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s\OneDrive\Desktop\Python Course\Arya HW\Project\"/>
    </mc:Choice>
  </mc:AlternateContent>
  <xr:revisionPtr revIDLastSave="0" documentId="8_{2173FF54-7FDE-4B3B-B8B6-D34D4FA25752}" xr6:coauthVersionLast="34" xr6:coauthVersionMax="34" xr10:uidLastSave="{00000000-0000-0000-0000-000000000000}"/>
  <bookViews>
    <workbookView xWindow="0" yWindow="0" windowWidth="28800" windowHeight="12225" xr2:uid="{EBF6F095-CB11-4E11-A291-B7645246F78F}"/>
  </bookViews>
  <sheets>
    <sheet name="Sheet2" sheetId="2" r:id="rId1"/>
    <sheet name="Sheet1" sheetId="1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P139" i="2" l="1"/>
  <c r="EP140" i="2"/>
  <c r="EP141" i="2"/>
  <c r="EP142" i="2"/>
  <c r="EZ92" i="2" l="1"/>
  <c r="EY92" i="2"/>
  <c r="EX92" i="2"/>
  <c r="EW92" i="2"/>
  <c r="FJ75" i="2"/>
  <c r="FI75" i="2"/>
  <c r="AA5" i="1" l="1"/>
  <c r="AA9" i="1"/>
  <c r="AA7" i="1"/>
  <c r="O8" i="1"/>
  <c r="O6" i="1"/>
  <c r="I13" i="1"/>
  <c r="I12" i="1"/>
  <c r="I11" i="1"/>
  <c r="K6" i="1"/>
  <c r="K5" i="1"/>
  <c r="K2" i="1"/>
</calcChain>
</file>

<file path=xl/sharedStrings.xml><?xml version="1.0" encoding="utf-8"?>
<sst xmlns="http://schemas.openxmlformats.org/spreadsheetml/2006/main" count="933" uniqueCount="93">
  <si>
    <t>Step</t>
  </si>
  <si>
    <t>T</t>
  </si>
  <si>
    <t xml:space="preserve"> -r</t>
  </si>
  <si>
    <t>q</t>
  </si>
  <si>
    <t xml:space="preserve">q </t>
  </si>
  <si>
    <t>T11</t>
  </si>
  <si>
    <t>T12</t>
  </si>
  <si>
    <t>T13</t>
  </si>
  <si>
    <t>T21</t>
  </si>
  <si>
    <t>T22</t>
  </si>
  <si>
    <t>T23</t>
  </si>
  <si>
    <t>T31</t>
  </si>
  <si>
    <t>T42</t>
  </si>
  <si>
    <t>T51</t>
  </si>
  <si>
    <t>T32</t>
  </si>
  <si>
    <t>T41</t>
  </si>
  <si>
    <t>T43</t>
  </si>
  <si>
    <t>T52</t>
  </si>
  <si>
    <t>T33</t>
  </si>
  <si>
    <t>T53</t>
  </si>
  <si>
    <t>T61</t>
  </si>
  <si>
    <t>T62</t>
  </si>
  <si>
    <t>T63</t>
  </si>
  <si>
    <t>T71</t>
  </si>
  <si>
    <t>T72</t>
  </si>
  <si>
    <t>T73</t>
  </si>
  <si>
    <t>T81</t>
  </si>
  <si>
    <t>T82</t>
  </si>
  <si>
    <t>T83</t>
  </si>
  <si>
    <t>T91</t>
  </si>
  <si>
    <t>T92</t>
  </si>
  <si>
    <t>T93</t>
  </si>
  <si>
    <t>T101</t>
  </si>
  <si>
    <t>T102</t>
  </si>
  <si>
    <t>T103</t>
  </si>
  <si>
    <t>T111</t>
  </si>
  <si>
    <t>T112</t>
  </si>
  <si>
    <t>T113</t>
  </si>
  <si>
    <t>T121</t>
  </si>
  <si>
    <t>T122</t>
  </si>
  <si>
    <t>T123</t>
  </si>
  <si>
    <t>T131</t>
  </si>
  <si>
    <t>T132</t>
  </si>
  <si>
    <t>T133</t>
  </si>
  <si>
    <t>T141</t>
  </si>
  <si>
    <t>T142</t>
  </si>
  <si>
    <t>T143</t>
  </si>
  <si>
    <t>T151</t>
  </si>
  <si>
    <t>T152</t>
  </si>
  <si>
    <t>T153</t>
  </si>
  <si>
    <t>T161</t>
  </si>
  <si>
    <t>T162</t>
  </si>
  <si>
    <t>T163</t>
  </si>
  <si>
    <t>T171</t>
  </si>
  <si>
    <t>T172</t>
  </si>
  <si>
    <t>T173</t>
  </si>
  <si>
    <t>T181</t>
  </si>
  <si>
    <t>T182</t>
  </si>
  <si>
    <t>T183</t>
  </si>
  <si>
    <t>T191</t>
  </si>
  <si>
    <t>T192</t>
  </si>
  <si>
    <t>T193</t>
  </si>
  <si>
    <t>T201</t>
  </si>
  <si>
    <t>T202</t>
  </si>
  <si>
    <t>T203</t>
  </si>
  <si>
    <t>T212</t>
  </si>
  <si>
    <t>T211</t>
  </si>
  <si>
    <t>T213</t>
  </si>
  <si>
    <t>T214</t>
  </si>
  <si>
    <t>T215</t>
  </si>
  <si>
    <t>T216</t>
  </si>
  <si>
    <t>T217</t>
  </si>
  <si>
    <t>T221</t>
  </si>
  <si>
    <t>T222</t>
  </si>
  <si>
    <t>T223</t>
  </si>
  <si>
    <t>T224</t>
  </si>
  <si>
    <t>T225</t>
  </si>
  <si>
    <t>T226</t>
  </si>
  <si>
    <t>T227</t>
  </si>
  <si>
    <t>T231</t>
  </si>
  <si>
    <t>T232</t>
  </si>
  <si>
    <t>T233</t>
  </si>
  <si>
    <t>T234</t>
  </si>
  <si>
    <t>T235</t>
  </si>
  <si>
    <t>T236</t>
  </si>
  <si>
    <t>T237</t>
  </si>
  <si>
    <t xml:space="preserve"> 0,</t>
  </si>
  <si>
    <t>[0,</t>
  </si>
  <si>
    <t xml:space="preserve"> 273.15,</t>
  </si>
  <si>
    <t xml:space="preserve"> 373.15,</t>
  </si>
  <si>
    <t xml:space="preserve"> 373.15]</t>
  </si>
  <si>
    <t xml:space="preserve"> 323.15,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</si>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</sst>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D84315"/>
      <name val="Courier New"/>
      <family val="3"/>
    </font>
  </fonts>
  <fills count="2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textRotation="180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ont="1" applyFill="1" applyBorder="1"/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5" borderId="6" xfId="0" applyFill="1" applyBorder="1"/>
    <xf numFmtId="0" fontId="0" fillId="0" borderId="6" xfId="0" applyBorder="1"/>
    <xf numFmtId="0" fontId="0" fillId="7" borderId="6" xfId="0" applyFill="1" applyBorder="1"/>
    <xf numFmtId="0" fontId="0" fillId="6" borderId="6" xfId="0" applyFill="1" applyBorder="1"/>
    <xf numFmtId="0" fontId="0" fillId="8" borderId="6" xfId="0" applyFill="1" applyBorder="1"/>
    <xf numFmtId="0" fontId="0" fillId="0" borderId="6" xfId="0" applyFill="1" applyBorder="1"/>
    <xf numFmtId="0" fontId="0" fillId="6" borderId="6" xfId="0" applyFont="1" applyFill="1" applyBorder="1"/>
    <xf numFmtId="0" fontId="0" fillId="0" borderId="7" xfId="0" applyBorder="1"/>
    <xf numFmtId="0" fontId="0" fillId="9" borderId="0" xfId="0" applyFill="1"/>
    <xf numFmtId="0" fontId="0" fillId="10" borderId="6" xfId="0" applyFill="1" applyBorder="1"/>
    <xf numFmtId="0" fontId="0" fillId="9" borderId="6" xfId="0" applyFill="1" applyBorder="1"/>
    <xf numFmtId="0" fontId="0" fillId="11" borderId="6" xfId="0" applyFill="1" applyBorder="1"/>
    <xf numFmtId="0" fontId="2" fillId="10" borderId="0" xfId="0" applyFont="1" applyFill="1"/>
    <xf numFmtId="0" fontId="0" fillId="0" borderId="0" xfId="0" applyBorder="1" applyAlignment="1">
      <alignment horizontal="center" vertical="center"/>
    </xf>
    <xf numFmtId="0" fontId="3" fillId="7" borderId="6" xfId="0" applyFont="1" applyFill="1" applyBorder="1"/>
    <xf numFmtId="0" fontId="0" fillId="12" borderId="6" xfId="0" applyFill="1" applyBorder="1"/>
    <xf numFmtId="0" fontId="0" fillId="3" borderId="6" xfId="0" applyFill="1" applyBorder="1"/>
    <xf numFmtId="0" fontId="0" fillId="13" borderId="6" xfId="0" applyFill="1" applyBorder="1"/>
    <xf numFmtId="0" fontId="0" fillId="5" borderId="1" xfId="0" applyFill="1" applyBorder="1"/>
    <xf numFmtId="0" fontId="0" fillId="5" borderId="8" xfId="0" applyFill="1" applyBorder="1"/>
    <xf numFmtId="0" fontId="0" fillId="14" borderId="6" xfId="0" applyFill="1" applyBorder="1"/>
    <xf numFmtId="0" fontId="0" fillId="15" borderId="6" xfId="0" applyFill="1" applyBorder="1"/>
    <xf numFmtId="0" fontId="0" fillId="16" borderId="6" xfId="0" applyFill="1" applyBorder="1"/>
    <xf numFmtId="0" fontId="0" fillId="11" borderId="7" xfId="0" applyFill="1" applyBorder="1"/>
    <xf numFmtId="0" fontId="3" fillId="15" borderId="6" xfId="0" applyFont="1" applyFill="1" applyBorder="1"/>
    <xf numFmtId="0" fontId="0" fillId="13" borderId="6" xfId="0" applyFont="1" applyFill="1" applyBorder="1"/>
    <xf numFmtId="0" fontId="0" fillId="2" borderId="1" xfId="0" applyFont="1" applyFill="1" applyBorder="1"/>
    <xf numFmtId="0" fontId="0" fillId="17" borderId="1" xfId="0" applyFont="1" applyFill="1" applyBorder="1"/>
    <xf numFmtId="0" fontId="0" fillId="17" borderId="1" xfId="0" applyFill="1" applyBorder="1"/>
    <xf numFmtId="0" fontId="4" fillId="0" borderId="0" xfId="0" applyFont="1" applyAlignment="1">
      <alignment horizontal="left" vertical="center"/>
    </xf>
    <xf numFmtId="0" fontId="5" fillId="0" borderId="9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0" fillId="18" borderId="6" xfId="0" applyFill="1" applyBorder="1"/>
    <xf numFmtId="0" fontId="0" fillId="19" borderId="6" xfId="0" applyFill="1" applyBorder="1"/>
    <xf numFmtId="0" fontId="0" fillId="13" borderId="0" xfId="0" applyFill="1" applyAlignment="1">
      <alignment horizontal="center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center"/>
    </xf>
    <xf numFmtId="0" fontId="0" fillId="13" borderId="0" xfId="0" applyFill="1"/>
    <xf numFmtId="0" fontId="4" fillId="13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158</xdr:col>
          <xdr:colOff>475059</xdr:colOff>
          <xdr:row>149</xdr:row>
          <xdr:rowOff>59928</xdr:rowOff>
        </xdr:from>
        <xdr:to>
          <xdr:col>162</xdr:col>
          <xdr:colOff>549672</xdr:colOff>
          <xdr:row>153</xdr:row>
          <xdr:rowOff>163116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5</xdr:col>
      <xdr:colOff>580579</xdr:colOff>
      <xdr:row>34</xdr:row>
      <xdr:rowOff>84905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553B7B-B715-411F-AD02-815B54390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3571429" cy="65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20</xdr:row>
      <xdr:rowOff>66675</xdr:rowOff>
    </xdr:from>
    <xdr:to>
      <xdr:col>10</xdr:col>
      <xdr:colOff>361673</xdr:colOff>
      <xdr:row>25</xdr:row>
      <xdr:rowOff>114175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AC2E7A-A804-4D8E-A716-6A9267DA5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3876675"/>
          <a:ext cx="2219048" cy="1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B329-4E62-4B0D-A97C-5B77F9F45E81}">
  <sheetPr codeName="Sheet1"/>
  <dimension ref="A1:FJ147"/>
  <sheetViews>
    <sheetView tabSelected="1" zoomScale="75" zoomScaleNormal="75" workbookViewId="0">
      <selection activeCell="EQ40" sqref="EQ40"/>
    </sheetView>
  </sheetViews>
  <sheetFormatPr defaultRowHeight="15" x14ac:dyDescent="0.25"/>
  <cols>
    <col min="1" max="1" width="4.42578125" style="6" customWidth="1"/>
    <col min="2" max="141" width="2.7109375" customWidth="1"/>
    <col min="142" max="142" width="2.7109375" style="3" customWidth="1"/>
    <col min="143" max="143" width="1.7109375" style="9" customWidth="1"/>
    <col min="144" max="144" width="3" style="12" customWidth="1"/>
    <col min="145" max="145" width="2.7109375" style="12" customWidth="1"/>
    <col min="146" max="147" width="9.140625" style="6"/>
    <col min="158" max="158" width="9.140625" style="6"/>
  </cols>
  <sheetData>
    <row r="1" spans="1:158" s="4" customFormat="1" ht="28.5" customHeight="1" x14ac:dyDescent="0.25">
      <c r="A1" s="7"/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5">
        <v>129</v>
      </c>
      <c r="EB1" s="5">
        <v>130</v>
      </c>
      <c r="EC1" s="5">
        <v>131</v>
      </c>
      <c r="ED1" s="5">
        <v>132</v>
      </c>
      <c r="EE1" s="5">
        <v>133</v>
      </c>
      <c r="EF1" s="5">
        <v>134</v>
      </c>
      <c r="EG1" s="5">
        <v>135</v>
      </c>
      <c r="EH1" s="5">
        <v>136</v>
      </c>
      <c r="EI1" s="5">
        <v>137</v>
      </c>
      <c r="EJ1" s="5">
        <v>138</v>
      </c>
      <c r="EK1" s="5">
        <v>139</v>
      </c>
      <c r="EL1" s="5">
        <v>140</v>
      </c>
      <c r="EM1" s="10"/>
      <c r="EN1" s="13"/>
      <c r="EO1" s="13"/>
      <c r="EP1" s="31"/>
      <c r="EQ1" s="31"/>
      <c r="ER1"/>
      <c r="ES1"/>
      <c r="ET1"/>
      <c r="EU1"/>
      <c r="EV1" s="30"/>
      <c r="EW1" s="30"/>
      <c r="EX1" s="30"/>
      <c r="EY1" s="30"/>
      <c r="EZ1"/>
      <c r="FA1" t="s">
        <v>92</v>
      </c>
      <c r="FB1" s="31" t="s">
        <v>92</v>
      </c>
    </row>
    <row r="2" spans="1:158" x14ac:dyDescent="0.25">
      <c r="A2" s="59">
        <v>0</v>
      </c>
      <c r="B2" s="17">
        <v>1</v>
      </c>
      <c r="C2" s="17">
        <v>0</v>
      </c>
      <c r="D2" s="17">
        <v>0</v>
      </c>
      <c r="E2" s="17">
        <v>0</v>
      </c>
      <c r="F2" s="17">
        <v>-1</v>
      </c>
      <c r="G2" s="17">
        <v>0</v>
      </c>
      <c r="H2" s="17">
        <v>0</v>
      </c>
      <c r="I2" s="23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4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9" t="s">
        <v>1</v>
      </c>
      <c r="EN2" s="11">
        <v>0</v>
      </c>
      <c r="EO2" s="12">
        <v>1</v>
      </c>
      <c r="EP2" s="6">
        <v>0</v>
      </c>
      <c r="ER2" s="2"/>
      <c r="ES2" s="2"/>
      <c r="ET2" s="2"/>
      <c r="EU2" s="2"/>
      <c r="EV2" s="2"/>
      <c r="EW2" s="2"/>
      <c r="EX2" s="2"/>
      <c r="EY2" s="2"/>
      <c r="EZ2" s="4"/>
      <c r="FA2" s="51" t="s">
        <v>87</v>
      </c>
      <c r="FB2" s="6">
        <v>0</v>
      </c>
    </row>
    <row r="3" spans="1:158" x14ac:dyDescent="0.25">
      <c r="A3" s="59">
        <v>1</v>
      </c>
      <c r="B3" s="17">
        <v>0</v>
      </c>
      <c r="C3" s="17">
        <v>1</v>
      </c>
      <c r="D3" s="17">
        <v>0</v>
      </c>
      <c r="E3" s="17">
        <v>0</v>
      </c>
      <c r="F3" s="17">
        <v>0</v>
      </c>
      <c r="G3" s="17">
        <v>-1</v>
      </c>
      <c r="H3" s="17">
        <v>0</v>
      </c>
      <c r="I3" s="23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4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9" t="s">
        <v>1</v>
      </c>
      <c r="EN3" s="12">
        <v>0</v>
      </c>
      <c r="EO3" s="12">
        <v>2</v>
      </c>
      <c r="EP3" s="6">
        <v>0</v>
      </c>
      <c r="ER3" s="2"/>
      <c r="ES3" s="2"/>
      <c r="ET3" s="2"/>
      <c r="EU3" s="2"/>
      <c r="EV3" s="2"/>
      <c r="EW3" s="2"/>
      <c r="EX3" s="2"/>
      <c r="EY3" s="2"/>
      <c r="FA3" s="47" t="s">
        <v>86</v>
      </c>
      <c r="FB3" s="6">
        <v>0</v>
      </c>
    </row>
    <row r="4" spans="1:158" x14ac:dyDescent="0.25">
      <c r="A4" s="59">
        <v>2</v>
      </c>
      <c r="B4" s="17">
        <v>0</v>
      </c>
      <c r="C4" s="17">
        <v>0</v>
      </c>
      <c r="D4" s="17">
        <v>1</v>
      </c>
      <c r="E4" s="17">
        <v>0</v>
      </c>
      <c r="F4" s="17">
        <v>0</v>
      </c>
      <c r="G4" s="17">
        <v>0</v>
      </c>
      <c r="H4" s="17">
        <v>-1</v>
      </c>
      <c r="I4" s="23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4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9" t="s">
        <v>1</v>
      </c>
      <c r="EN4" s="12">
        <v>0</v>
      </c>
      <c r="EO4" s="12">
        <v>3</v>
      </c>
      <c r="EP4" s="6">
        <v>0</v>
      </c>
      <c r="ER4" s="2"/>
      <c r="ES4" s="2"/>
      <c r="ET4" s="2"/>
      <c r="EU4" s="2"/>
      <c r="EV4" s="2"/>
      <c r="EW4" s="2"/>
      <c r="EX4" s="2"/>
      <c r="EY4" s="2"/>
      <c r="EZ4" s="26"/>
      <c r="FA4" s="47" t="s">
        <v>86</v>
      </c>
      <c r="FB4" s="6">
        <v>0</v>
      </c>
    </row>
    <row r="5" spans="1:158" x14ac:dyDescent="0.25">
      <c r="A5" s="59">
        <v>3</v>
      </c>
      <c r="B5" s="20">
        <v>0</v>
      </c>
      <c r="C5" s="20">
        <v>0</v>
      </c>
      <c r="D5" s="20">
        <v>0</v>
      </c>
      <c r="E5" s="21">
        <v>1</v>
      </c>
      <c r="F5" s="21">
        <v>-1</v>
      </c>
      <c r="G5" s="21">
        <v>0</v>
      </c>
      <c r="H5" s="21">
        <v>0</v>
      </c>
      <c r="I5" s="21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4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9" t="s">
        <v>1</v>
      </c>
      <c r="EN5" s="12">
        <v>1</v>
      </c>
      <c r="EO5" s="12">
        <v>0</v>
      </c>
      <c r="EP5" s="6">
        <v>0</v>
      </c>
      <c r="ER5" s="2"/>
      <c r="ES5" s="2"/>
      <c r="ET5" s="2"/>
      <c r="EU5" s="2"/>
      <c r="EV5" s="2"/>
      <c r="EW5" s="2"/>
      <c r="EX5" s="2"/>
      <c r="EY5" s="2"/>
      <c r="EZ5" s="26"/>
      <c r="FA5" s="47" t="s">
        <v>86</v>
      </c>
      <c r="FB5" s="6">
        <v>0</v>
      </c>
    </row>
    <row r="6" spans="1:158" x14ac:dyDescent="0.25">
      <c r="A6" s="59">
        <v>4</v>
      </c>
      <c r="B6" s="32" t="s">
        <v>2</v>
      </c>
      <c r="C6" s="20">
        <v>0</v>
      </c>
      <c r="D6" s="20">
        <v>0</v>
      </c>
      <c r="E6" s="21" t="s">
        <v>2</v>
      </c>
      <c r="F6" s="21" t="s">
        <v>3</v>
      </c>
      <c r="G6" s="21" t="s">
        <v>2</v>
      </c>
      <c r="H6" s="21">
        <v>0</v>
      </c>
      <c r="I6" s="21">
        <v>0</v>
      </c>
      <c r="J6" s="22">
        <v>0</v>
      </c>
      <c r="K6" s="22" t="s">
        <v>2</v>
      </c>
      <c r="L6" s="22">
        <v>0</v>
      </c>
      <c r="M6" s="22">
        <v>0</v>
      </c>
      <c r="N6" s="22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4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9" t="s">
        <v>1</v>
      </c>
      <c r="EN6" s="12">
        <v>1</v>
      </c>
      <c r="EO6" s="12">
        <v>1</v>
      </c>
      <c r="EP6" s="6" t="s">
        <v>5</v>
      </c>
      <c r="ER6" s="2"/>
      <c r="ES6" s="2"/>
      <c r="ET6" s="2"/>
      <c r="EU6" s="2"/>
      <c r="FA6" s="47" t="s">
        <v>91</v>
      </c>
      <c r="FB6" s="6" t="s">
        <v>5</v>
      </c>
    </row>
    <row r="7" spans="1:158" x14ac:dyDescent="0.25">
      <c r="A7" s="59">
        <v>5</v>
      </c>
      <c r="B7" s="20">
        <v>0</v>
      </c>
      <c r="C7" s="32" t="s">
        <v>2</v>
      </c>
      <c r="D7" s="20">
        <v>0</v>
      </c>
      <c r="E7" s="21">
        <v>0</v>
      </c>
      <c r="F7" s="21" t="s">
        <v>2</v>
      </c>
      <c r="G7" s="21" t="s">
        <v>3</v>
      </c>
      <c r="H7" s="21" t="s">
        <v>2</v>
      </c>
      <c r="I7" s="21">
        <v>0</v>
      </c>
      <c r="J7" s="22">
        <v>0</v>
      </c>
      <c r="K7" s="22">
        <v>0</v>
      </c>
      <c r="L7" s="22" t="s">
        <v>2</v>
      </c>
      <c r="M7" s="22">
        <v>0</v>
      </c>
      <c r="N7" s="22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4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9" t="s">
        <v>1</v>
      </c>
      <c r="EN7" s="12">
        <v>1</v>
      </c>
      <c r="EO7" s="12">
        <v>2</v>
      </c>
      <c r="EP7" s="6" t="s">
        <v>6</v>
      </c>
      <c r="ER7" s="1"/>
      <c r="ES7" s="1"/>
      <c r="ET7" s="1"/>
      <c r="EU7" s="1"/>
      <c r="FA7" s="47" t="s">
        <v>91</v>
      </c>
      <c r="FB7" s="6" t="s">
        <v>6</v>
      </c>
    </row>
    <row r="8" spans="1:158" x14ac:dyDescent="0.25">
      <c r="A8" s="59">
        <v>6</v>
      </c>
      <c r="B8" s="20">
        <v>0</v>
      </c>
      <c r="C8" s="20">
        <v>0</v>
      </c>
      <c r="D8" s="32" t="s">
        <v>2</v>
      </c>
      <c r="E8" s="21">
        <v>0</v>
      </c>
      <c r="F8" s="21">
        <v>0</v>
      </c>
      <c r="G8" s="21" t="s">
        <v>2</v>
      </c>
      <c r="H8" s="21" t="s">
        <v>3</v>
      </c>
      <c r="I8" s="21" t="s">
        <v>2</v>
      </c>
      <c r="J8" s="22">
        <v>0</v>
      </c>
      <c r="K8" s="22">
        <v>0</v>
      </c>
      <c r="L8" s="22">
        <v>0</v>
      </c>
      <c r="M8" s="22" t="s">
        <v>2</v>
      </c>
      <c r="N8" s="22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4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9" t="s">
        <v>1</v>
      </c>
      <c r="EN8" s="12">
        <v>1</v>
      </c>
      <c r="EO8" s="12">
        <v>3</v>
      </c>
      <c r="EP8" s="6" t="s">
        <v>7</v>
      </c>
      <c r="ER8" s="1"/>
      <c r="ES8" s="1"/>
      <c r="ET8" s="1"/>
      <c r="EU8" s="1"/>
      <c r="FA8" s="47" t="s">
        <v>91</v>
      </c>
      <c r="FB8" s="6" t="s">
        <v>7</v>
      </c>
    </row>
    <row r="9" spans="1:158" x14ac:dyDescent="0.25">
      <c r="A9" s="59">
        <v>7</v>
      </c>
      <c r="B9" s="20">
        <v>0</v>
      </c>
      <c r="C9" s="20">
        <v>0</v>
      </c>
      <c r="D9" s="20">
        <v>0</v>
      </c>
      <c r="E9" s="21">
        <v>0</v>
      </c>
      <c r="F9" s="21">
        <v>0</v>
      </c>
      <c r="G9" s="21">
        <v>0</v>
      </c>
      <c r="H9" s="21">
        <v>1</v>
      </c>
      <c r="I9" s="21">
        <v>-1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4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9" t="s">
        <v>1</v>
      </c>
      <c r="EN9" s="12">
        <v>1</v>
      </c>
      <c r="EO9" s="12">
        <v>4</v>
      </c>
      <c r="EP9" s="6">
        <v>0</v>
      </c>
      <c r="ER9" s="1"/>
      <c r="ES9" s="1"/>
      <c r="ET9" s="1"/>
      <c r="EU9" s="1"/>
      <c r="FA9" s="47" t="s">
        <v>86</v>
      </c>
      <c r="FB9" s="6">
        <v>0</v>
      </c>
    </row>
    <row r="10" spans="1:158" x14ac:dyDescent="0.25">
      <c r="A10" s="59">
        <v>8</v>
      </c>
      <c r="B10" s="19">
        <v>0</v>
      </c>
      <c r="C10" s="19">
        <v>0</v>
      </c>
      <c r="D10" s="19">
        <v>0</v>
      </c>
      <c r="E10" s="19">
        <v>0</v>
      </c>
      <c r="F10" s="39">
        <v>0</v>
      </c>
      <c r="G10" s="39">
        <v>0</v>
      </c>
      <c r="H10" s="39">
        <v>0</v>
      </c>
      <c r="I10" s="39">
        <v>0</v>
      </c>
      <c r="J10" s="21">
        <v>1</v>
      </c>
      <c r="K10" s="21">
        <v>-1</v>
      </c>
      <c r="L10" s="21">
        <v>0</v>
      </c>
      <c r="M10" s="21">
        <v>0</v>
      </c>
      <c r="N10" s="21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4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9" t="s">
        <v>1</v>
      </c>
      <c r="EN10" s="12">
        <v>2</v>
      </c>
      <c r="EO10" s="12">
        <v>0</v>
      </c>
      <c r="EP10" s="6">
        <v>0</v>
      </c>
      <c r="ER10" s="1"/>
      <c r="ES10" s="1"/>
      <c r="ET10" s="1"/>
      <c r="EU10" s="1"/>
      <c r="FA10" s="47" t="s">
        <v>86</v>
      </c>
      <c r="FB10" s="6">
        <v>0</v>
      </c>
    </row>
    <row r="11" spans="1:158" x14ac:dyDescent="0.25">
      <c r="A11" s="59">
        <v>9</v>
      </c>
      <c r="B11" s="19">
        <v>0</v>
      </c>
      <c r="C11" s="19">
        <v>0</v>
      </c>
      <c r="D11" s="19">
        <v>0</v>
      </c>
      <c r="E11" s="19">
        <v>0</v>
      </c>
      <c r="F11" s="42" t="s">
        <v>2</v>
      </c>
      <c r="G11" s="39">
        <v>0</v>
      </c>
      <c r="H11" s="39">
        <v>0</v>
      </c>
      <c r="I11" s="39">
        <v>0</v>
      </c>
      <c r="J11" s="21" t="s">
        <v>2</v>
      </c>
      <c r="K11" s="21" t="s">
        <v>3</v>
      </c>
      <c r="L11" s="21" t="s">
        <v>2</v>
      </c>
      <c r="M11" s="21">
        <v>0</v>
      </c>
      <c r="N11" s="21">
        <v>0</v>
      </c>
      <c r="O11" s="22">
        <v>0</v>
      </c>
      <c r="P11" s="22" t="s">
        <v>2</v>
      </c>
      <c r="Q11" s="22">
        <v>0</v>
      </c>
      <c r="R11" s="22">
        <v>0</v>
      </c>
      <c r="S11" s="22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4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9" t="s">
        <v>1</v>
      </c>
      <c r="EN11" s="12">
        <v>2</v>
      </c>
      <c r="EO11" s="12">
        <v>1</v>
      </c>
      <c r="EP11" s="6" t="s">
        <v>8</v>
      </c>
      <c r="ER11" s="1"/>
      <c r="ES11" s="1"/>
      <c r="ET11" s="1"/>
      <c r="EU11" s="1"/>
      <c r="FA11" s="47" t="s">
        <v>91</v>
      </c>
      <c r="FB11" s="6" t="s">
        <v>8</v>
      </c>
    </row>
    <row r="12" spans="1:158" x14ac:dyDescent="0.25">
      <c r="A12" s="59">
        <v>10</v>
      </c>
      <c r="B12" s="19">
        <v>0</v>
      </c>
      <c r="C12" s="19">
        <v>0</v>
      </c>
      <c r="D12" s="19">
        <v>0</v>
      </c>
      <c r="E12" s="19">
        <v>0</v>
      </c>
      <c r="F12" s="39">
        <v>0</v>
      </c>
      <c r="G12" s="42" t="s">
        <v>2</v>
      </c>
      <c r="H12" s="39">
        <v>0</v>
      </c>
      <c r="I12" s="39">
        <v>0</v>
      </c>
      <c r="J12" s="21">
        <v>0</v>
      </c>
      <c r="K12" s="21" t="s">
        <v>2</v>
      </c>
      <c r="L12" s="21" t="s">
        <v>3</v>
      </c>
      <c r="M12" s="21" t="s">
        <v>2</v>
      </c>
      <c r="N12" s="21">
        <v>0</v>
      </c>
      <c r="O12" s="22">
        <v>0</v>
      </c>
      <c r="P12" s="22">
        <v>0</v>
      </c>
      <c r="Q12" s="22" t="s">
        <v>2</v>
      </c>
      <c r="R12" s="22">
        <v>0</v>
      </c>
      <c r="S12" s="22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4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9" t="s">
        <v>1</v>
      </c>
      <c r="EN12" s="12">
        <v>2</v>
      </c>
      <c r="EO12" s="12">
        <v>2</v>
      </c>
      <c r="EP12" s="6" t="s">
        <v>9</v>
      </c>
      <c r="ER12" s="1"/>
      <c r="ES12" s="1"/>
      <c r="ET12" s="1"/>
      <c r="EU12" s="1"/>
      <c r="FA12" s="47" t="s">
        <v>91</v>
      </c>
      <c r="FB12" s="6" t="s">
        <v>9</v>
      </c>
    </row>
    <row r="13" spans="1:158" x14ac:dyDescent="0.25">
      <c r="A13" s="59">
        <v>11</v>
      </c>
      <c r="B13" s="19">
        <v>0</v>
      </c>
      <c r="C13" s="19">
        <v>0</v>
      </c>
      <c r="D13" s="19">
        <v>0</v>
      </c>
      <c r="E13" s="19">
        <v>0</v>
      </c>
      <c r="F13" s="39">
        <v>0</v>
      </c>
      <c r="G13" s="39">
        <v>0</v>
      </c>
      <c r="H13" s="42" t="s">
        <v>2</v>
      </c>
      <c r="I13" s="39">
        <v>0</v>
      </c>
      <c r="J13" s="21">
        <v>0</v>
      </c>
      <c r="K13" s="21">
        <v>0</v>
      </c>
      <c r="L13" s="21" t="s">
        <v>2</v>
      </c>
      <c r="M13" s="21" t="s">
        <v>3</v>
      </c>
      <c r="N13" s="21" t="s">
        <v>2</v>
      </c>
      <c r="O13" s="22">
        <v>0</v>
      </c>
      <c r="P13" s="22">
        <v>0</v>
      </c>
      <c r="Q13" s="22">
        <v>0</v>
      </c>
      <c r="R13" s="22" t="s">
        <v>2</v>
      </c>
      <c r="S13" s="22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4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9" t="s">
        <v>1</v>
      </c>
      <c r="EN13" s="11">
        <v>2</v>
      </c>
      <c r="EO13" s="12">
        <v>3</v>
      </c>
      <c r="EP13" s="6" t="s">
        <v>10</v>
      </c>
      <c r="ER13" s="1"/>
      <c r="ES13" s="1"/>
      <c r="ET13" s="1"/>
      <c r="EU13" s="1"/>
      <c r="FA13" s="47" t="s">
        <v>91</v>
      </c>
      <c r="FB13" s="6" t="s">
        <v>10</v>
      </c>
    </row>
    <row r="14" spans="1:158" x14ac:dyDescent="0.25">
      <c r="A14" s="59">
        <v>12</v>
      </c>
      <c r="B14" s="19">
        <v>0</v>
      </c>
      <c r="C14" s="19">
        <v>0</v>
      </c>
      <c r="D14" s="19">
        <v>0</v>
      </c>
      <c r="E14" s="19">
        <v>0</v>
      </c>
      <c r="F14" s="39">
        <v>0</v>
      </c>
      <c r="G14" s="39">
        <v>0</v>
      </c>
      <c r="H14" s="39">
        <v>0</v>
      </c>
      <c r="I14" s="39">
        <v>0</v>
      </c>
      <c r="J14" s="21">
        <v>0</v>
      </c>
      <c r="K14" s="21">
        <v>0</v>
      </c>
      <c r="L14" s="21">
        <v>0</v>
      </c>
      <c r="M14" s="21">
        <v>1</v>
      </c>
      <c r="N14" s="21">
        <v>-1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4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9" t="s">
        <v>1</v>
      </c>
      <c r="EN14" s="12">
        <v>2</v>
      </c>
      <c r="EO14" s="12">
        <v>4</v>
      </c>
      <c r="EP14" s="6">
        <v>0</v>
      </c>
      <c r="ER14" s="1"/>
      <c r="ES14" s="1"/>
      <c r="ET14" s="1"/>
      <c r="EU14" s="1"/>
      <c r="FA14" s="47" t="s">
        <v>86</v>
      </c>
      <c r="FB14" s="6">
        <v>0</v>
      </c>
    </row>
    <row r="15" spans="1:158" x14ac:dyDescent="0.25">
      <c r="A15" s="59">
        <v>13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39">
        <v>0</v>
      </c>
      <c r="L15" s="39">
        <v>0</v>
      </c>
      <c r="M15" s="39">
        <v>0</v>
      </c>
      <c r="N15" s="39">
        <v>0</v>
      </c>
      <c r="O15" s="21">
        <v>1</v>
      </c>
      <c r="P15" s="21">
        <v>-1</v>
      </c>
      <c r="Q15" s="21">
        <v>0</v>
      </c>
      <c r="R15" s="21">
        <v>0</v>
      </c>
      <c r="S15" s="21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4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9" t="s">
        <v>1</v>
      </c>
      <c r="EN15" s="12">
        <v>3</v>
      </c>
      <c r="EO15" s="12">
        <v>0</v>
      </c>
      <c r="EP15" s="6">
        <v>0</v>
      </c>
      <c r="ER15" s="1"/>
      <c r="ES15" s="1"/>
      <c r="ET15" s="1"/>
      <c r="EU15" s="1"/>
      <c r="FA15" s="47" t="s">
        <v>86</v>
      </c>
      <c r="FB15" s="6">
        <v>0</v>
      </c>
    </row>
    <row r="16" spans="1:158" x14ac:dyDescent="0.25">
      <c r="A16" s="59">
        <v>14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42" t="s">
        <v>2</v>
      </c>
      <c r="L16" s="39">
        <v>0</v>
      </c>
      <c r="M16" s="39">
        <v>0</v>
      </c>
      <c r="N16" s="39">
        <v>0</v>
      </c>
      <c r="O16" s="21" t="s">
        <v>2</v>
      </c>
      <c r="P16" s="21" t="s">
        <v>3</v>
      </c>
      <c r="Q16" s="21" t="s">
        <v>2</v>
      </c>
      <c r="R16" s="21">
        <v>0</v>
      </c>
      <c r="S16" s="21">
        <v>0</v>
      </c>
      <c r="T16" s="22">
        <v>0</v>
      </c>
      <c r="U16" s="22" t="s">
        <v>2</v>
      </c>
      <c r="V16" s="22">
        <v>0</v>
      </c>
      <c r="W16" s="22">
        <v>0</v>
      </c>
      <c r="X16" s="22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4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9" t="s">
        <v>1</v>
      </c>
      <c r="EN16" s="12">
        <v>3</v>
      </c>
      <c r="EO16" s="12">
        <v>1</v>
      </c>
      <c r="EP16" s="6" t="s">
        <v>11</v>
      </c>
      <c r="ER16" s="1"/>
      <c r="ES16" s="1"/>
      <c r="ET16" s="1"/>
      <c r="EU16" s="1"/>
      <c r="FA16" s="47" t="s">
        <v>91</v>
      </c>
      <c r="FB16" s="6" t="s">
        <v>11</v>
      </c>
    </row>
    <row r="17" spans="1:158" x14ac:dyDescent="0.25">
      <c r="A17" s="59">
        <v>15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39">
        <v>0</v>
      </c>
      <c r="L17" s="42" t="s">
        <v>2</v>
      </c>
      <c r="M17" s="39">
        <v>0</v>
      </c>
      <c r="N17" s="39">
        <v>0</v>
      </c>
      <c r="O17" s="21">
        <v>0</v>
      </c>
      <c r="P17" s="21" t="s">
        <v>2</v>
      </c>
      <c r="Q17" s="21" t="s">
        <v>3</v>
      </c>
      <c r="R17" s="21" t="s">
        <v>2</v>
      </c>
      <c r="S17" s="21">
        <v>0</v>
      </c>
      <c r="T17" s="22">
        <v>0</v>
      </c>
      <c r="U17" s="22">
        <v>0</v>
      </c>
      <c r="V17" s="22" t="s">
        <v>2</v>
      </c>
      <c r="W17" s="22">
        <v>0</v>
      </c>
      <c r="X17" s="22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4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9" t="s">
        <v>1</v>
      </c>
      <c r="EN17" s="12">
        <v>3</v>
      </c>
      <c r="EO17" s="12">
        <v>2</v>
      </c>
      <c r="EP17" s="6" t="s">
        <v>14</v>
      </c>
      <c r="ER17" s="1"/>
      <c r="ES17" s="1"/>
      <c r="ET17" s="1"/>
      <c r="EU17" s="1"/>
      <c r="FA17" s="47" t="s">
        <v>91</v>
      </c>
      <c r="FB17" s="6" t="s">
        <v>14</v>
      </c>
    </row>
    <row r="18" spans="1:158" x14ac:dyDescent="0.25">
      <c r="A18" s="6">
        <v>16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39">
        <v>0</v>
      </c>
      <c r="L18" s="39">
        <v>0</v>
      </c>
      <c r="M18" s="42" t="s">
        <v>2</v>
      </c>
      <c r="N18" s="39">
        <v>0</v>
      </c>
      <c r="O18" s="21">
        <v>0</v>
      </c>
      <c r="P18" s="21">
        <v>0</v>
      </c>
      <c r="Q18" s="21" t="s">
        <v>2</v>
      </c>
      <c r="R18" s="21" t="s">
        <v>3</v>
      </c>
      <c r="S18" s="21" t="s">
        <v>2</v>
      </c>
      <c r="T18" s="22">
        <v>0</v>
      </c>
      <c r="U18" s="22">
        <v>0</v>
      </c>
      <c r="V18" s="22">
        <v>0</v>
      </c>
      <c r="W18" s="22" t="s">
        <v>2</v>
      </c>
      <c r="X18" s="22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4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9" t="s">
        <v>1</v>
      </c>
      <c r="EN18" s="12">
        <v>3</v>
      </c>
      <c r="EO18" s="12">
        <v>3</v>
      </c>
      <c r="EP18" s="6" t="s">
        <v>18</v>
      </c>
      <c r="ER18" s="1"/>
      <c r="ES18" s="1"/>
      <c r="ET18" s="1"/>
      <c r="EU18" s="1"/>
      <c r="FA18" s="47" t="s">
        <v>91</v>
      </c>
      <c r="FB18" s="6" t="s">
        <v>18</v>
      </c>
    </row>
    <row r="19" spans="1:158" x14ac:dyDescent="0.25">
      <c r="A19" s="6">
        <v>17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39">
        <v>0</v>
      </c>
      <c r="L19" s="39">
        <v>0</v>
      </c>
      <c r="M19" s="39">
        <v>0</v>
      </c>
      <c r="N19" s="39">
        <v>0</v>
      </c>
      <c r="O19" s="21">
        <v>0</v>
      </c>
      <c r="P19" s="21">
        <v>0</v>
      </c>
      <c r="Q19" s="21">
        <v>0</v>
      </c>
      <c r="R19" s="21">
        <v>1</v>
      </c>
      <c r="S19" s="21">
        <v>-1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4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9" t="s">
        <v>1</v>
      </c>
      <c r="EN19" s="12">
        <v>3</v>
      </c>
      <c r="EO19" s="12">
        <v>4</v>
      </c>
      <c r="EP19" s="6">
        <v>0</v>
      </c>
      <c r="ER19" s="1"/>
      <c r="ES19" s="1"/>
      <c r="ET19" s="1"/>
      <c r="EU19" s="1"/>
      <c r="FA19" s="47" t="s">
        <v>86</v>
      </c>
      <c r="FB19" s="6">
        <v>0</v>
      </c>
    </row>
    <row r="20" spans="1:158" x14ac:dyDescent="0.25">
      <c r="A20" s="6">
        <v>18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39">
        <v>0</v>
      </c>
      <c r="Q20" s="39">
        <v>0</v>
      </c>
      <c r="R20" s="39">
        <v>0</v>
      </c>
      <c r="S20" s="39">
        <v>0</v>
      </c>
      <c r="T20" s="21">
        <v>1</v>
      </c>
      <c r="U20" s="21">
        <v>-1</v>
      </c>
      <c r="V20" s="21">
        <v>0</v>
      </c>
      <c r="W20" s="21">
        <v>0</v>
      </c>
      <c r="X20" s="21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19">
        <v>0</v>
      </c>
      <c r="AE20" s="19">
        <v>0</v>
      </c>
      <c r="AF20" s="16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15">
        <v>0</v>
      </c>
      <c r="AM20" s="15">
        <v>0</v>
      </c>
      <c r="AN20" s="15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15">
        <v>0</v>
      </c>
      <c r="AU20" s="15">
        <v>0</v>
      </c>
      <c r="AV20" s="15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15">
        <v>0</v>
      </c>
      <c r="BC20" s="15">
        <v>0</v>
      </c>
      <c r="BD20" s="15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5">
        <v>0</v>
      </c>
      <c r="BK20" s="15">
        <v>0</v>
      </c>
      <c r="BL20" s="15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15">
        <v>0</v>
      </c>
      <c r="BS20" s="15">
        <v>0</v>
      </c>
      <c r="BT20" s="15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15">
        <v>0</v>
      </c>
      <c r="CA20" s="15">
        <v>0</v>
      </c>
      <c r="CB20" s="15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15">
        <v>0</v>
      </c>
      <c r="CI20" s="15">
        <v>0</v>
      </c>
      <c r="CJ20" s="15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15">
        <v>0</v>
      </c>
      <c r="CQ20" s="15">
        <v>0</v>
      </c>
      <c r="CR20" s="15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15">
        <v>0</v>
      </c>
      <c r="CY20" s="3">
        <v>0</v>
      </c>
      <c r="CZ20" s="15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15">
        <v>0</v>
      </c>
      <c r="DG20" s="15">
        <v>0</v>
      </c>
      <c r="DH20" s="15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15">
        <v>0</v>
      </c>
      <c r="DO20" s="15">
        <v>0</v>
      </c>
      <c r="DP20" s="15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15">
        <v>0</v>
      </c>
      <c r="DW20" s="15">
        <v>0</v>
      </c>
      <c r="DX20" s="15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15">
        <v>0</v>
      </c>
      <c r="EE20" s="15">
        <v>0</v>
      </c>
      <c r="EF20" s="15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9" t="s">
        <v>1</v>
      </c>
      <c r="EN20" s="12">
        <v>4</v>
      </c>
      <c r="EO20" s="12">
        <v>0</v>
      </c>
      <c r="EP20" s="6">
        <v>0</v>
      </c>
      <c r="ER20" s="1"/>
      <c r="ES20" s="1"/>
      <c r="ET20" s="1"/>
      <c r="EU20" s="1"/>
      <c r="FA20" s="47" t="s">
        <v>86</v>
      </c>
      <c r="FB20" s="6">
        <v>0</v>
      </c>
    </row>
    <row r="21" spans="1:158" x14ac:dyDescent="0.25">
      <c r="A21" s="6">
        <v>19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42" t="s">
        <v>2</v>
      </c>
      <c r="Q21" s="39">
        <v>0</v>
      </c>
      <c r="R21" s="39">
        <v>0</v>
      </c>
      <c r="S21" s="39">
        <v>0</v>
      </c>
      <c r="T21" s="21" t="s">
        <v>2</v>
      </c>
      <c r="U21" s="21" t="s">
        <v>3</v>
      </c>
      <c r="V21" s="21" t="s">
        <v>2</v>
      </c>
      <c r="W21" s="21">
        <v>0</v>
      </c>
      <c r="X21" s="21">
        <v>0</v>
      </c>
      <c r="Y21" s="22">
        <v>0</v>
      </c>
      <c r="Z21" s="22" t="s">
        <v>2</v>
      </c>
      <c r="AA21" s="22">
        <v>0</v>
      </c>
      <c r="AB21" s="22">
        <v>0</v>
      </c>
      <c r="AC21" s="22">
        <v>0</v>
      </c>
      <c r="AD21" s="19">
        <v>0</v>
      </c>
      <c r="AE21" s="19">
        <v>0</v>
      </c>
      <c r="AF21" s="14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9" t="s">
        <v>1</v>
      </c>
      <c r="EN21" s="12">
        <v>4</v>
      </c>
      <c r="EO21" s="12">
        <v>1</v>
      </c>
      <c r="EP21" s="6" t="s">
        <v>15</v>
      </c>
      <c r="ER21" s="1"/>
      <c r="ES21" s="1"/>
      <c r="ET21" s="1"/>
      <c r="EU21" s="1"/>
      <c r="FA21" s="47" t="s">
        <v>91</v>
      </c>
      <c r="FB21" s="6" t="s">
        <v>15</v>
      </c>
    </row>
    <row r="22" spans="1:158" x14ac:dyDescent="0.25">
      <c r="A22" s="6">
        <v>20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39">
        <v>0</v>
      </c>
      <c r="Q22" s="42" t="s">
        <v>2</v>
      </c>
      <c r="R22" s="39">
        <v>0</v>
      </c>
      <c r="S22" s="39">
        <v>0</v>
      </c>
      <c r="T22" s="21">
        <v>0</v>
      </c>
      <c r="U22" s="21" t="s">
        <v>2</v>
      </c>
      <c r="V22" s="21" t="s">
        <v>3</v>
      </c>
      <c r="W22" s="21" t="s">
        <v>2</v>
      </c>
      <c r="X22" s="21">
        <v>0</v>
      </c>
      <c r="Y22" s="22">
        <v>0</v>
      </c>
      <c r="Z22" s="22">
        <v>0</v>
      </c>
      <c r="AA22" s="22" t="s">
        <v>2</v>
      </c>
      <c r="AB22" s="22">
        <v>0</v>
      </c>
      <c r="AC22" s="22">
        <v>0</v>
      </c>
      <c r="AD22" s="19">
        <v>0</v>
      </c>
      <c r="AE22" s="19">
        <v>0</v>
      </c>
      <c r="AF22" s="14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8">
        <v>0</v>
      </c>
      <c r="EK22" s="3">
        <v>0</v>
      </c>
      <c r="EL22" s="3">
        <v>0</v>
      </c>
      <c r="EM22" s="9" t="s">
        <v>1</v>
      </c>
      <c r="EN22" s="12">
        <v>4</v>
      </c>
      <c r="EO22" s="12">
        <v>2</v>
      </c>
      <c r="EP22" s="6" t="s">
        <v>12</v>
      </c>
      <c r="ER22" s="1"/>
      <c r="ES22" s="1"/>
      <c r="ET22" s="1"/>
      <c r="EU22" s="1"/>
      <c r="FA22" s="47" t="s">
        <v>91</v>
      </c>
      <c r="FB22" s="6" t="s">
        <v>12</v>
      </c>
    </row>
    <row r="23" spans="1:158" x14ac:dyDescent="0.25">
      <c r="A23" s="6">
        <v>21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39">
        <v>0</v>
      </c>
      <c r="Q23" s="39">
        <v>0</v>
      </c>
      <c r="R23" s="42" t="s">
        <v>2</v>
      </c>
      <c r="S23" s="39">
        <v>0</v>
      </c>
      <c r="T23" s="21">
        <v>0</v>
      </c>
      <c r="U23" s="21">
        <v>0</v>
      </c>
      <c r="V23" s="21" t="s">
        <v>2</v>
      </c>
      <c r="W23" s="21" t="s">
        <v>3</v>
      </c>
      <c r="X23" s="21" t="s">
        <v>2</v>
      </c>
      <c r="Y23" s="22">
        <v>0</v>
      </c>
      <c r="Z23" s="22">
        <v>0</v>
      </c>
      <c r="AA23" s="22">
        <v>0</v>
      </c>
      <c r="AB23" s="22" t="s">
        <v>2</v>
      </c>
      <c r="AC23" s="22">
        <v>0</v>
      </c>
      <c r="AD23" s="19">
        <v>0</v>
      </c>
      <c r="AE23" s="19">
        <v>0</v>
      </c>
      <c r="AF23" s="14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9" t="s">
        <v>1</v>
      </c>
      <c r="EN23" s="12">
        <v>4</v>
      </c>
      <c r="EO23" s="12">
        <v>3</v>
      </c>
      <c r="EP23" s="6" t="s">
        <v>16</v>
      </c>
      <c r="ER23" s="1"/>
      <c r="ES23" s="1"/>
      <c r="ET23" s="1"/>
      <c r="EU23" s="1"/>
      <c r="FA23" s="47" t="s">
        <v>91</v>
      </c>
      <c r="FB23" s="6" t="s">
        <v>16</v>
      </c>
    </row>
    <row r="24" spans="1:158" x14ac:dyDescent="0.25">
      <c r="A24" s="6">
        <v>22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39">
        <v>0</v>
      </c>
      <c r="Q24" s="39">
        <v>0</v>
      </c>
      <c r="R24" s="39">
        <v>0</v>
      </c>
      <c r="S24" s="39">
        <v>0</v>
      </c>
      <c r="T24" s="21">
        <v>0</v>
      </c>
      <c r="U24" s="21">
        <v>0</v>
      </c>
      <c r="V24" s="21">
        <v>0</v>
      </c>
      <c r="W24" s="21">
        <v>1</v>
      </c>
      <c r="X24" s="21">
        <v>-1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19">
        <v>0</v>
      </c>
      <c r="AE24" s="19">
        <v>0</v>
      </c>
      <c r="AF24" s="14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9" t="s">
        <v>1</v>
      </c>
      <c r="EN24" s="12">
        <v>4</v>
      </c>
      <c r="EO24" s="12">
        <v>4</v>
      </c>
      <c r="EP24" s="6">
        <v>0</v>
      </c>
      <c r="ER24" s="1"/>
      <c r="ES24" s="1"/>
      <c r="ET24" s="1"/>
      <c r="EU24" s="1"/>
      <c r="FA24" s="47" t="s">
        <v>86</v>
      </c>
      <c r="FB24" s="6">
        <v>0</v>
      </c>
    </row>
    <row r="25" spans="1:158" x14ac:dyDescent="0.25">
      <c r="A25" s="6">
        <v>23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39">
        <v>0</v>
      </c>
      <c r="V25" s="39">
        <v>0</v>
      </c>
      <c r="W25" s="39">
        <v>0</v>
      </c>
      <c r="X25" s="39">
        <v>0</v>
      </c>
      <c r="Y25" s="21">
        <v>1</v>
      </c>
      <c r="Z25" s="21">
        <v>-1</v>
      </c>
      <c r="AA25" s="21">
        <v>0</v>
      </c>
      <c r="AB25" s="21">
        <v>0</v>
      </c>
      <c r="AC25" s="21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3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5">
        <v>0</v>
      </c>
      <c r="DR25" s="15">
        <v>0</v>
      </c>
      <c r="DS25" s="15">
        <v>0</v>
      </c>
      <c r="DT25" s="15">
        <v>0</v>
      </c>
      <c r="DU25" s="15">
        <v>0</v>
      </c>
      <c r="DV25" s="15">
        <v>0</v>
      </c>
      <c r="DW25" s="15">
        <v>0</v>
      </c>
      <c r="DX25" s="15">
        <v>0</v>
      </c>
      <c r="DY25" s="15">
        <v>0</v>
      </c>
      <c r="DZ25" s="15">
        <v>0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15">
        <v>0</v>
      </c>
      <c r="EG25" s="15">
        <v>0</v>
      </c>
      <c r="EH25" s="15">
        <v>0</v>
      </c>
      <c r="EI25" s="15">
        <v>0</v>
      </c>
      <c r="EJ25" s="15">
        <v>0</v>
      </c>
      <c r="EK25" s="15">
        <v>0</v>
      </c>
      <c r="EL25" s="15">
        <v>0</v>
      </c>
      <c r="EM25" s="9" t="s">
        <v>1</v>
      </c>
      <c r="EN25" s="12">
        <v>5</v>
      </c>
      <c r="EO25" s="12">
        <v>0</v>
      </c>
      <c r="EP25" s="6">
        <v>0</v>
      </c>
      <c r="ER25" s="1"/>
      <c r="ES25" s="44"/>
      <c r="ET25" s="1"/>
      <c r="EU25" s="1"/>
      <c r="FA25" s="47" t="s">
        <v>86</v>
      </c>
      <c r="FB25" s="6">
        <v>0</v>
      </c>
    </row>
    <row r="26" spans="1:158" x14ac:dyDescent="0.25">
      <c r="A26" s="6">
        <v>24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42" t="s">
        <v>2</v>
      </c>
      <c r="V26" s="39">
        <v>0</v>
      </c>
      <c r="W26" s="39">
        <v>0</v>
      </c>
      <c r="X26" s="39">
        <v>0</v>
      </c>
      <c r="Y26" s="21" t="s">
        <v>2</v>
      </c>
      <c r="Z26" s="24" t="s">
        <v>3</v>
      </c>
      <c r="AA26" s="21" t="s">
        <v>2</v>
      </c>
      <c r="AB26" s="21">
        <v>0</v>
      </c>
      <c r="AC26" s="21">
        <v>0</v>
      </c>
      <c r="AD26" s="22">
        <v>0</v>
      </c>
      <c r="AE26" s="22" t="s">
        <v>2</v>
      </c>
      <c r="AF26" s="22">
        <v>0</v>
      </c>
      <c r="AG26" s="22">
        <v>0</v>
      </c>
      <c r="AH26" s="22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9" t="s">
        <v>1</v>
      </c>
      <c r="EN26" s="12">
        <v>5</v>
      </c>
      <c r="EO26" s="12">
        <v>1</v>
      </c>
      <c r="EP26" s="6" t="s">
        <v>13</v>
      </c>
      <c r="FA26" s="47" t="s">
        <v>91</v>
      </c>
      <c r="FB26" s="6" t="s">
        <v>13</v>
      </c>
    </row>
    <row r="27" spans="1:158" x14ac:dyDescent="0.25">
      <c r="A27" s="6">
        <v>25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39">
        <v>0</v>
      </c>
      <c r="V27" s="42" t="s">
        <v>2</v>
      </c>
      <c r="W27" s="39">
        <v>0</v>
      </c>
      <c r="X27" s="39">
        <v>0</v>
      </c>
      <c r="Y27" s="21">
        <v>0</v>
      </c>
      <c r="Z27" s="21" t="s">
        <v>2</v>
      </c>
      <c r="AA27" s="24" t="s">
        <v>3</v>
      </c>
      <c r="AB27" s="21" t="s">
        <v>2</v>
      </c>
      <c r="AC27" s="21">
        <v>0</v>
      </c>
      <c r="AD27" s="22">
        <v>0</v>
      </c>
      <c r="AE27" s="22">
        <v>0</v>
      </c>
      <c r="AF27" s="22" t="s">
        <v>2</v>
      </c>
      <c r="AG27" s="22">
        <v>0</v>
      </c>
      <c r="AH27" s="22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9" t="s">
        <v>1</v>
      </c>
      <c r="EN27" s="12">
        <v>5</v>
      </c>
      <c r="EO27" s="12">
        <v>2</v>
      </c>
      <c r="EP27" s="6" t="s">
        <v>17</v>
      </c>
      <c r="FA27" s="47" t="s">
        <v>91</v>
      </c>
      <c r="FB27" s="6" t="s">
        <v>17</v>
      </c>
    </row>
    <row r="28" spans="1:158" x14ac:dyDescent="0.25">
      <c r="A28" s="6">
        <v>26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39">
        <v>0</v>
      </c>
      <c r="V28" s="39">
        <v>0</v>
      </c>
      <c r="W28" s="42" t="s">
        <v>2</v>
      </c>
      <c r="X28" s="39">
        <v>0</v>
      </c>
      <c r="Y28" s="21">
        <v>0</v>
      </c>
      <c r="Z28" s="21">
        <v>0</v>
      </c>
      <c r="AA28" s="21" t="s">
        <v>2</v>
      </c>
      <c r="AB28" s="24" t="s">
        <v>3</v>
      </c>
      <c r="AC28" s="21" t="s">
        <v>2</v>
      </c>
      <c r="AD28" s="22">
        <v>0</v>
      </c>
      <c r="AE28" s="22">
        <v>0</v>
      </c>
      <c r="AF28" s="22">
        <v>0</v>
      </c>
      <c r="AG28" s="22" t="s">
        <v>2</v>
      </c>
      <c r="AH28" s="22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9" t="s">
        <v>1</v>
      </c>
      <c r="EN28" s="12">
        <v>5</v>
      </c>
      <c r="EO28" s="12">
        <v>3</v>
      </c>
      <c r="EP28" s="6" t="s">
        <v>19</v>
      </c>
      <c r="FA28" s="47" t="s">
        <v>91</v>
      </c>
      <c r="FB28" s="6" t="s">
        <v>19</v>
      </c>
    </row>
    <row r="29" spans="1:158" x14ac:dyDescent="0.25">
      <c r="A29" s="6">
        <v>27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39">
        <v>0</v>
      </c>
      <c r="V29" s="39">
        <v>0</v>
      </c>
      <c r="W29" s="39">
        <v>0</v>
      </c>
      <c r="X29" s="39">
        <v>0</v>
      </c>
      <c r="Y29" s="21">
        <v>0</v>
      </c>
      <c r="Z29" s="21">
        <v>0</v>
      </c>
      <c r="AA29" s="21">
        <v>0</v>
      </c>
      <c r="AB29" s="21">
        <v>1</v>
      </c>
      <c r="AC29" s="21">
        <v>-1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9" t="s">
        <v>1</v>
      </c>
      <c r="EN29" s="12">
        <v>5</v>
      </c>
      <c r="EO29" s="12">
        <v>4</v>
      </c>
      <c r="EP29" s="6">
        <v>0</v>
      </c>
      <c r="FA29" s="47" t="s">
        <v>86</v>
      </c>
      <c r="FB29" s="6">
        <v>0</v>
      </c>
    </row>
    <row r="30" spans="1:158" x14ac:dyDescent="0.25">
      <c r="A30" s="6">
        <v>28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39">
        <v>0</v>
      </c>
      <c r="AA30" s="39">
        <v>0</v>
      </c>
      <c r="AB30" s="39">
        <v>0</v>
      </c>
      <c r="AC30" s="39">
        <v>0</v>
      </c>
      <c r="AD30" s="21">
        <v>1</v>
      </c>
      <c r="AE30" s="21">
        <v>-1</v>
      </c>
      <c r="AF30" s="21">
        <v>0</v>
      </c>
      <c r="AG30" s="21">
        <v>0</v>
      </c>
      <c r="AH30" s="21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3">
        <v>0</v>
      </c>
      <c r="CZ30" s="15">
        <v>0</v>
      </c>
      <c r="DA30" s="15">
        <v>0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0</v>
      </c>
      <c r="DL30" s="15">
        <v>0</v>
      </c>
      <c r="DM30" s="15">
        <v>0</v>
      </c>
      <c r="DN30" s="15">
        <v>0</v>
      </c>
      <c r="DO30" s="15">
        <v>0</v>
      </c>
      <c r="DP30" s="15">
        <v>0</v>
      </c>
      <c r="DQ30" s="15">
        <v>0</v>
      </c>
      <c r="DR30" s="15">
        <v>0</v>
      </c>
      <c r="DS30" s="15">
        <v>0</v>
      </c>
      <c r="DT30" s="15">
        <v>0</v>
      </c>
      <c r="DU30" s="15">
        <v>0</v>
      </c>
      <c r="DV30" s="15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0</v>
      </c>
      <c r="EG30" s="15">
        <v>0</v>
      </c>
      <c r="EH30" s="15">
        <v>0</v>
      </c>
      <c r="EI30" s="15">
        <v>0</v>
      </c>
      <c r="EJ30" s="15">
        <v>0</v>
      </c>
      <c r="EK30" s="15">
        <v>0</v>
      </c>
      <c r="EL30" s="15">
        <v>0</v>
      </c>
      <c r="EM30" s="9" t="s">
        <v>1</v>
      </c>
      <c r="EN30" s="12">
        <v>6</v>
      </c>
      <c r="EO30" s="12">
        <v>0</v>
      </c>
      <c r="EP30" s="6">
        <v>0</v>
      </c>
      <c r="FA30" s="47" t="s">
        <v>86</v>
      </c>
      <c r="FB30" s="6">
        <v>0</v>
      </c>
    </row>
    <row r="31" spans="1:158" x14ac:dyDescent="0.25">
      <c r="A31" s="6">
        <v>29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42" t="s">
        <v>2</v>
      </c>
      <c r="AA31" s="39">
        <v>0</v>
      </c>
      <c r="AB31" s="39">
        <v>0</v>
      </c>
      <c r="AC31" s="39">
        <v>0</v>
      </c>
      <c r="AD31" s="21" t="s">
        <v>2</v>
      </c>
      <c r="AE31" s="24" t="s">
        <v>3</v>
      </c>
      <c r="AF31" s="21" t="s">
        <v>2</v>
      </c>
      <c r="AG31" s="21">
        <v>0</v>
      </c>
      <c r="AH31" s="21">
        <v>0</v>
      </c>
      <c r="AI31" s="22">
        <v>0</v>
      </c>
      <c r="AJ31" s="22" t="s">
        <v>2</v>
      </c>
      <c r="AK31" s="22">
        <v>0</v>
      </c>
      <c r="AL31" s="22">
        <v>0</v>
      </c>
      <c r="AM31" s="22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9" t="s">
        <v>1</v>
      </c>
      <c r="EN31" s="12">
        <v>6</v>
      </c>
      <c r="EO31" s="12">
        <v>1</v>
      </c>
      <c r="EP31" s="6" t="s">
        <v>20</v>
      </c>
      <c r="FA31" s="47" t="s">
        <v>91</v>
      </c>
      <c r="FB31" s="6" t="s">
        <v>20</v>
      </c>
    </row>
    <row r="32" spans="1:158" x14ac:dyDescent="0.25">
      <c r="A32" s="6">
        <v>30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39">
        <v>0</v>
      </c>
      <c r="AA32" s="42" t="s">
        <v>2</v>
      </c>
      <c r="AB32" s="39">
        <v>0</v>
      </c>
      <c r="AC32" s="39">
        <v>0</v>
      </c>
      <c r="AD32" s="21">
        <v>0</v>
      </c>
      <c r="AE32" s="21" t="s">
        <v>2</v>
      </c>
      <c r="AF32" s="24" t="s">
        <v>3</v>
      </c>
      <c r="AG32" s="21" t="s">
        <v>2</v>
      </c>
      <c r="AH32" s="21">
        <v>0</v>
      </c>
      <c r="AI32" s="22">
        <v>0</v>
      </c>
      <c r="AJ32" s="22">
        <v>0</v>
      </c>
      <c r="AK32" s="22" t="s">
        <v>2</v>
      </c>
      <c r="AL32" s="22">
        <v>0</v>
      </c>
      <c r="AM32" s="22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9" t="s">
        <v>1</v>
      </c>
      <c r="EN32" s="12">
        <v>6</v>
      </c>
      <c r="EO32" s="12">
        <v>2</v>
      </c>
      <c r="EP32" s="6" t="s">
        <v>21</v>
      </c>
      <c r="FA32" s="47" t="s">
        <v>91</v>
      </c>
      <c r="FB32" s="6" t="s">
        <v>21</v>
      </c>
    </row>
    <row r="33" spans="1:158" x14ac:dyDescent="0.25">
      <c r="A33" s="6">
        <v>31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39">
        <v>0</v>
      </c>
      <c r="AA33" s="39">
        <v>0</v>
      </c>
      <c r="AB33" s="42" t="s">
        <v>2</v>
      </c>
      <c r="AC33" s="39">
        <v>0</v>
      </c>
      <c r="AD33" s="21">
        <v>0</v>
      </c>
      <c r="AE33" s="21">
        <v>0</v>
      </c>
      <c r="AF33" s="21" t="s">
        <v>2</v>
      </c>
      <c r="AG33" s="24" t="s">
        <v>3</v>
      </c>
      <c r="AH33" s="21" t="s">
        <v>2</v>
      </c>
      <c r="AI33" s="22">
        <v>0</v>
      </c>
      <c r="AJ33" s="22">
        <v>0</v>
      </c>
      <c r="AK33" s="22">
        <v>0</v>
      </c>
      <c r="AL33" s="22" t="s">
        <v>2</v>
      </c>
      <c r="AM33" s="22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9" t="s">
        <v>1</v>
      </c>
      <c r="EN33" s="11">
        <v>6</v>
      </c>
      <c r="EO33" s="12">
        <v>3</v>
      </c>
      <c r="EP33" s="6" t="s">
        <v>22</v>
      </c>
      <c r="FA33" s="47" t="s">
        <v>91</v>
      </c>
      <c r="FB33" s="6" t="s">
        <v>22</v>
      </c>
    </row>
    <row r="34" spans="1:158" x14ac:dyDescent="0.25">
      <c r="A34" s="6">
        <v>32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39">
        <v>0</v>
      </c>
      <c r="AA34" s="39">
        <v>0</v>
      </c>
      <c r="AB34" s="39">
        <v>0</v>
      </c>
      <c r="AC34" s="39">
        <v>0</v>
      </c>
      <c r="AD34" s="21">
        <v>0</v>
      </c>
      <c r="AE34" s="21">
        <v>0</v>
      </c>
      <c r="AF34" s="21">
        <v>0</v>
      </c>
      <c r="AG34" s="21">
        <v>1</v>
      </c>
      <c r="AH34" s="21">
        <v>-1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9" t="s">
        <v>1</v>
      </c>
      <c r="EN34" s="12">
        <v>6</v>
      </c>
      <c r="EO34" s="12">
        <v>4</v>
      </c>
      <c r="EP34" s="6">
        <v>0</v>
      </c>
      <c r="FA34" s="47" t="s">
        <v>86</v>
      </c>
      <c r="FB34" s="6">
        <v>0</v>
      </c>
    </row>
    <row r="35" spans="1:158" x14ac:dyDescent="0.25">
      <c r="A35" s="6">
        <v>33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39">
        <v>0</v>
      </c>
      <c r="AF35" s="39">
        <v>0</v>
      </c>
      <c r="AG35" s="39">
        <v>0</v>
      </c>
      <c r="AH35" s="39">
        <v>0</v>
      </c>
      <c r="AI35" s="21">
        <v>1</v>
      </c>
      <c r="AJ35" s="21">
        <v>-1</v>
      </c>
      <c r="AK35" s="21">
        <v>0</v>
      </c>
      <c r="AL35" s="21">
        <v>0</v>
      </c>
      <c r="AM35" s="21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3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0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0</v>
      </c>
      <c r="EC35" s="19">
        <v>0</v>
      </c>
      <c r="ED35" s="19">
        <v>0</v>
      </c>
      <c r="EE35" s="19">
        <v>0</v>
      </c>
      <c r="EF35" s="19">
        <v>0</v>
      </c>
      <c r="EG35" s="19">
        <v>0</v>
      </c>
      <c r="EH35" s="19">
        <v>0</v>
      </c>
      <c r="EI35" s="19">
        <v>0</v>
      </c>
      <c r="EJ35" s="19">
        <v>0</v>
      </c>
      <c r="EK35" s="19">
        <v>0</v>
      </c>
      <c r="EL35" s="19">
        <v>0</v>
      </c>
      <c r="EM35" s="9" t="s">
        <v>1</v>
      </c>
      <c r="EN35" s="12">
        <v>7</v>
      </c>
      <c r="EO35" s="12">
        <v>0</v>
      </c>
      <c r="EP35" s="6">
        <v>0</v>
      </c>
      <c r="FA35" s="47" t="s">
        <v>86</v>
      </c>
      <c r="FB35" s="6">
        <v>0</v>
      </c>
    </row>
    <row r="36" spans="1:158" x14ac:dyDescent="0.25">
      <c r="A36" s="6">
        <v>34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42" t="s">
        <v>2</v>
      </c>
      <c r="AF36" s="39">
        <v>0</v>
      </c>
      <c r="AG36" s="39">
        <v>0</v>
      </c>
      <c r="AH36" s="39">
        <v>0</v>
      </c>
      <c r="AI36" s="21" t="s">
        <v>2</v>
      </c>
      <c r="AJ36" s="24" t="s">
        <v>3</v>
      </c>
      <c r="AK36" s="21" t="s">
        <v>2</v>
      </c>
      <c r="AL36" s="21">
        <v>0</v>
      </c>
      <c r="AM36" s="21">
        <v>0</v>
      </c>
      <c r="AN36" s="22">
        <v>0</v>
      </c>
      <c r="AO36" s="22" t="s">
        <v>2</v>
      </c>
      <c r="AP36" s="22">
        <v>0</v>
      </c>
      <c r="AQ36" s="22">
        <v>0</v>
      </c>
      <c r="AR36" s="22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3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19">
        <v>0</v>
      </c>
      <c r="EH36" s="19">
        <v>0</v>
      </c>
      <c r="EI36" s="19">
        <v>0</v>
      </c>
      <c r="EJ36" s="19">
        <v>0</v>
      </c>
      <c r="EK36" s="19">
        <v>0</v>
      </c>
      <c r="EL36" s="19">
        <v>0</v>
      </c>
      <c r="EM36" s="9" t="s">
        <v>1</v>
      </c>
      <c r="EN36" s="12">
        <v>7</v>
      </c>
      <c r="EO36" s="12">
        <v>1</v>
      </c>
      <c r="EP36" s="6" t="s">
        <v>23</v>
      </c>
      <c r="FA36" s="47" t="s">
        <v>91</v>
      </c>
      <c r="FB36" s="6" t="s">
        <v>23</v>
      </c>
    </row>
    <row r="37" spans="1:158" x14ac:dyDescent="0.25">
      <c r="A37" s="6">
        <v>35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39">
        <v>0</v>
      </c>
      <c r="AF37" s="42" t="s">
        <v>2</v>
      </c>
      <c r="AG37" s="39">
        <v>0</v>
      </c>
      <c r="AH37" s="39">
        <v>0</v>
      </c>
      <c r="AI37" s="21">
        <v>0</v>
      </c>
      <c r="AJ37" s="21" t="s">
        <v>2</v>
      </c>
      <c r="AK37" s="24" t="s">
        <v>3</v>
      </c>
      <c r="AL37" s="21" t="s">
        <v>2</v>
      </c>
      <c r="AM37" s="21">
        <v>0</v>
      </c>
      <c r="AN37" s="22">
        <v>0</v>
      </c>
      <c r="AO37" s="22">
        <v>0</v>
      </c>
      <c r="AP37" s="22" t="s">
        <v>2</v>
      </c>
      <c r="AQ37" s="22">
        <v>0</v>
      </c>
      <c r="AR37" s="22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3">
        <v>0</v>
      </c>
      <c r="CZ37" s="19">
        <v>0</v>
      </c>
      <c r="DA37" s="19">
        <v>0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  <c r="ED37" s="19">
        <v>0</v>
      </c>
      <c r="EE37" s="19">
        <v>0</v>
      </c>
      <c r="EF37" s="19">
        <v>0</v>
      </c>
      <c r="EG37" s="19">
        <v>0</v>
      </c>
      <c r="EH37" s="19">
        <v>0</v>
      </c>
      <c r="EI37" s="19">
        <v>0</v>
      </c>
      <c r="EJ37" s="19">
        <v>0</v>
      </c>
      <c r="EK37" s="19">
        <v>0</v>
      </c>
      <c r="EL37" s="19">
        <v>0</v>
      </c>
      <c r="EM37" s="9" t="s">
        <v>1</v>
      </c>
      <c r="EN37" s="12">
        <v>7</v>
      </c>
      <c r="EO37" s="12">
        <v>2</v>
      </c>
      <c r="EP37" s="6" t="s">
        <v>24</v>
      </c>
      <c r="FA37" s="47" t="s">
        <v>91</v>
      </c>
      <c r="FB37" s="6" t="s">
        <v>24</v>
      </c>
    </row>
    <row r="38" spans="1:158" x14ac:dyDescent="0.25">
      <c r="A38" s="6">
        <v>36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39">
        <v>0</v>
      </c>
      <c r="AF38" s="39">
        <v>0</v>
      </c>
      <c r="AG38" s="42" t="s">
        <v>2</v>
      </c>
      <c r="AH38" s="39">
        <v>0</v>
      </c>
      <c r="AI38" s="21">
        <v>0</v>
      </c>
      <c r="AJ38" s="21">
        <v>0</v>
      </c>
      <c r="AK38" s="21" t="s">
        <v>2</v>
      </c>
      <c r="AL38" s="24" t="s">
        <v>3</v>
      </c>
      <c r="AM38" s="21" t="s">
        <v>2</v>
      </c>
      <c r="AN38" s="22">
        <v>0</v>
      </c>
      <c r="AO38" s="22">
        <v>0</v>
      </c>
      <c r="AP38" s="22">
        <v>0</v>
      </c>
      <c r="AQ38" s="22" t="s">
        <v>2</v>
      </c>
      <c r="AR38" s="22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3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19">
        <v>0</v>
      </c>
      <c r="EH38" s="19">
        <v>0</v>
      </c>
      <c r="EI38" s="19">
        <v>0</v>
      </c>
      <c r="EJ38" s="19">
        <v>0</v>
      </c>
      <c r="EK38" s="19">
        <v>0</v>
      </c>
      <c r="EL38" s="19">
        <v>0</v>
      </c>
      <c r="EM38" s="9" t="s">
        <v>1</v>
      </c>
      <c r="EN38" s="12">
        <v>7</v>
      </c>
      <c r="EO38" s="12">
        <v>3</v>
      </c>
      <c r="EP38" s="6" t="s">
        <v>25</v>
      </c>
      <c r="FA38" s="47" t="s">
        <v>91</v>
      </c>
      <c r="FB38" s="6" t="s">
        <v>25</v>
      </c>
    </row>
    <row r="39" spans="1:158" x14ac:dyDescent="0.25">
      <c r="A39" s="6">
        <v>37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39">
        <v>0</v>
      </c>
      <c r="AF39" s="39">
        <v>0</v>
      </c>
      <c r="AG39" s="39">
        <v>0</v>
      </c>
      <c r="AH39" s="39">
        <v>0</v>
      </c>
      <c r="AI39" s="21">
        <v>0</v>
      </c>
      <c r="AJ39" s="21">
        <v>0</v>
      </c>
      <c r="AK39" s="21">
        <v>0</v>
      </c>
      <c r="AL39" s="21">
        <v>1</v>
      </c>
      <c r="AM39" s="21">
        <v>-1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3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19">
        <v>0</v>
      </c>
      <c r="EG39" s="19">
        <v>0</v>
      </c>
      <c r="EH39" s="19">
        <v>0</v>
      </c>
      <c r="EI39" s="19">
        <v>0</v>
      </c>
      <c r="EJ39" s="19">
        <v>0</v>
      </c>
      <c r="EK39" s="19">
        <v>0</v>
      </c>
      <c r="EL39" s="19">
        <v>0</v>
      </c>
      <c r="EM39" s="9" t="s">
        <v>1</v>
      </c>
      <c r="EN39" s="12">
        <v>7</v>
      </c>
      <c r="EO39" s="12">
        <v>4</v>
      </c>
      <c r="EP39" s="6">
        <v>0</v>
      </c>
      <c r="FA39" s="47" t="s">
        <v>86</v>
      </c>
      <c r="FB39" s="6">
        <v>0</v>
      </c>
    </row>
    <row r="40" spans="1:158" x14ac:dyDescent="0.25">
      <c r="A40" s="6">
        <v>38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39">
        <v>0</v>
      </c>
      <c r="AK40" s="39">
        <v>0</v>
      </c>
      <c r="AL40" s="39">
        <v>0</v>
      </c>
      <c r="AM40" s="39">
        <v>0</v>
      </c>
      <c r="AN40" s="21">
        <v>1</v>
      </c>
      <c r="AO40" s="21">
        <v>-1</v>
      </c>
      <c r="AP40" s="21">
        <v>0</v>
      </c>
      <c r="AQ40" s="21">
        <v>0</v>
      </c>
      <c r="AR40" s="21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3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0</v>
      </c>
      <c r="DH40" s="19">
        <v>0</v>
      </c>
      <c r="DI40" s="19">
        <v>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0</v>
      </c>
      <c r="EC40" s="19">
        <v>0</v>
      </c>
      <c r="ED40" s="19">
        <v>0</v>
      </c>
      <c r="EE40" s="19">
        <v>0</v>
      </c>
      <c r="EF40" s="19">
        <v>0</v>
      </c>
      <c r="EG40" s="19">
        <v>0</v>
      </c>
      <c r="EH40" s="19">
        <v>0</v>
      </c>
      <c r="EI40" s="19">
        <v>0</v>
      </c>
      <c r="EJ40" s="19">
        <v>0</v>
      </c>
      <c r="EK40" s="19">
        <v>0</v>
      </c>
      <c r="EL40" s="19">
        <v>0</v>
      </c>
      <c r="EM40" s="9" t="s">
        <v>1</v>
      </c>
      <c r="EN40" s="12">
        <v>8</v>
      </c>
      <c r="EO40" s="12">
        <v>0</v>
      </c>
      <c r="EP40" s="6">
        <v>0</v>
      </c>
      <c r="FA40" s="47" t="s">
        <v>86</v>
      </c>
      <c r="FB40" s="6">
        <v>0</v>
      </c>
    </row>
    <row r="41" spans="1:158" x14ac:dyDescent="0.25">
      <c r="A41" s="6">
        <v>39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42" t="s">
        <v>2</v>
      </c>
      <c r="AK41" s="39">
        <v>0</v>
      </c>
      <c r="AL41" s="39">
        <v>0</v>
      </c>
      <c r="AM41" s="39">
        <v>0</v>
      </c>
      <c r="AN41" s="21" t="s">
        <v>2</v>
      </c>
      <c r="AO41" s="24" t="s">
        <v>3</v>
      </c>
      <c r="AP41" s="21" t="s">
        <v>2</v>
      </c>
      <c r="AQ41" s="21">
        <v>0</v>
      </c>
      <c r="AR41" s="21">
        <v>0</v>
      </c>
      <c r="AS41" s="22">
        <v>0</v>
      </c>
      <c r="AT41" s="22" t="s">
        <v>2</v>
      </c>
      <c r="AU41" s="22">
        <v>0</v>
      </c>
      <c r="AV41" s="22">
        <v>0</v>
      </c>
      <c r="AW41" s="22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3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0</v>
      </c>
      <c r="EC41" s="19">
        <v>0</v>
      </c>
      <c r="ED41" s="19">
        <v>0</v>
      </c>
      <c r="EE41" s="19">
        <v>0</v>
      </c>
      <c r="EF41" s="19">
        <v>0</v>
      </c>
      <c r="EG41" s="19">
        <v>0</v>
      </c>
      <c r="EH41" s="19">
        <v>0</v>
      </c>
      <c r="EI41" s="19">
        <v>0</v>
      </c>
      <c r="EJ41" s="19">
        <v>0</v>
      </c>
      <c r="EK41" s="19">
        <v>0</v>
      </c>
      <c r="EL41" s="19">
        <v>0</v>
      </c>
      <c r="EM41" s="9" t="s">
        <v>1</v>
      </c>
      <c r="EN41" s="12">
        <v>8</v>
      </c>
      <c r="EO41" s="12">
        <v>1</v>
      </c>
      <c r="EP41" s="6" t="s">
        <v>26</v>
      </c>
      <c r="FA41" s="47" t="s">
        <v>91</v>
      </c>
      <c r="FB41" s="6" t="s">
        <v>26</v>
      </c>
    </row>
    <row r="42" spans="1:158" x14ac:dyDescent="0.25">
      <c r="A42" s="6">
        <v>40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39">
        <v>0</v>
      </c>
      <c r="AK42" s="42" t="s">
        <v>2</v>
      </c>
      <c r="AL42" s="39">
        <v>0</v>
      </c>
      <c r="AM42" s="39">
        <v>0</v>
      </c>
      <c r="AN42" s="21">
        <v>0</v>
      </c>
      <c r="AO42" s="21" t="s">
        <v>2</v>
      </c>
      <c r="AP42" s="24" t="s">
        <v>3</v>
      </c>
      <c r="AQ42" s="21" t="s">
        <v>2</v>
      </c>
      <c r="AR42" s="21">
        <v>0</v>
      </c>
      <c r="AS42" s="22">
        <v>0</v>
      </c>
      <c r="AT42" s="22">
        <v>0</v>
      </c>
      <c r="AU42" s="22" t="s">
        <v>2</v>
      </c>
      <c r="AV42" s="22">
        <v>0</v>
      </c>
      <c r="AW42" s="22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3">
        <v>0</v>
      </c>
      <c r="CZ42" s="19">
        <v>0</v>
      </c>
      <c r="DA42" s="19">
        <v>0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  <c r="ED42" s="19">
        <v>0</v>
      </c>
      <c r="EE42" s="19">
        <v>0</v>
      </c>
      <c r="EF42" s="19">
        <v>0</v>
      </c>
      <c r="EG42" s="19">
        <v>0</v>
      </c>
      <c r="EH42" s="19">
        <v>0</v>
      </c>
      <c r="EI42" s="19">
        <v>0</v>
      </c>
      <c r="EJ42" s="19">
        <v>0</v>
      </c>
      <c r="EK42" s="19">
        <v>0</v>
      </c>
      <c r="EL42" s="19">
        <v>0</v>
      </c>
      <c r="EM42" s="9" t="s">
        <v>1</v>
      </c>
      <c r="EN42" s="12">
        <v>8</v>
      </c>
      <c r="EO42" s="12">
        <v>2</v>
      </c>
      <c r="EP42" s="6" t="s">
        <v>27</v>
      </c>
      <c r="FA42" s="47" t="s">
        <v>91</v>
      </c>
      <c r="FB42" s="6" t="s">
        <v>27</v>
      </c>
    </row>
    <row r="43" spans="1:158" x14ac:dyDescent="0.25">
      <c r="A43" s="6">
        <v>41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39">
        <v>0</v>
      </c>
      <c r="AK43" s="39">
        <v>0</v>
      </c>
      <c r="AL43" s="42" t="s">
        <v>2</v>
      </c>
      <c r="AM43" s="39">
        <v>0</v>
      </c>
      <c r="AN43" s="21">
        <v>0</v>
      </c>
      <c r="AO43" s="21">
        <v>0</v>
      </c>
      <c r="AP43" s="21" t="s">
        <v>2</v>
      </c>
      <c r="AQ43" s="24" t="s">
        <v>3</v>
      </c>
      <c r="AR43" s="21" t="s">
        <v>2</v>
      </c>
      <c r="AS43" s="22">
        <v>0</v>
      </c>
      <c r="AT43" s="22">
        <v>0</v>
      </c>
      <c r="AU43" s="22">
        <v>0</v>
      </c>
      <c r="AV43" s="22" t="s">
        <v>2</v>
      </c>
      <c r="AW43" s="22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9">
        <v>0</v>
      </c>
      <c r="CX43" s="19">
        <v>0</v>
      </c>
      <c r="CY43" s="3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19">
        <v>0</v>
      </c>
      <c r="EH43" s="19">
        <v>0</v>
      </c>
      <c r="EI43" s="19">
        <v>0</v>
      </c>
      <c r="EJ43" s="19">
        <v>0</v>
      </c>
      <c r="EK43" s="19">
        <v>0</v>
      </c>
      <c r="EL43" s="19">
        <v>0</v>
      </c>
      <c r="EM43" s="9" t="s">
        <v>1</v>
      </c>
      <c r="EN43" s="12">
        <v>8</v>
      </c>
      <c r="EO43" s="12">
        <v>3</v>
      </c>
      <c r="EP43" s="6" t="s">
        <v>28</v>
      </c>
      <c r="FA43" s="47" t="s">
        <v>91</v>
      </c>
      <c r="FB43" s="6" t="s">
        <v>28</v>
      </c>
    </row>
    <row r="44" spans="1:158" x14ac:dyDescent="0.25">
      <c r="A44" s="6">
        <v>42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39">
        <v>0</v>
      </c>
      <c r="AK44" s="39">
        <v>0</v>
      </c>
      <c r="AL44" s="39">
        <v>0</v>
      </c>
      <c r="AM44" s="39">
        <v>0</v>
      </c>
      <c r="AN44" s="21">
        <v>0</v>
      </c>
      <c r="AO44" s="21">
        <v>0</v>
      </c>
      <c r="AP44" s="21">
        <v>0</v>
      </c>
      <c r="AQ44" s="21">
        <v>1</v>
      </c>
      <c r="AR44" s="21">
        <v>-1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3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0</v>
      </c>
      <c r="DH44" s="19">
        <v>0</v>
      </c>
      <c r="DI44" s="19">
        <v>0</v>
      </c>
      <c r="DJ44" s="19">
        <v>0</v>
      </c>
      <c r="DK44" s="19">
        <v>0</v>
      </c>
      <c r="DL44" s="19">
        <v>0</v>
      </c>
      <c r="DM44" s="19">
        <v>0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19">
        <v>0</v>
      </c>
      <c r="DU44" s="19">
        <v>0</v>
      </c>
      <c r="DV44" s="19">
        <v>0</v>
      </c>
      <c r="DW44" s="19">
        <v>0</v>
      </c>
      <c r="DX44" s="19">
        <v>0</v>
      </c>
      <c r="DY44" s="19">
        <v>0</v>
      </c>
      <c r="DZ44" s="19">
        <v>0</v>
      </c>
      <c r="EA44" s="19">
        <v>0</v>
      </c>
      <c r="EB44" s="19">
        <v>0</v>
      </c>
      <c r="EC44" s="19">
        <v>0</v>
      </c>
      <c r="ED44" s="19">
        <v>0</v>
      </c>
      <c r="EE44" s="19">
        <v>0</v>
      </c>
      <c r="EF44" s="19">
        <v>0</v>
      </c>
      <c r="EG44" s="19">
        <v>0</v>
      </c>
      <c r="EH44" s="19">
        <v>0</v>
      </c>
      <c r="EI44" s="19">
        <v>0</v>
      </c>
      <c r="EJ44" s="19">
        <v>0</v>
      </c>
      <c r="EK44" s="19">
        <v>0</v>
      </c>
      <c r="EL44" s="19">
        <v>0</v>
      </c>
      <c r="EM44" s="9" t="s">
        <v>1</v>
      </c>
      <c r="EN44" s="12">
        <v>8</v>
      </c>
      <c r="EO44" s="12">
        <v>4</v>
      </c>
      <c r="EP44" s="6">
        <v>0</v>
      </c>
      <c r="FA44" s="47" t="s">
        <v>86</v>
      </c>
      <c r="FB44" s="6">
        <v>0</v>
      </c>
    </row>
    <row r="45" spans="1:158" x14ac:dyDescent="0.25">
      <c r="A45" s="6">
        <v>43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39">
        <v>0</v>
      </c>
      <c r="AP45" s="39">
        <v>0</v>
      </c>
      <c r="AQ45" s="39">
        <v>0</v>
      </c>
      <c r="AR45" s="39">
        <v>0</v>
      </c>
      <c r="AS45" s="21">
        <v>1</v>
      </c>
      <c r="AT45" s="21">
        <v>-1</v>
      </c>
      <c r="AU45" s="21">
        <v>0</v>
      </c>
      <c r="AV45" s="21">
        <v>0</v>
      </c>
      <c r="AW45" s="21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  <c r="CW45" s="19">
        <v>0</v>
      </c>
      <c r="CX45" s="19">
        <v>0</v>
      </c>
      <c r="CY45" s="3">
        <v>0</v>
      </c>
      <c r="CZ45" s="19">
        <v>0</v>
      </c>
      <c r="DA45" s="19">
        <v>0</v>
      </c>
      <c r="DB45" s="19">
        <v>0</v>
      </c>
      <c r="DC45" s="19">
        <v>0</v>
      </c>
      <c r="DD45" s="19">
        <v>0</v>
      </c>
      <c r="DE45" s="19">
        <v>0</v>
      </c>
      <c r="DF45" s="19">
        <v>0</v>
      </c>
      <c r="DG45" s="19">
        <v>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0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19">
        <v>0</v>
      </c>
      <c r="DU45" s="19">
        <v>0</v>
      </c>
      <c r="DV45" s="19">
        <v>0</v>
      </c>
      <c r="DW45" s="19">
        <v>0</v>
      </c>
      <c r="DX45" s="19">
        <v>0</v>
      </c>
      <c r="DY45" s="19">
        <v>0</v>
      </c>
      <c r="DZ45" s="19">
        <v>0</v>
      </c>
      <c r="EA45" s="19">
        <v>0</v>
      </c>
      <c r="EB45" s="19">
        <v>0</v>
      </c>
      <c r="EC45" s="19">
        <v>0</v>
      </c>
      <c r="ED45" s="19">
        <v>0</v>
      </c>
      <c r="EE45" s="19">
        <v>0</v>
      </c>
      <c r="EF45" s="19">
        <v>0</v>
      </c>
      <c r="EG45" s="19">
        <v>0</v>
      </c>
      <c r="EH45" s="19">
        <v>0</v>
      </c>
      <c r="EI45" s="19">
        <v>0</v>
      </c>
      <c r="EJ45" s="19">
        <v>0</v>
      </c>
      <c r="EK45" s="19">
        <v>0</v>
      </c>
      <c r="EL45" s="19">
        <v>0</v>
      </c>
      <c r="EM45" s="9" t="s">
        <v>1</v>
      </c>
      <c r="EN45" s="12">
        <v>9</v>
      </c>
      <c r="EO45" s="12">
        <v>0</v>
      </c>
      <c r="EP45" s="6">
        <v>0</v>
      </c>
      <c r="FA45" s="47" t="s">
        <v>86</v>
      </c>
      <c r="FB45" s="6">
        <v>0</v>
      </c>
    </row>
    <row r="46" spans="1:158" x14ac:dyDescent="0.25">
      <c r="A46" s="6">
        <v>44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42" t="s">
        <v>2</v>
      </c>
      <c r="AP46" s="39">
        <v>0</v>
      </c>
      <c r="AQ46" s="39">
        <v>0</v>
      </c>
      <c r="AR46" s="39">
        <v>0</v>
      </c>
      <c r="AS46" s="21" t="s">
        <v>2</v>
      </c>
      <c r="AT46" s="24" t="s">
        <v>3</v>
      </c>
      <c r="AU46" s="21" t="s">
        <v>2</v>
      </c>
      <c r="AV46" s="21">
        <v>0</v>
      </c>
      <c r="AW46" s="21">
        <v>0</v>
      </c>
      <c r="AX46" s="22">
        <v>0</v>
      </c>
      <c r="AY46" s="22" t="s">
        <v>2</v>
      </c>
      <c r="AZ46" s="22">
        <v>0</v>
      </c>
      <c r="BA46" s="22">
        <v>0</v>
      </c>
      <c r="BB46" s="22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  <c r="CU46" s="19">
        <v>0</v>
      </c>
      <c r="CV46" s="19">
        <v>0</v>
      </c>
      <c r="CW46" s="19">
        <v>0</v>
      </c>
      <c r="CX46" s="19">
        <v>0</v>
      </c>
      <c r="CY46" s="3">
        <v>0</v>
      </c>
      <c r="CZ46" s="19">
        <v>0</v>
      </c>
      <c r="DA46" s="19">
        <v>0</v>
      </c>
      <c r="DB46" s="19">
        <v>0</v>
      </c>
      <c r="DC46" s="19">
        <v>0</v>
      </c>
      <c r="DD46" s="19">
        <v>0</v>
      </c>
      <c r="DE46" s="19">
        <v>0</v>
      </c>
      <c r="DF46" s="19">
        <v>0</v>
      </c>
      <c r="DG46" s="19">
        <v>0</v>
      </c>
      <c r="DH46" s="19">
        <v>0</v>
      </c>
      <c r="DI46" s="19">
        <v>0</v>
      </c>
      <c r="DJ46" s="19">
        <v>0</v>
      </c>
      <c r="DK46" s="19">
        <v>0</v>
      </c>
      <c r="DL46" s="19">
        <v>0</v>
      </c>
      <c r="DM46" s="19">
        <v>0</v>
      </c>
      <c r="DN46" s="19">
        <v>0</v>
      </c>
      <c r="DO46" s="19">
        <v>0</v>
      </c>
      <c r="DP46" s="19">
        <v>0</v>
      </c>
      <c r="DQ46" s="19">
        <v>0</v>
      </c>
      <c r="DR46" s="19">
        <v>0</v>
      </c>
      <c r="DS46" s="19">
        <v>0</v>
      </c>
      <c r="DT46" s="19">
        <v>0</v>
      </c>
      <c r="DU46" s="19">
        <v>0</v>
      </c>
      <c r="DV46" s="19">
        <v>0</v>
      </c>
      <c r="DW46" s="19">
        <v>0</v>
      </c>
      <c r="DX46" s="19">
        <v>0</v>
      </c>
      <c r="DY46" s="19">
        <v>0</v>
      </c>
      <c r="DZ46" s="19">
        <v>0</v>
      </c>
      <c r="EA46" s="19">
        <v>0</v>
      </c>
      <c r="EB46" s="19">
        <v>0</v>
      </c>
      <c r="EC46" s="19">
        <v>0</v>
      </c>
      <c r="ED46" s="19">
        <v>0</v>
      </c>
      <c r="EE46" s="19">
        <v>0</v>
      </c>
      <c r="EF46" s="19">
        <v>0</v>
      </c>
      <c r="EG46" s="19">
        <v>0</v>
      </c>
      <c r="EH46" s="19">
        <v>0</v>
      </c>
      <c r="EI46" s="19">
        <v>0</v>
      </c>
      <c r="EJ46" s="19">
        <v>0</v>
      </c>
      <c r="EK46" s="19">
        <v>0</v>
      </c>
      <c r="EL46" s="19">
        <v>0</v>
      </c>
      <c r="EM46" s="9" t="s">
        <v>1</v>
      </c>
      <c r="EN46" s="12">
        <v>9</v>
      </c>
      <c r="EO46" s="12">
        <v>1</v>
      </c>
      <c r="EP46" s="6" t="s">
        <v>29</v>
      </c>
      <c r="FA46" s="47" t="s">
        <v>91</v>
      </c>
      <c r="FB46" s="6" t="s">
        <v>29</v>
      </c>
    </row>
    <row r="47" spans="1:158" x14ac:dyDescent="0.25">
      <c r="A47" s="6">
        <v>45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39">
        <v>0</v>
      </c>
      <c r="AP47" s="42" t="s">
        <v>2</v>
      </c>
      <c r="AQ47" s="39">
        <v>0</v>
      </c>
      <c r="AR47" s="39">
        <v>0</v>
      </c>
      <c r="AS47" s="21">
        <v>0</v>
      </c>
      <c r="AT47" s="21" t="s">
        <v>2</v>
      </c>
      <c r="AU47" s="24" t="s">
        <v>3</v>
      </c>
      <c r="AV47" s="21" t="s">
        <v>2</v>
      </c>
      <c r="AW47" s="21">
        <v>0</v>
      </c>
      <c r="AX47" s="22">
        <v>0</v>
      </c>
      <c r="AY47" s="22">
        <v>0</v>
      </c>
      <c r="AZ47" s="22" t="s">
        <v>2</v>
      </c>
      <c r="BA47" s="22">
        <v>0</v>
      </c>
      <c r="BB47" s="22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  <c r="CU47" s="19">
        <v>0</v>
      </c>
      <c r="CV47" s="19">
        <v>0</v>
      </c>
      <c r="CW47" s="19">
        <v>0</v>
      </c>
      <c r="CX47" s="19">
        <v>0</v>
      </c>
      <c r="CY47" s="3">
        <v>0</v>
      </c>
      <c r="CZ47" s="19">
        <v>0</v>
      </c>
      <c r="DA47" s="19">
        <v>0</v>
      </c>
      <c r="DB47" s="19">
        <v>0</v>
      </c>
      <c r="DC47" s="19">
        <v>0</v>
      </c>
      <c r="DD47" s="19">
        <v>0</v>
      </c>
      <c r="DE47" s="19">
        <v>0</v>
      </c>
      <c r="DF47" s="19">
        <v>0</v>
      </c>
      <c r="DG47" s="19">
        <v>0</v>
      </c>
      <c r="DH47" s="19">
        <v>0</v>
      </c>
      <c r="DI47" s="19">
        <v>0</v>
      </c>
      <c r="DJ47" s="19">
        <v>0</v>
      </c>
      <c r="DK47" s="19">
        <v>0</v>
      </c>
      <c r="DL47" s="19">
        <v>0</v>
      </c>
      <c r="DM47" s="19">
        <v>0</v>
      </c>
      <c r="DN47" s="19">
        <v>0</v>
      </c>
      <c r="DO47" s="19">
        <v>0</v>
      </c>
      <c r="DP47" s="19">
        <v>0</v>
      </c>
      <c r="DQ47" s="19">
        <v>0</v>
      </c>
      <c r="DR47" s="19">
        <v>0</v>
      </c>
      <c r="DS47" s="19">
        <v>0</v>
      </c>
      <c r="DT47" s="19">
        <v>0</v>
      </c>
      <c r="DU47" s="19">
        <v>0</v>
      </c>
      <c r="DV47" s="19">
        <v>0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B47" s="19">
        <v>0</v>
      </c>
      <c r="EC47" s="19">
        <v>0</v>
      </c>
      <c r="ED47" s="19">
        <v>0</v>
      </c>
      <c r="EE47" s="19">
        <v>0</v>
      </c>
      <c r="EF47" s="19">
        <v>0</v>
      </c>
      <c r="EG47" s="19">
        <v>0</v>
      </c>
      <c r="EH47" s="19">
        <v>0</v>
      </c>
      <c r="EI47" s="19">
        <v>0</v>
      </c>
      <c r="EJ47" s="19">
        <v>0</v>
      </c>
      <c r="EK47" s="19">
        <v>0</v>
      </c>
      <c r="EL47" s="19">
        <v>0</v>
      </c>
      <c r="EM47" s="9" t="s">
        <v>1</v>
      </c>
      <c r="EN47" s="12">
        <v>9</v>
      </c>
      <c r="EO47" s="12">
        <v>2</v>
      </c>
      <c r="EP47" s="6" t="s">
        <v>30</v>
      </c>
      <c r="FA47" s="47" t="s">
        <v>91</v>
      </c>
      <c r="FB47" s="6" t="s">
        <v>30</v>
      </c>
    </row>
    <row r="48" spans="1:158" x14ac:dyDescent="0.25">
      <c r="A48" s="6">
        <v>46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39">
        <v>0</v>
      </c>
      <c r="AP48" s="39">
        <v>0</v>
      </c>
      <c r="AQ48" s="42" t="s">
        <v>2</v>
      </c>
      <c r="AR48" s="39">
        <v>0</v>
      </c>
      <c r="AS48" s="21">
        <v>0</v>
      </c>
      <c r="AT48" s="21">
        <v>0</v>
      </c>
      <c r="AU48" s="21" t="s">
        <v>2</v>
      </c>
      <c r="AV48" s="24" t="s">
        <v>3</v>
      </c>
      <c r="AW48" s="21" t="s">
        <v>2</v>
      </c>
      <c r="AX48" s="22">
        <v>0</v>
      </c>
      <c r="AY48" s="22">
        <v>0</v>
      </c>
      <c r="AZ48" s="22">
        <v>0</v>
      </c>
      <c r="BA48" s="22" t="s">
        <v>2</v>
      </c>
      <c r="BB48" s="22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9">
        <v>0</v>
      </c>
      <c r="CX48" s="19">
        <v>0</v>
      </c>
      <c r="CY48" s="3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0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19">
        <v>0</v>
      </c>
      <c r="DU48" s="19">
        <v>0</v>
      </c>
      <c r="DV48" s="19">
        <v>0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B48" s="19">
        <v>0</v>
      </c>
      <c r="EC48" s="19">
        <v>0</v>
      </c>
      <c r="ED48" s="19">
        <v>0</v>
      </c>
      <c r="EE48" s="19">
        <v>0</v>
      </c>
      <c r="EF48" s="19">
        <v>0</v>
      </c>
      <c r="EG48" s="19">
        <v>0</v>
      </c>
      <c r="EH48" s="19">
        <v>0</v>
      </c>
      <c r="EI48" s="19">
        <v>0</v>
      </c>
      <c r="EJ48" s="19">
        <v>0</v>
      </c>
      <c r="EK48" s="19">
        <v>0</v>
      </c>
      <c r="EL48" s="19">
        <v>0</v>
      </c>
      <c r="EM48" s="9" t="s">
        <v>1</v>
      </c>
      <c r="EN48" s="12">
        <v>9</v>
      </c>
      <c r="EO48" s="12">
        <v>3</v>
      </c>
      <c r="EP48" s="6" t="s">
        <v>31</v>
      </c>
      <c r="FA48" s="47" t="s">
        <v>91</v>
      </c>
      <c r="FB48" s="6" t="s">
        <v>31</v>
      </c>
    </row>
    <row r="49" spans="1:158" x14ac:dyDescent="0.25">
      <c r="A49" s="6">
        <v>47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39">
        <v>0</v>
      </c>
      <c r="AP49" s="39">
        <v>0</v>
      </c>
      <c r="AQ49" s="39">
        <v>0</v>
      </c>
      <c r="AR49" s="39">
        <v>0</v>
      </c>
      <c r="AS49" s="21">
        <v>0</v>
      </c>
      <c r="AT49" s="21">
        <v>0</v>
      </c>
      <c r="AU49" s="21">
        <v>0</v>
      </c>
      <c r="AV49" s="21">
        <v>1</v>
      </c>
      <c r="AW49" s="21">
        <v>-1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0</v>
      </c>
      <c r="CW49" s="19">
        <v>0</v>
      </c>
      <c r="CX49" s="19">
        <v>0</v>
      </c>
      <c r="CY49" s="3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0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19">
        <v>0</v>
      </c>
      <c r="DU49" s="19">
        <v>0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B49" s="19">
        <v>0</v>
      </c>
      <c r="EC49" s="19">
        <v>0</v>
      </c>
      <c r="ED49" s="19">
        <v>0</v>
      </c>
      <c r="EE49" s="19">
        <v>0</v>
      </c>
      <c r="EF49" s="19">
        <v>0</v>
      </c>
      <c r="EG49" s="19">
        <v>0</v>
      </c>
      <c r="EH49" s="19">
        <v>0</v>
      </c>
      <c r="EI49" s="19">
        <v>0</v>
      </c>
      <c r="EJ49" s="19">
        <v>0</v>
      </c>
      <c r="EK49" s="19">
        <v>0</v>
      </c>
      <c r="EL49" s="19">
        <v>0</v>
      </c>
      <c r="EM49" s="9" t="s">
        <v>1</v>
      </c>
      <c r="EN49" s="12">
        <v>9</v>
      </c>
      <c r="EO49" s="12">
        <v>4</v>
      </c>
      <c r="EP49" s="6">
        <v>0</v>
      </c>
      <c r="FA49" s="47" t="s">
        <v>86</v>
      </c>
      <c r="FB49" s="6">
        <v>0</v>
      </c>
    </row>
    <row r="50" spans="1:158" x14ac:dyDescent="0.25">
      <c r="A50" s="6">
        <v>48</v>
      </c>
      <c r="B50" s="19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39">
        <v>0</v>
      </c>
      <c r="AU50" s="39">
        <v>0</v>
      </c>
      <c r="AV50" s="39">
        <v>0</v>
      </c>
      <c r="AW50" s="39">
        <v>0</v>
      </c>
      <c r="AX50" s="21">
        <v>1</v>
      </c>
      <c r="AY50" s="21">
        <v>-1</v>
      </c>
      <c r="AZ50" s="21">
        <v>0</v>
      </c>
      <c r="BA50" s="21">
        <v>0</v>
      </c>
      <c r="BB50" s="21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  <c r="CU50" s="19">
        <v>0</v>
      </c>
      <c r="CV50" s="19">
        <v>0</v>
      </c>
      <c r="CW50" s="19">
        <v>0</v>
      </c>
      <c r="CX50" s="19">
        <v>0</v>
      </c>
      <c r="CY50" s="3">
        <v>0</v>
      </c>
      <c r="CZ50" s="19">
        <v>0</v>
      </c>
      <c r="DA50" s="19">
        <v>0</v>
      </c>
      <c r="DB50" s="19">
        <v>0</v>
      </c>
      <c r="DC50" s="19">
        <v>0</v>
      </c>
      <c r="DD50" s="19">
        <v>0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19">
        <v>0</v>
      </c>
      <c r="DU50" s="19">
        <v>0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0</v>
      </c>
      <c r="EC50" s="19">
        <v>0</v>
      </c>
      <c r="ED50" s="19">
        <v>0</v>
      </c>
      <c r="EE50" s="19">
        <v>0</v>
      </c>
      <c r="EF50" s="19">
        <v>0</v>
      </c>
      <c r="EG50" s="19">
        <v>0</v>
      </c>
      <c r="EH50" s="19">
        <v>0</v>
      </c>
      <c r="EI50" s="19">
        <v>0</v>
      </c>
      <c r="EJ50" s="19">
        <v>0</v>
      </c>
      <c r="EK50" s="19">
        <v>0</v>
      </c>
      <c r="EL50" s="19">
        <v>0</v>
      </c>
      <c r="EM50" s="9" t="s">
        <v>1</v>
      </c>
      <c r="EN50" s="12">
        <v>10</v>
      </c>
      <c r="EO50" s="12">
        <v>0</v>
      </c>
      <c r="EP50" s="6">
        <v>0</v>
      </c>
      <c r="FA50" s="47" t="s">
        <v>86</v>
      </c>
      <c r="FB50" s="6">
        <v>0</v>
      </c>
    </row>
    <row r="51" spans="1:158" x14ac:dyDescent="0.25">
      <c r="A51" s="6">
        <v>49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42" t="s">
        <v>2</v>
      </c>
      <c r="AU51" s="39">
        <v>0</v>
      </c>
      <c r="AV51" s="39">
        <v>0</v>
      </c>
      <c r="AW51" s="39">
        <v>0</v>
      </c>
      <c r="AX51" s="21" t="s">
        <v>2</v>
      </c>
      <c r="AY51" s="24" t="s">
        <v>3</v>
      </c>
      <c r="AZ51" s="21" t="s">
        <v>2</v>
      </c>
      <c r="BA51" s="21">
        <v>0</v>
      </c>
      <c r="BB51" s="21">
        <v>0</v>
      </c>
      <c r="BC51" s="22">
        <v>0</v>
      </c>
      <c r="BD51" s="22" t="s">
        <v>2</v>
      </c>
      <c r="BE51" s="22">
        <v>0</v>
      </c>
      <c r="BF51" s="22">
        <v>0</v>
      </c>
      <c r="BG51" s="22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3">
        <v>0</v>
      </c>
      <c r="CZ51" s="19">
        <v>0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0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B51" s="19">
        <v>0</v>
      </c>
      <c r="EC51" s="19">
        <v>0</v>
      </c>
      <c r="ED51" s="19">
        <v>0</v>
      </c>
      <c r="EE51" s="19">
        <v>0</v>
      </c>
      <c r="EF51" s="19">
        <v>0</v>
      </c>
      <c r="EG51" s="19">
        <v>0</v>
      </c>
      <c r="EH51" s="19">
        <v>0</v>
      </c>
      <c r="EI51" s="19">
        <v>0</v>
      </c>
      <c r="EJ51" s="19">
        <v>0</v>
      </c>
      <c r="EK51" s="19">
        <v>0</v>
      </c>
      <c r="EL51" s="19">
        <v>0</v>
      </c>
      <c r="EM51" s="9" t="s">
        <v>1</v>
      </c>
      <c r="EN51" s="12">
        <v>10</v>
      </c>
      <c r="EO51" s="12">
        <v>1</v>
      </c>
      <c r="EP51" s="6" t="s">
        <v>32</v>
      </c>
      <c r="FA51" s="47" t="s">
        <v>91</v>
      </c>
      <c r="FB51" s="6" t="s">
        <v>32</v>
      </c>
    </row>
    <row r="52" spans="1:158" x14ac:dyDescent="0.25">
      <c r="A52" s="6">
        <v>50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39">
        <v>0</v>
      </c>
      <c r="AU52" s="42" t="s">
        <v>2</v>
      </c>
      <c r="AV52" s="39">
        <v>0</v>
      </c>
      <c r="AW52" s="39">
        <v>0</v>
      </c>
      <c r="AX52" s="21">
        <v>0</v>
      </c>
      <c r="AY52" s="21" t="s">
        <v>2</v>
      </c>
      <c r="AZ52" s="24" t="s">
        <v>3</v>
      </c>
      <c r="BA52" s="21" t="s">
        <v>2</v>
      </c>
      <c r="BB52" s="21">
        <v>0</v>
      </c>
      <c r="BC52" s="22">
        <v>0</v>
      </c>
      <c r="BD52" s="22">
        <v>0</v>
      </c>
      <c r="BE52" s="22" t="s">
        <v>2</v>
      </c>
      <c r="BF52" s="22">
        <v>0</v>
      </c>
      <c r="BG52" s="22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  <c r="CU52" s="19">
        <v>0</v>
      </c>
      <c r="CV52" s="19">
        <v>0</v>
      </c>
      <c r="CW52" s="19">
        <v>0</v>
      </c>
      <c r="CX52" s="19">
        <v>0</v>
      </c>
      <c r="CY52" s="3">
        <v>0</v>
      </c>
      <c r="CZ52" s="19">
        <v>0</v>
      </c>
      <c r="DA52" s="19">
        <v>0</v>
      </c>
      <c r="DB52" s="19">
        <v>0</v>
      </c>
      <c r="DC52" s="19">
        <v>0</v>
      </c>
      <c r="DD52" s="19">
        <v>0</v>
      </c>
      <c r="DE52" s="19">
        <v>0</v>
      </c>
      <c r="DF52" s="19">
        <v>0</v>
      </c>
      <c r="DG52" s="19">
        <v>0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0</v>
      </c>
      <c r="DN52" s="19">
        <v>0</v>
      </c>
      <c r="DO52" s="19">
        <v>0</v>
      </c>
      <c r="DP52" s="19">
        <v>0</v>
      </c>
      <c r="DQ52" s="19">
        <v>0</v>
      </c>
      <c r="DR52" s="19">
        <v>0</v>
      </c>
      <c r="DS52" s="19">
        <v>0</v>
      </c>
      <c r="DT52" s="19">
        <v>0</v>
      </c>
      <c r="DU52" s="19">
        <v>0</v>
      </c>
      <c r="DV52" s="19">
        <v>0</v>
      </c>
      <c r="DW52" s="19">
        <v>0</v>
      </c>
      <c r="DX52" s="19">
        <v>0</v>
      </c>
      <c r="DY52" s="19">
        <v>0</v>
      </c>
      <c r="DZ52" s="19">
        <v>0</v>
      </c>
      <c r="EA52" s="19">
        <v>0</v>
      </c>
      <c r="EB52" s="19">
        <v>0</v>
      </c>
      <c r="EC52" s="19">
        <v>0</v>
      </c>
      <c r="ED52" s="19">
        <v>0</v>
      </c>
      <c r="EE52" s="19">
        <v>0</v>
      </c>
      <c r="EF52" s="19">
        <v>0</v>
      </c>
      <c r="EG52" s="19">
        <v>0</v>
      </c>
      <c r="EH52" s="19">
        <v>0</v>
      </c>
      <c r="EI52" s="19">
        <v>0</v>
      </c>
      <c r="EJ52" s="19">
        <v>0</v>
      </c>
      <c r="EK52" s="19">
        <v>0</v>
      </c>
      <c r="EL52" s="19">
        <v>0</v>
      </c>
      <c r="EM52" s="9" t="s">
        <v>1</v>
      </c>
      <c r="EN52" s="12">
        <v>10</v>
      </c>
      <c r="EO52" s="12">
        <v>2</v>
      </c>
      <c r="EP52" s="6" t="s">
        <v>33</v>
      </c>
      <c r="FA52" s="47" t="s">
        <v>91</v>
      </c>
      <c r="FB52" s="6" t="s">
        <v>33</v>
      </c>
    </row>
    <row r="53" spans="1:158" x14ac:dyDescent="0.25">
      <c r="A53" s="6">
        <v>51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39">
        <v>0</v>
      </c>
      <c r="AU53" s="39">
        <v>0</v>
      </c>
      <c r="AV53" s="42" t="s">
        <v>2</v>
      </c>
      <c r="AW53" s="39">
        <v>0</v>
      </c>
      <c r="AX53" s="21">
        <v>0</v>
      </c>
      <c r="AY53" s="21">
        <v>0</v>
      </c>
      <c r="AZ53" s="21" t="s">
        <v>2</v>
      </c>
      <c r="BA53" s="24" t="s">
        <v>3</v>
      </c>
      <c r="BB53" s="21" t="s">
        <v>2</v>
      </c>
      <c r="BC53" s="22">
        <v>0</v>
      </c>
      <c r="BD53" s="22">
        <v>0</v>
      </c>
      <c r="BE53" s="22">
        <v>0</v>
      </c>
      <c r="BF53" s="22" t="s">
        <v>2</v>
      </c>
      <c r="BG53" s="22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3">
        <v>0</v>
      </c>
      <c r="CZ53" s="19">
        <v>0</v>
      </c>
      <c r="DA53" s="19">
        <v>0</v>
      </c>
      <c r="DB53" s="19">
        <v>0</v>
      </c>
      <c r="DC53" s="19">
        <v>0</v>
      </c>
      <c r="DD53" s="19">
        <v>0</v>
      </c>
      <c r="DE53" s="19">
        <v>0</v>
      </c>
      <c r="DF53" s="19">
        <v>0</v>
      </c>
      <c r="DG53" s="19">
        <v>0</v>
      </c>
      <c r="DH53" s="19">
        <v>0</v>
      </c>
      <c r="DI53" s="19">
        <v>0</v>
      </c>
      <c r="DJ53" s="19">
        <v>0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19">
        <v>0</v>
      </c>
      <c r="DS53" s="19">
        <v>0</v>
      </c>
      <c r="DT53" s="19">
        <v>0</v>
      </c>
      <c r="DU53" s="19">
        <v>0</v>
      </c>
      <c r="DV53" s="19">
        <v>0</v>
      </c>
      <c r="DW53" s="19">
        <v>0</v>
      </c>
      <c r="DX53" s="19">
        <v>0</v>
      </c>
      <c r="DY53" s="19">
        <v>0</v>
      </c>
      <c r="DZ53" s="19">
        <v>0</v>
      </c>
      <c r="EA53" s="19">
        <v>0</v>
      </c>
      <c r="EB53" s="19">
        <v>0</v>
      </c>
      <c r="EC53" s="19">
        <v>0</v>
      </c>
      <c r="ED53" s="19">
        <v>0</v>
      </c>
      <c r="EE53" s="19">
        <v>0</v>
      </c>
      <c r="EF53" s="19">
        <v>0</v>
      </c>
      <c r="EG53" s="19">
        <v>0</v>
      </c>
      <c r="EH53" s="19">
        <v>0</v>
      </c>
      <c r="EI53" s="19">
        <v>0</v>
      </c>
      <c r="EJ53" s="19">
        <v>0</v>
      </c>
      <c r="EK53" s="19">
        <v>0</v>
      </c>
      <c r="EL53" s="19">
        <v>0</v>
      </c>
      <c r="EM53" s="9" t="s">
        <v>1</v>
      </c>
      <c r="EN53" s="11">
        <v>10</v>
      </c>
      <c r="EO53" s="12">
        <v>3</v>
      </c>
      <c r="EP53" s="6" t="s">
        <v>34</v>
      </c>
      <c r="FA53" s="47" t="s">
        <v>91</v>
      </c>
      <c r="FB53" s="6" t="s">
        <v>34</v>
      </c>
    </row>
    <row r="54" spans="1:158" x14ac:dyDescent="0.25">
      <c r="A54" s="6">
        <v>52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39">
        <v>0</v>
      </c>
      <c r="AU54" s="39">
        <v>0</v>
      </c>
      <c r="AV54" s="39">
        <v>0</v>
      </c>
      <c r="AW54" s="39">
        <v>0</v>
      </c>
      <c r="AX54" s="21">
        <v>0</v>
      </c>
      <c r="AY54" s="21">
        <v>0</v>
      </c>
      <c r="AZ54" s="21">
        <v>0</v>
      </c>
      <c r="BA54" s="21">
        <v>1</v>
      </c>
      <c r="BB54" s="21">
        <v>-1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3">
        <v>0</v>
      </c>
      <c r="CZ54" s="19">
        <v>0</v>
      </c>
      <c r="DA54" s="19">
        <v>0</v>
      </c>
      <c r="DB54" s="19">
        <v>0</v>
      </c>
      <c r="DC54" s="19">
        <v>0</v>
      </c>
      <c r="DD54" s="19">
        <v>0</v>
      </c>
      <c r="DE54" s="19">
        <v>0</v>
      </c>
      <c r="DF54" s="19">
        <v>0</v>
      </c>
      <c r="DG54" s="19">
        <v>0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19">
        <v>0</v>
      </c>
      <c r="DU54" s="19">
        <v>0</v>
      </c>
      <c r="DV54" s="19">
        <v>0</v>
      </c>
      <c r="DW54" s="19">
        <v>0</v>
      </c>
      <c r="DX54" s="19">
        <v>0</v>
      </c>
      <c r="DY54" s="19">
        <v>0</v>
      </c>
      <c r="DZ54" s="19">
        <v>0</v>
      </c>
      <c r="EA54" s="19">
        <v>0</v>
      </c>
      <c r="EB54" s="19">
        <v>0</v>
      </c>
      <c r="EC54" s="19">
        <v>0</v>
      </c>
      <c r="ED54" s="19">
        <v>0</v>
      </c>
      <c r="EE54" s="19">
        <v>0</v>
      </c>
      <c r="EF54" s="19">
        <v>0</v>
      </c>
      <c r="EG54" s="19">
        <v>0</v>
      </c>
      <c r="EH54" s="19">
        <v>0</v>
      </c>
      <c r="EI54" s="19">
        <v>0</v>
      </c>
      <c r="EJ54" s="19">
        <v>0</v>
      </c>
      <c r="EK54" s="19">
        <v>0</v>
      </c>
      <c r="EL54" s="19">
        <v>0</v>
      </c>
      <c r="EM54" s="9" t="s">
        <v>1</v>
      </c>
      <c r="EN54" s="12">
        <v>10</v>
      </c>
      <c r="EO54" s="12">
        <v>4</v>
      </c>
      <c r="EP54" s="6">
        <v>0</v>
      </c>
      <c r="FA54" s="47" t="s">
        <v>86</v>
      </c>
      <c r="FB54" s="6">
        <v>0</v>
      </c>
    </row>
    <row r="55" spans="1:158" x14ac:dyDescent="0.25">
      <c r="A55" s="6">
        <v>53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39">
        <v>0</v>
      </c>
      <c r="AZ55" s="39">
        <v>0</v>
      </c>
      <c r="BA55" s="39">
        <v>0</v>
      </c>
      <c r="BB55" s="39">
        <v>0</v>
      </c>
      <c r="BC55" s="21">
        <v>1</v>
      </c>
      <c r="BD55" s="21">
        <v>-1</v>
      </c>
      <c r="BE55" s="21">
        <v>0</v>
      </c>
      <c r="BF55" s="21">
        <v>0</v>
      </c>
      <c r="BG55" s="21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0</v>
      </c>
      <c r="CF55" s="19">
        <v>0</v>
      </c>
      <c r="CG55" s="19">
        <v>0</v>
      </c>
      <c r="CH55" s="19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0</v>
      </c>
      <c r="CT55" s="19">
        <v>0</v>
      </c>
      <c r="CU55" s="19">
        <v>0</v>
      </c>
      <c r="CV55" s="19">
        <v>0</v>
      </c>
      <c r="CW55" s="19">
        <v>0</v>
      </c>
      <c r="CX55" s="19">
        <v>0</v>
      </c>
      <c r="CY55" s="3">
        <v>0</v>
      </c>
      <c r="CZ55" s="19">
        <v>0</v>
      </c>
      <c r="DA55" s="19">
        <v>0</v>
      </c>
      <c r="DB55" s="19">
        <v>0</v>
      </c>
      <c r="DC55" s="19">
        <v>0</v>
      </c>
      <c r="DD55" s="19">
        <v>0</v>
      </c>
      <c r="DE55" s="19">
        <v>0</v>
      </c>
      <c r="DF55" s="19">
        <v>0</v>
      </c>
      <c r="DG55" s="19">
        <v>0</v>
      </c>
      <c r="DH55" s="19">
        <v>0</v>
      </c>
      <c r="DI55" s="19">
        <v>0</v>
      </c>
      <c r="DJ55" s="19">
        <v>0</v>
      </c>
      <c r="DK55" s="19">
        <v>0</v>
      </c>
      <c r="DL55" s="19">
        <v>0</v>
      </c>
      <c r="DM55" s="19">
        <v>0</v>
      </c>
      <c r="DN55" s="19">
        <v>0</v>
      </c>
      <c r="DO55" s="19">
        <v>0</v>
      </c>
      <c r="DP55" s="19">
        <v>0</v>
      </c>
      <c r="DQ55" s="19">
        <v>0</v>
      </c>
      <c r="DR55" s="19">
        <v>0</v>
      </c>
      <c r="DS55" s="19">
        <v>0</v>
      </c>
      <c r="DT55" s="19">
        <v>0</v>
      </c>
      <c r="DU55" s="19">
        <v>0</v>
      </c>
      <c r="DV55" s="19">
        <v>0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B55" s="19">
        <v>0</v>
      </c>
      <c r="EC55" s="19">
        <v>0</v>
      </c>
      <c r="ED55" s="19">
        <v>0</v>
      </c>
      <c r="EE55" s="19">
        <v>0</v>
      </c>
      <c r="EF55" s="19">
        <v>0</v>
      </c>
      <c r="EG55" s="19">
        <v>0</v>
      </c>
      <c r="EH55" s="19">
        <v>0</v>
      </c>
      <c r="EI55" s="19">
        <v>0</v>
      </c>
      <c r="EJ55" s="19">
        <v>0</v>
      </c>
      <c r="EK55" s="19">
        <v>0</v>
      </c>
      <c r="EL55" s="19">
        <v>0</v>
      </c>
      <c r="EM55" s="9" t="s">
        <v>1</v>
      </c>
      <c r="EN55" s="12">
        <v>11</v>
      </c>
      <c r="EO55" s="12">
        <v>0</v>
      </c>
      <c r="EP55" s="6">
        <v>0</v>
      </c>
      <c r="FA55" s="47" t="s">
        <v>86</v>
      </c>
      <c r="FB55" s="6">
        <v>0</v>
      </c>
    </row>
    <row r="56" spans="1:158" x14ac:dyDescent="0.25">
      <c r="A56" s="6">
        <v>54</v>
      </c>
      <c r="B56" s="19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42" t="s">
        <v>2</v>
      </c>
      <c r="AZ56" s="39">
        <v>0</v>
      </c>
      <c r="BA56" s="39">
        <v>0</v>
      </c>
      <c r="BB56" s="39">
        <v>0</v>
      </c>
      <c r="BC56" s="21" t="s">
        <v>2</v>
      </c>
      <c r="BD56" s="24" t="s">
        <v>3</v>
      </c>
      <c r="BE56" s="21" t="s">
        <v>2</v>
      </c>
      <c r="BF56" s="21">
        <v>0</v>
      </c>
      <c r="BG56" s="21">
        <v>0</v>
      </c>
      <c r="BH56" s="22">
        <v>0</v>
      </c>
      <c r="BI56" s="22" t="s">
        <v>2</v>
      </c>
      <c r="BJ56" s="22">
        <v>0</v>
      </c>
      <c r="BK56" s="22">
        <v>0</v>
      </c>
      <c r="BL56" s="22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19">
        <v>0</v>
      </c>
      <c r="CF56" s="19">
        <v>0</v>
      </c>
      <c r="CG56" s="19">
        <v>0</v>
      </c>
      <c r="CH56" s="19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0</v>
      </c>
      <c r="CT56" s="19">
        <v>0</v>
      </c>
      <c r="CU56" s="19">
        <v>0</v>
      </c>
      <c r="CV56" s="19">
        <v>0</v>
      </c>
      <c r="CW56" s="19">
        <v>0</v>
      </c>
      <c r="CX56" s="19">
        <v>0</v>
      </c>
      <c r="CY56" s="3">
        <v>0</v>
      </c>
      <c r="CZ56" s="19">
        <v>0</v>
      </c>
      <c r="DA56" s="19">
        <v>0</v>
      </c>
      <c r="DB56" s="19">
        <v>0</v>
      </c>
      <c r="DC56" s="19">
        <v>0</v>
      </c>
      <c r="DD56" s="19">
        <v>0</v>
      </c>
      <c r="DE56" s="19">
        <v>0</v>
      </c>
      <c r="DF56" s="19">
        <v>0</v>
      </c>
      <c r="DG56" s="19">
        <v>0</v>
      </c>
      <c r="DH56" s="19">
        <v>0</v>
      </c>
      <c r="DI56" s="19">
        <v>0</v>
      </c>
      <c r="DJ56" s="19">
        <v>0</v>
      </c>
      <c r="DK56" s="19">
        <v>0</v>
      </c>
      <c r="DL56" s="19">
        <v>0</v>
      </c>
      <c r="DM56" s="19">
        <v>0</v>
      </c>
      <c r="DN56" s="19">
        <v>0</v>
      </c>
      <c r="DO56" s="19">
        <v>0</v>
      </c>
      <c r="DP56" s="19">
        <v>0</v>
      </c>
      <c r="DQ56" s="19">
        <v>0</v>
      </c>
      <c r="DR56" s="19">
        <v>0</v>
      </c>
      <c r="DS56" s="19">
        <v>0</v>
      </c>
      <c r="DT56" s="19">
        <v>0</v>
      </c>
      <c r="DU56" s="19">
        <v>0</v>
      </c>
      <c r="DV56" s="19">
        <v>0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B56" s="19">
        <v>0</v>
      </c>
      <c r="EC56" s="19">
        <v>0</v>
      </c>
      <c r="ED56" s="19">
        <v>0</v>
      </c>
      <c r="EE56" s="19">
        <v>0</v>
      </c>
      <c r="EF56" s="19">
        <v>0</v>
      </c>
      <c r="EG56" s="19">
        <v>0</v>
      </c>
      <c r="EH56" s="19">
        <v>0</v>
      </c>
      <c r="EI56" s="19">
        <v>0</v>
      </c>
      <c r="EJ56" s="19">
        <v>0</v>
      </c>
      <c r="EK56" s="19">
        <v>0</v>
      </c>
      <c r="EL56" s="19">
        <v>0</v>
      </c>
      <c r="EM56" s="9" t="s">
        <v>1</v>
      </c>
      <c r="EN56" s="12">
        <v>11</v>
      </c>
      <c r="EO56" s="12">
        <v>1</v>
      </c>
      <c r="EP56" s="6" t="s">
        <v>35</v>
      </c>
      <c r="FA56" s="47" t="s">
        <v>91</v>
      </c>
      <c r="FB56" s="6" t="s">
        <v>35</v>
      </c>
    </row>
    <row r="57" spans="1:158" x14ac:dyDescent="0.25">
      <c r="A57" s="6">
        <v>55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39">
        <v>0</v>
      </c>
      <c r="AZ57" s="42" t="s">
        <v>2</v>
      </c>
      <c r="BA57" s="39">
        <v>0</v>
      </c>
      <c r="BB57" s="39">
        <v>0</v>
      </c>
      <c r="BC57" s="21">
        <v>0</v>
      </c>
      <c r="BD57" s="21" t="s">
        <v>2</v>
      </c>
      <c r="BE57" s="24" t="s">
        <v>3</v>
      </c>
      <c r="BF57" s="21" t="s">
        <v>2</v>
      </c>
      <c r="BG57" s="21">
        <v>0</v>
      </c>
      <c r="BH57" s="22">
        <v>0</v>
      </c>
      <c r="BI57" s="22">
        <v>0</v>
      </c>
      <c r="BJ57" s="22" t="s">
        <v>2</v>
      </c>
      <c r="BK57" s="22">
        <v>0</v>
      </c>
      <c r="BL57" s="22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  <c r="BT57" s="19">
        <v>0</v>
      </c>
      <c r="BU57" s="19">
        <v>0</v>
      </c>
      <c r="BV57" s="19">
        <v>0</v>
      </c>
      <c r="BW57" s="19">
        <v>0</v>
      </c>
      <c r="BX57" s="19">
        <v>0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  <c r="CU57" s="19">
        <v>0</v>
      </c>
      <c r="CV57" s="19">
        <v>0</v>
      </c>
      <c r="CW57" s="19">
        <v>0</v>
      </c>
      <c r="CX57" s="19">
        <v>0</v>
      </c>
      <c r="CY57" s="3">
        <v>0</v>
      </c>
      <c r="CZ57" s="19">
        <v>0</v>
      </c>
      <c r="DA57" s="19">
        <v>0</v>
      </c>
      <c r="DB57" s="19">
        <v>0</v>
      </c>
      <c r="DC57" s="19">
        <v>0</v>
      </c>
      <c r="DD57" s="19">
        <v>0</v>
      </c>
      <c r="DE57" s="19">
        <v>0</v>
      </c>
      <c r="DF57" s="19">
        <v>0</v>
      </c>
      <c r="DG57" s="19">
        <v>0</v>
      </c>
      <c r="DH57" s="19">
        <v>0</v>
      </c>
      <c r="DI57" s="19">
        <v>0</v>
      </c>
      <c r="DJ57" s="19">
        <v>0</v>
      </c>
      <c r="DK57" s="19">
        <v>0</v>
      </c>
      <c r="DL57" s="19">
        <v>0</v>
      </c>
      <c r="DM57" s="19">
        <v>0</v>
      </c>
      <c r="DN57" s="19">
        <v>0</v>
      </c>
      <c r="DO57" s="19">
        <v>0</v>
      </c>
      <c r="DP57" s="19">
        <v>0</v>
      </c>
      <c r="DQ57" s="19">
        <v>0</v>
      </c>
      <c r="DR57" s="19">
        <v>0</v>
      </c>
      <c r="DS57" s="19">
        <v>0</v>
      </c>
      <c r="DT57" s="19">
        <v>0</v>
      </c>
      <c r="DU57" s="19">
        <v>0</v>
      </c>
      <c r="DV57" s="19">
        <v>0</v>
      </c>
      <c r="DW57" s="19">
        <v>0</v>
      </c>
      <c r="DX57" s="19">
        <v>0</v>
      </c>
      <c r="DY57" s="19">
        <v>0</v>
      </c>
      <c r="DZ57" s="19">
        <v>0</v>
      </c>
      <c r="EA57" s="19">
        <v>0</v>
      </c>
      <c r="EB57" s="19">
        <v>0</v>
      </c>
      <c r="EC57" s="19">
        <v>0</v>
      </c>
      <c r="ED57" s="19">
        <v>0</v>
      </c>
      <c r="EE57" s="19">
        <v>0</v>
      </c>
      <c r="EF57" s="19">
        <v>0</v>
      </c>
      <c r="EG57" s="19">
        <v>0</v>
      </c>
      <c r="EH57" s="19">
        <v>0</v>
      </c>
      <c r="EI57" s="19">
        <v>0</v>
      </c>
      <c r="EJ57" s="19">
        <v>0</v>
      </c>
      <c r="EK57" s="19">
        <v>0</v>
      </c>
      <c r="EL57" s="19">
        <v>0</v>
      </c>
      <c r="EM57" s="9" t="s">
        <v>1</v>
      </c>
      <c r="EN57" s="12">
        <v>11</v>
      </c>
      <c r="EO57" s="12">
        <v>2</v>
      </c>
      <c r="EP57" s="6" t="s">
        <v>36</v>
      </c>
      <c r="FA57" s="47" t="s">
        <v>91</v>
      </c>
      <c r="FB57" s="6" t="s">
        <v>36</v>
      </c>
    </row>
    <row r="58" spans="1:158" x14ac:dyDescent="0.25">
      <c r="A58" s="6">
        <v>56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39">
        <v>0</v>
      </c>
      <c r="AZ58" s="39">
        <v>0</v>
      </c>
      <c r="BA58" s="42" t="s">
        <v>2</v>
      </c>
      <c r="BB58" s="39">
        <v>0</v>
      </c>
      <c r="BC58" s="21">
        <v>0</v>
      </c>
      <c r="BD58" s="21">
        <v>0</v>
      </c>
      <c r="BE58" s="21" t="s">
        <v>2</v>
      </c>
      <c r="BF58" s="24" t="s">
        <v>3</v>
      </c>
      <c r="BG58" s="21" t="s">
        <v>2</v>
      </c>
      <c r="BH58" s="22">
        <v>0</v>
      </c>
      <c r="BI58" s="22">
        <v>0</v>
      </c>
      <c r="BJ58" s="22">
        <v>0</v>
      </c>
      <c r="BK58" s="22" t="s">
        <v>2</v>
      </c>
      <c r="BL58" s="22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0</v>
      </c>
      <c r="CF58" s="19">
        <v>0</v>
      </c>
      <c r="CG58" s="19">
        <v>0</v>
      </c>
      <c r="CH58" s="19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  <c r="CU58" s="19">
        <v>0</v>
      </c>
      <c r="CV58" s="19">
        <v>0</v>
      </c>
      <c r="CW58" s="19">
        <v>0</v>
      </c>
      <c r="CX58" s="19">
        <v>0</v>
      </c>
      <c r="CY58" s="3">
        <v>0</v>
      </c>
      <c r="CZ58" s="19">
        <v>0</v>
      </c>
      <c r="DA58" s="19">
        <v>0</v>
      </c>
      <c r="DB58" s="19">
        <v>0</v>
      </c>
      <c r="DC58" s="19">
        <v>0</v>
      </c>
      <c r="DD58" s="19">
        <v>0</v>
      </c>
      <c r="DE58" s="19">
        <v>0</v>
      </c>
      <c r="DF58" s="19">
        <v>0</v>
      </c>
      <c r="DG58" s="19">
        <v>0</v>
      </c>
      <c r="DH58" s="19">
        <v>0</v>
      </c>
      <c r="DI58" s="19">
        <v>0</v>
      </c>
      <c r="DJ58" s="19">
        <v>0</v>
      </c>
      <c r="DK58" s="19">
        <v>0</v>
      </c>
      <c r="DL58" s="19">
        <v>0</v>
      </c>
      <c r="DM58" s="19">
        <v>0</v>
      </c>
      <c r="DN58" s="19">
        <v>0</v>
      </c>
      <c r="DO58" s="19">
        <v>0</v>
      </c>
      <c r="DP58" s="19">
        <v>0</v>
      </c>
      <c r="DQ58" s="19">
        <v>0</v>
      </c>
      <c r="DR58" s="19">
        <v>0</v>
      </c>
      <c r="DS58" s="19">
        <v>0</v>
      </c>
      <c r="DT58" s="19">
        <v>0</v>
      </c>
      <c r="DU58" s="19">
        <v>0</v>
      </c>
      <c r="DV58" s="19">
        <v>0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B58" s="19">
        <v>0</v>
      </c>
      <c r="EC58" s="19">
        <v>0</v>
      </c>
      <c r="ED58" s="19">
        <v>0</v>
      </c>
      <c r="EE58" s="19">
        <v>0</v>
      </c>
      <c r="EF58" s="19">
        <v>0</v>
      </c>
      <c r="EG58" s="19">
        <v>0</v>
      </c>
      <c r="EH58" s="19">
        <v>0</v>
      </c>
      <c r="EI58" s="19">
        <v>0</v>
      </c>
      <c r="EJ58" s="19">
        <v>0</v>
      </c>
      <c r="EK58" s="19">
        <v>0</v>
      </c>
      <c r="EL58" s="19">
        <v>0</v>
      </c>
      <c r="EM58" s="9" t="s">
        <v>1</v>
      </c>
      <c r="EN58" s="12">
        <v>11</v>
      </c>
      <c r="EO58" s="12">
        <v>3</v>
      </c>
      <c r="EP58" s="6" t="s">
        <v>37</v>
      </c>
      <c r="FA58" s="47" t="s">
        <v>91</v>
      </c>
      <c r="FB58" s="6" t="s">
        <v>37</v>
      </c>
    </row>
    <row r="59" spans="1:158" x14ac:dyDescent="0.25">
      <c r="A59" s="6">
        <v>57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39">
        <v>0</v>
      </c>
      <c r="AZ59" s="39">
        <v>0</v>
      </c>
      <c r="BA59" s="39">
        <v>0</v>
      </c>
      <c r="BB59" s="39">
        <v>0</v>
      </c>
      <c r="BC59" s="21">
        <v>0</v>
      </c>
      <c r="BD59" s="21">
        <v>0</v>
      </c>
      <c r="BE59" s="21">
        <v>0</v>
      </c>
      <c r="BF59" s="21">
        <v>1</v>
      </c>
      <c r="BG59" s="21">
        <v>-1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3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19">
        <v>0</v>
      </c>
      <c r="EH59" s="19">
        <v>0</v>
      </c>
      <c r="EI59" s="19">
        <v>0</v>
      </c>
      <c r="EJ59" s="19">
        <v>0</v>
      </c>
      <c r="EK59" s="19">
        <v>0</v>
      </c>
      <c r="EL59" s="19">
        <v>0</v>
      </c>
      <c r="EM59" s="9" t="s">
        <v>1</v>
      </c>
      <c r="EN59" s="12">
        <v>11</v>
      </c>
      <c r="EO59" s="12">
        <v>4</v>
      </c>
      <c r="EP59" s="6">
        <v>0</v>
      </c>
      <c r="FA59" s="47" t="s">
        <v>86</v>
      </c>
      <c r="FB59" s="6">
        <v>0</v>
      </c>
    </row>
    <row r="60" spans="1:158" x14ac:dyDescent="0.25">
      <c r="A60" s="6">
        <v>58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39">
        <v>0</v>
      </c>
      <c r="BE60" s="39">
        <v>0</v>
      </c>
      <c r="BF60" s="39">
        <v>0</v>
      </c>
      <c r="BG60" s="39">
        <v>0</v>
      </c>
      <c r="BH60" s="21">
        <v>1</v>
      </c>
      <c r="BI60" s="21">
        <v>-1</v>
      </c>
      <c r="BJ60" s="21">
        <v>0</v>
      </c>
      <c r="BK60" s="21">
        <v>0</v>
      </c>
      <c r="BL60" s="21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19">
        <v>0</v>
      </c>
      <c r="CF60" s="19">
        <v>0</v>
      </c>
      <c r="CG60" s="19">
        <v>0</v>
      </c>
      <c r="CH60" s="19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  <c r="CU60" s="19">
        <v>0</v>
      </c>
      <c r="CV60" s="19">
        <v>0</v>
      </c>
      <c r="CW60" s="19">
        <v>0</v>
      </c>
      <c r="CX60" s="19">
        <v>0</v>
      </c>
      <c r="CY60" s="3">
        <v>0</v>
      </c>
      <c r="CZ60" s="19">
        <v>0</v>
      </c>
      <c r="DA60" s="19">
        <v>0</v>
      </c>
      <c r="DB60" s="19">
        <v>0</v>
      </c>
      <c r="DC60" s="19">
        <v>0</v>
      </c>
      <c r="DD60" s="19">
        <v>0</v>
      </c>
      <c r="DE60" s="19">
        <v>0</v>
      </c>
      <c r="DF60" s="19">
        <v>0</v>
      </c>
      <c r="DG60" s="19">
        <v>0</v>
      </c>
      <c r="DH60" s="19">
        <v>0</v>
      </c>
      <c r="DI60" s="19">
        <v>0</v>
      </c>
      <c r="DJ60" s="19">
        <v>0</v>
      </c>
      <c r="DK60" s="19">
        <v>0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B60" s="19">
        <v>0</v>
      </c>
      <c r="EC60" s="19">
        <v>0</v>
      </c>
      <c r="ED60" s="19">
        <v>0</v>
      </c>
      <c r="EE60" s="19">
        <v>0</v>
      </c>
      <c r="EF60" s="19">
        <v>0</v>
      </c>
      <c r="EG60" s="19">
        <v>0</v>
      </c>
      <c r="EH60" s="19">
        <v>0</v>
      </c>
      <c r="EI60" s="19">
        <v>0</v>
      </c>
      <c r="EJ60" s="19">
        <v>0</v>
      </c>
      <c r="EK60" s="19">
        <v>0</v>
      </c>
      <c r="EL60" s="19">
        <v>0</v>
      </c>
      <c r="EM60" s="9" t="s">
        <v>1</v>
      </c>
      <c r="EN60" s="12">
        <v>12</v>
      </c>
      <c r="EO60" s="12">
        <v>0</v>
      </c>
      <c r="EP60" s="6">
        <v>0</v>
      </c>
      <c r="FA60" s="47" t="s">
        <v>86</v>
      </c>
      <c r="FB60" s="6">
        <v>0</v>
      </c>
    </row>
    <row r="61" spans="1:158" x14ac:dyDescent="0.25">
      <c r="A61" s="6">
        <v>59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42" t="s">
        <v>2</v>
      </c>
      <c r="BE61" s="39">
        <v>0</v>
      </c>
      <c r="BF61" s="39">
        <v>0</v>
      </c>
      <c r="BG61" s="39">
        <v>0</v>
      </c>
      <c r="BH61" s="21" t="s">
        <v>2</v>
      </c>
      <c r="BI61" s="24" t="s">
        <v>3</v>
      </c>
      <c r="BJ61" s="21" t="s">
        <v>2</v>
      </c>
      <c r="BK61" s="21">
        <v>0</v>
      </c>
      <c r="BL61" s="21">
        <v>0</v>
      </c>
      <c r="BM61" s="22">
        <v>0</v>
      </c>
      <c r="BN61" s="22" t="s">
        <v>2</v>
      </c>
      <c r="BO61" s="22">
        <v>0</v>
      </c>
      <c r="BP61" s="22">
        <v>0</v>
      </c>
      <c r="BQ61" s="22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9">
        <v>0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  <c r="CU61" s="19">
        <v>0</v>
      </c>
      <c r="CV61" s="19">
        <v>0</v>
      </c>
      <c r="CW61" s="19">
        <v>0</v>
      </c>
      <c r="CX61" s="19">
        <v>0</v>
      </c>
      <c r="CY61" s="3">
        <v>0</v>
      </c>
      <c r="CZ61" s="19">
        <v>0</v>
      </c>
      <c r="DA61" s="19">
        <v>0</v>
      </c>
      <c r="DB61" s="19">
        <v>0</v>
      </c>
      <c r="DC61" s="19">
        <v>0</v>
      </c>
      <c r="DD61" s="19">
        <v>0</v>
      </c>
      <c r="DE61" s="19">
        <v>0</v>
      </c>
      <c r="DF61" s="19">
        <v>0</v>
      </c>
      <c r="DG61" s="19">
        <v>0</v>
      </c>
      <c r="DH61" s="19">
        <v>0</v>
      </c>
      <c r="DI61" s="19">
        <v>0</v>
      </c>
      <c r="DJ61" s="19">
        <v>0</v>
      </c>
      <c r="DK61" s="19">
        <v>0</v>
      </c>
      <c r="DL61" s="19">
        <v>0</v>
      </c>
      <c r="DM61" s="19">
        <v>0</v>
      </c>
      <c r="DN61" s="19">
        <v>0</v>
      </c>
      <c r="DO61" s="19">
        <v>0</v>
      </c>
      <c r="DP61" s="19">
        <v>0</v>
      </c>
      <c r="DQ61" s="19">
        <v>0</v>
      </c>
      <c r="DR61" s="19">
        <v>0</v>
      </c>
      <c r="DS61" s="19">
        <v>0</v>
      </c>
      <c r="DT61" s="19">
        <v>0</v>
      </c>
      <c r="DU61" s="19">
        <v>0</v>
      </c>
      <c r="DV61" s="19">
        <v>0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B61" s="19">
        <v>0</v>
      </c>
      <c r="EC61" s="19">
        <v>0</v>
      </c>
      <c r="ED61" s="19">
        <v>0</v>
      </c>
      <c r="EE61" s="19">
        <v>0</v>
      </c>
      <c r="EF61" s="19">
        <v>0</v>
      </c>
      <c r="EG61" s="19">
        <v>0</v>
      </c>
      <c r="EH61" s="19">
        <v>0</v>
      </c>
      <c r="EI61" s="19">
        <v>0</v>
      </c>
      <c r="EJ61" s="19">
        <v>0</v>
      </c>
      <c r="EK61" s="19">
        <v>0</v>
      </c>
      <c r="EL61" s="19">
        <v>0</v>
      </c>
      <c r="EM61" s="9" t="s">
        <v>1</v>
      </c>
      <c r="EN61" s="12">
        <v>12</v>
      </c>
      <c r="EO61" s="12">
        <v>1</v>
      </c>
      <c r="EP61" s="6" t="s">
        <v>38</v>
      </c>
      <c r="FA61" s="47" t="s">
        <v>91</v>
      </c>
      <c r="FB61" s="6" t="s">
        <v>38</v>
      </c>
    </row>
    <row r="62" spans="1:158" x14ac:dyDescent="0.25">
      <c r="A62" s="6">
        <v>60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39">
        <v>0</v>
      </c>
      <c r="BE62" s="42" t="s">
        <v>2</v>
      </c>
      <c r="BF62" s="39">
        <v>0</v>
      </c>
      <c r="BG62" s="39">
        <v>0</v>
      </c>
      <c r="BH62" s="21">
        <v>0</v>
      </c>
      <c r="BI62" s="21" t="s">
        <v>2</v>
      </c>
      <c r="BJ62" s="24" t="s">
        <v>3</v>
      </c>
      <c r="BK62" s="21" t="s">
        <v>2</v>
      </c>
      <c r="BL62" s="21">
        <v>0</v>
      </c>
      <c r="BM62" s="22">
        <v>0</v>
      </c>
      <c r="BN62" s="22">
        <v>0</v>
      </c>
      <c r="BO62" s="22" t="s">
        <v>2</v>
      </c>
      <c r="BP62" s="22">
        <v>0</v>
      </c>
      <c r="BQ62" s="22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19">
        <v>0</v>
      </c>
      <c r="CF62" s="19">
        <v>0</v>
      </c>
      <c r="CG62" s="19">
        <v>0</v>
      </c>
      <c r="CH62" s="19">
        <v>0</v>
      </c>
      <c r="CI62" s="19">
        <v>0</v>
      </c>
      <c r="CJ62" s="19">
        <v>0</v>
      </c>
      <c r="CK62" s="19">
        <v>0</v>
      </c>
      <c r="CL62" s="19">
        <v>0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0</v>
      </c>
      <c r="CS62" s="19">
        <v>0</v>
      </c>
      <c r="CT62" s="19">
        <v>0</v>
      </c>
      <c r="CU62" s="19">
        <v>0</v>
      </c>
      <c r="CV62" s="19">
        <v>0</v>
      </c>
      <c r="CW62" s="19">
        <v>0</v>
      </c>
      <c r="CX62" s="19">
        <v>0</v>
      </c>
      <c r="CY62" s="3">
        <v>0</v>
      </c>
      <c r="CZ62" s="19">
        <v>0</v>
      </c>
      <c r="DA62" s="19">
        <v>0</v>
      </c>
      <c r="DB62" s="19">
        <v>0</v>
      </c>
      <c r="DC62" s="19">
        <v>0</v>
      </c>
      <c r="DD62" s="19">
        <v>0</v>
      </c>
      <c r="DE62" s="19">
        <v>0</v>
      </c>
      <c r="DF62" s="19">
        <v>0</v>
      </c>
      <c r="DG62" s="19">
        <v>0</v>
      </c>
      <c r="DH62" s="19">
        <v>0</v>
      </c>
      <c r="DI62" s="19">
        <v>0</v>
      </c>
      <c r="DJ62" s="19">
        <v>0</v>
      </c>
      <c r="DK62" s="19">
        <v>0</v>
      </c>
      <c r="DL62" s="19">
        <v>0</v>
      </c>
      <c r="DM62" s="19">
        <v>0</v>
      </c>
      <c r="DN62" s="19">
        <v>0</v>
      </c>
      <c r="DO62" s="19">
        <v>0</v>
      </c>
      <c r="DP62" s="19">
        <v>0</v>
      </c>
      <c r="DQ62" s="19">
        <v>0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0</v>
      </c>
      <c r="DZ62" s="19">
        <v>0</v>
      </c>
      <c r="EA62" s="19">
        <v>0</v>
      </c>
      <c r="EB62" s="19">
        <v>0</v>
      </c>
      <c r="EC62" s="19">
        <v>0</v>
      </c>
      <c r="ED62" s="19">
        <v>0</v>
      </c>
      <c r="EE62" s="19">
        <v>0</v>
      </c>
      <c r="EF62" s="19">
        <v>0</v>
      </c>
      <c r="EG62" s="19">
        <v>0</v>
      </c>
      <c r="EH62" s="19">
        <v>0</v>
      </c>
      <c r="EI62" s="19">
        <v>0</v>
      </c>
      <c r="EJ62" s="19">
        <v>0</v>
      </c>
      <c r="EK62" s="19">
        <v>0</v>
      </c>
      <c r="EL62" s="19">
        <v>0</v>
      </c>
      <c r="EM62" s="9" t="s">
        <v>1</v>
      </c>
      <c r="EN62" s="12">
        <v>12</v>
      </c>
      <c r="EO62" s="12">
        <v>2</v>
      </c>
      <c r="EP62" s="6" t="s">
        <v>39</v>
      </c>
      <c r="FA62" s="47" t="s">
        <v>91</v>
      </c>
      <c r="FB62" s="6" t="s">
        <v>39</v>
      </c>
    </row>
    <row r="63" spans="1:158" x14ac:dyDescent="0.25">
      <c r="A63" s="6">
        <v>61</v>
      </c>
      <c r="B63" s="19">
        <v>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39">
        <v>0</v>
      </c>
      <c r="BE63" s="39">
        <v>0</v>
      </c>
      <c r="BF63" s="42" t="s">
        <v>2</v>
      </c>
      <c r="BG63" s="39">
        <v>0</v>
      </c>
      <c r="BH63" s="21">
        <v>0</v>
      </c>
      <c r="BI63" s="21">
        <v>0</v>
      </c>
      <c r="BJ63" s="21" t="s">
        <v>2</v>
      </c>
      <c r="BK63" s="24" t="s">
        <v>3</v>
      </c>
      <c r="BL63" s="21" t="s">
        <v>2</v>
      </c>
      <c r="BM63" s="22">
        <v>0</v>
      </c>
      <c r="BN63" s="22">
        <v>0</v>
      </c>
      <c r="BO63" s="22">
        <v>0</v>
      </c>
      <c r="BP63" s="22" t="s">
        <v>2</v>
      </c>
      <c r="BQ63" s="22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  <c r="CW63" s="19">
        <v>0</v>
      </c>
      <c r="CX63" s="19">
        <v>0</v>
      </c>
      <c r="CY63" s="3">
        <v>0</v>
      </c>
      <c r="CZ63" s="19">
        <v>0</v>
      </c>
      <c r="DA63" s="19">
        <v>0</v>
      </c>
      <c r="DB63" s="19">
        <v>0</v>
      </c>
      <c r="DC63" s="19">
        <v>0</v>
      </c>
      <c r="DD63" s="19">
        <v>0</v>
      </c>
      <c r="DE63" s="19">
        <v>0</v>
      </c>
      <c r="DF63" s="19">
        <v>0</v>
      </c>
      <c r="DG63" s="19">
        <v>0</v>
      </c>
      <c r="DH63" s="19">
        <v>0</v>
      </c>
      <c r="DI63" s="19">
        <v>0</v>
      </c>
      <c r="DJ63" s="19">
        <v>0</v>
      </c>
      <c r="DK63" s="19">
        <v>0</v>
      </c>
      <c r="DL63" s="19">
        <v>0</v>
      </c>
      <c r="DM63" s="19">
        <v>0</v>
      </c>
      <c r="DN63" s="19">
        <v>0</v>
      </c>
      <c r="DO63" s="19">
        <v>0</v>
      </c>
      <c r="DP63" s="19">
        <v>0</v>
      </c>
      <c r="DQ63" s="19">
        <v>0</v>
      </c>
      <c r="DR63" s="19">
        <v>0</v>
      </c>
      <c r="DS63" s="19">
        <v>0</v>
      </c>
      <c r="DT63" s="19">
        <v>0</v>
      </c>
      <c r="DU63" s="19">
        <v>0</v>
      </c>
      <c r="DV63" s="19">
        <v>0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B63" s="19">
        <v>0</v>
      </c>
      <c r="EC63" s="19">
        <v>0</v>
      </c>
      <c r="ED63" s="19">
        <v>0</v>
      </c>
      <c r="EE63" s="19">
        <v>0</v>
      </c>
      <c r="EF63" s="19">
        <v>0</v>
      </c>
      <c r="EG63" s="19">
        <v>0</v>
      </c>
      <c r="EH63" s="19">
        <v>0</v>
      </c>
      <c r="EI63" s="19">
        <v>0</v>
      </c>
      <c r="EJ63" s="19">
        <v>0</v>
      </c>
      <c r="EK63" s="19">
        <v>0</v>
      </c>
      <c r="EL63" s="19">
        <v>0</v>
      </c>
      <c r="EM63" s="9" t="s">
        <v>1</v>
      </c>
      <c r="EN63" s="12">
        <v>12</v>
      </c>
      <c r="EO63" s="12">
        <v>3</v>
      </c>
      <c r="EP63" s="6" t="s">
        <v>40</v>
      </c>
      <c r="FA63" s="47" t="s">
        <v>91</v>
      </c>
      <c r="FB63" s="6" t="s">
        <v>40</v>
      </c>
    </row>
    <row r="64" spans="1:158" x14ac:dyDescent="0.25">
      <c r="A64" s="6">
        <v>62</v>
      </c>
      <c r="B64" s="19">
        <v>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39">
        <v>0</v>
      </c>
      <c r="BE64" s="39">
        <v>0</v>
      </c>
      <c r="BF64" s="39">
        <v>0</v>
      </c>
      <c r="BG64" s="39">
        <v>0</v>
      </c>
      <c r="BH64" s="21">
        <v>0</v>
      </c>
      <c r="BI64" s="21">
        <v>0</v>
      </c>
      <c r="BJ64" s="21">
        <v>0</v>
      </c>
      <c r="BK64" s="21">
        <v>1</v>
      </c>
      <c r="BL64" s="21">
        <v>-1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0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  <c r="CU64" s="19">
        <v>0</v>
      </c>
      <c r="CV64" s="19">
        <v>0</v>
      </c>
      <c r="CW64" s="19">
        <v>0</v>
      </c>
      <c r="CX64" s="19">
        <v>0</v>
      </c>
      <c r="CY64" s="3">
        <v>0</v>
      </c>
      <c r="CZ64" s="19">
        <v>0</v>
      </c>
      <c r="DA64" s="19">
        <v>0</v>
      </c>
      <c r="DB64" s="19">
        <v>0</v>
      </c>
      <c r="DC64" s="19">
        <v>0</v>
      </c>
      <c r="DD64" s="19">
        <v>0</v>
      </c>
      <c r="DE64" s="19">
        <v>0</v>
      </c>
      <c r="DF64" s="19">
        <v>0</v>
      </c>
      <c r="DG64" s="19">
        <v>0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0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0</v>
      </c>
      <c r="EC64" s="19">
        <v>0</v>
      </c>
      <c r="ED64" s="19">
        <v>0</v>
      </c>
      <c r="EE64" s="19">
        <v>0</v>
      </c>
      <c r="EF64" s="19">
        <v>0</v>
      </c>
      <c r="EG64" s="19">
        <v>0</v>
      </c>
      <c r="EH64" s="19">
        <v>0</v>
      </c>
      <c r="EI64" s="19">
        <v>0</v>
      </c>
      <c r="EJ64" s="19">
        <v>0</v>
      </c>
      <c r="EK64" s="19">
        <v>0</v>
      </c>
      <c r="EL64" s="19">
        <v>0</v>
      </c>
      <c r="EM64" s="9" t="s">
        <v>1</v>
      </c>
      <c r="EN64" s="12">
        <v>12</v>
      </c>
      <c r="EO64" s="12">
        <v>4</v>
      </c>
      <c r="EP64" s="6">
        <v>0</v>
      </c>
      <c r="FA64" s="47" t="s">
        <v>86</v>
      </c>
      <c r="FB64" s="6">
        <v>0</v>
      </c>
    </row>
    <row r="65" spans="1:166" x14ac:dyDescent="0.25">
      <c r="A65" s="6">
        <v>63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39">
        <v>0</v>
      </c>
      <c r="BJ65" s="39">
        <v>0</v>
      </c>
      <c r="BK65" s="39">
        <v>0</v>
      </c>
      <c r="BL65" s="39">
        <v>0</v>
      </c>
      <c r="BM65" s="21">
        <v>1</v>
      </c>
      <c r="BN65" s="21">
        <v>-1</v>
      </c>
      <c r="BO65" s="21">
        <v>0</v>
      </c>
      <c r="BP65" s="21">
        <v>0</v>
      </c>
      <c r="BQ65" s="21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19">
        <v>0</v>
      </c>
      <c r="CF65" s="19">
        <v>0</v>
      </c>
      <c r="CG65" s="19">
        <v>0</v>
      </c>
      <c r="CH65" s="19">
        <v>0</v>
      </c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  <c r="CU65" s="19">
        <v>0</v>
      </c>
      <c r="CV65" s="19">
        <v>0</v>
      </c>
      <c r="CW65" s="19">
        <v>0</v>
      </c>
      <c r="CX65" s="19">
        <v>0</v>
      </c>
      <c r="CY65" s="3">
        <v>0</v>
      </c>
      <c r="CZ65" s="19">
        <v>0</v>
      </c>
      <c r="DA65" s="19">
        <v>0</v>
      </c>
      <c r="DB65" s="19">
        <v>0</v>
      </c>
      <c r="DC65" s="19">
        <v>0</v>
      </c>
      <c r="DD65" s="19">
        <v>0</v>
      </c>
      <c r="DE65" s="19">
        <v>0</v>
      </c>
      <c r="DF65" s="19">
        <v>0</v>
      </c>
      <c r="DG65" s="19">
        <v>0</v>
      </c>
      <c r="DH65" s="19">
        <v>0</v>
      </c>
      <c r="DI65" s="19">
        <v>0</v>
      </c>
      <c r="DJ65" s="19">
        <v>0</v>
      </c>
      <c r="DK65" s="19">
        <v>0</v>
      </c>
      <c r="DL65" s="19">
        <v>0</v>
      </c>
      <c r="DM65" s="19">
        <v>0</v>
      </c>
      <c r="DN65" s="19">
        <v>0</v>
      </c>
      <c r="DO65" s="19">
        <v>0</v>
      </c>
      <c r="DP65" s="19">
        <v>0</v>
      </c>
      <c r="DQ65" s="19">
        <v>0</v>
      </c>
      <c r="DR65" s="19">
        <v>0</v>
      </c>
      <c r="DS65" s="19">
        <v>0</v>
      </c>
      <c r="DT65" s="19">
        <v>0</v>
      </c>
      <c r="DU65" s="19">
        <v>0</v>
      </c>
      <c r="DV65" s="19">
        <v>0</v>
      </c>
      <c r="DW65" s="19">
        <v>0</v>
      </c>
      <c r="DX65" s="19">
        <v>0</v>
      </c>
      <c r="DY65" s="19">
        <v>0</v>
      </c>
      <c r="DZ65" s="19">
        <v>0</v>
      </c>
      <c r="EA65" s="19">
        <v>0</v>
      </c>
      <c r="EB65" s="19">
        <v>0</v>
      </c>
      <c r="EC65" s="19">
        <v>0</v>
      </c>
      <c r="ED65" s="19">
        <v>0</v>
      </c>
      <c r="EE65" s="19">
        <v>0</v>
      </c>
      <c r="EF65" s="19">
        <v>0</v>
      </c>
      <c r="EG65" s="19">
        <v>0</v>
      </c>
      <c r="EH65" s="19">
        <v>0</v>
      </c>
      <c r="EI65" s="19">
        <v>0</v>
      </c>
      <c r="EJ65" s="19">
        <v>0</v>
      </c>
      <c r="EK65" s="19">
        <v>0</v>
      </c>
      <c r="EL65" s="19">
        <v>0</v>
      </c>
      <c r="EM65" s="9" t="s">
        <v>1</v>
      </c>
      <c r="EN65" s="12">
        <v>13</v>
      </c>
      <c r="EO65" s="12">
        <v>0</v>
      </c>
      <c r="EP65" s="6">
        <v>0</v>
      </c>
      <c r="FA65" s="47" t="s">
        <v>86</v>
      </c>
      <c r="FB65" s="6">
        <v>0</v>
      </c>
    </row>
    <row r="66" spans="1:166" x14ac:dyDescent="0.25">
      <c r="A66" s="6">
        <v>64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42" t="s">
        <v>2</v>
      </c>
      <c r="BJ66" s="39">
        <v>0</v>
      </c>
      <c r="BK66" s="39">
        <v>0</v>
      </c>
      <c r="BL66" s="39">
        <v>0</v>
      </c>
      <c r="BM66" s="21" t="s">
        <v>2</v>
      </c>
      <c r="BN66" s="24" t="s">
        <v>3</v>
      </c>
      <c r="BO66" s="21" t="s">
        <v>2</v>
      </c>
      <c r="BP66" s="21">
        <v>0</v>
      </c>
      <c r="BQ66" s="21">
        <v>0</v>
      </c>
      <c r="BR66" s="22">
        <v>0</v>
      </c>
      <c r="BS66" s="22" t="s">
        <v>2</v>
      </c>
      <c r="BT66" s="22">
        <v>0</v>
      </c>
      <c r="BU66" s="22">
        <v>0</v>
      </c>
      <c r="BV66" s="22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19">
        <v>0</v>
      </c>
      <c r="CF66" s="19">
        <v>0</v>
      </c>
      <c r="CG66" s="19">
        <v>0</v>
      </c>
      <c r="CH66" s="19">
        <v>0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0</v>
      </c>
      <c r="CT66" s="19">
        <v>0</v>
      </c>
      <c r="CU66" s="19">
        <v>0</v>
      </c>
      <c r="CV66" s="19">
        <v>0</v>
      </c>
      <c r="CW66" s="19">
        <v>0</v>
      </c>
      <c r="CX66" s="19">
        <v>0</v>
      </c>
      <c r="CY66" s="3">
        <v>0</v>
      </c>
      <c r="CZ66" s="19">
        <v>0</v>
      </c>
      <c r="DA66" s="19">
        <v>0</v>
      </c>
      <c r="DB66" s="19">
        <v>0</v>
      </c>
      <c r="DC66" s="19">
        <v>0</v>
      </c>
      <c r="DD66" s="19">
        <v>0</v>
      </c>
      <c r="DE66" s="19">
        <v>0</v>
      </c>
      <c r="DF66" s="19">
        <v>0</v>
      </c>
      <c r="DG66" s="19">
        <v>0</v>
      </c>
      <c r="DH66" s="19">
        <v>0</v>
      </c>
      <c r="DI66" s="19">
        <v>0</v>
      </c>
      <c r="DJ66" s="19">
        <v>0</v>
      </c>
      <c r="DK66" s="19">
        <v>0</v>
      </c>
      <c r="DL66" s="19">
        <v>0</v>
      </c>
      <c r="DM66" s="19">
        <v>0</v>
      </c>
      <c r="DN66" s="19">
        <v>0</v>
      </c>
      <c r="DO66" s="19">
        <v>0</v>
      </c>
      <c r="DP66" s="19">
        <v>0</v>
      </c>
      <c r="DQ66" s="19">
        <v>0</v>
      </c>
      <c r="DR66" s="19">
        <v>0</v>
      </c>
      <c r="DS66" s="19">
        <v>0</v>
      </c>
      <c r="DT66" s="19">
        <v>0</v>
      </c>
      <c r="DU66" s="19">
        <v>0</v>
      </c>
      <c r="DV66" s="19">
        <v>0</v>
      </c>
      <c r="DW66" s="19">
        <v>0</v>
      </c>
      <c r="DX66" s="19">
        <v>0</v>
      </c>
      <c r="DY66" s="19">
        <v>0</v>
      </c>
      <c r="DZ66" s="19">
        <v>0</v>
      </c>
      <c r="EA66" s="19">
        <v>0</v>
      </c>
      <c r="EB66" s="19">
        <v>0</v>
      </c>
      <c r="EC66" s="19">
        <v>0</v>
      </c>
      <c r="ED66" s="19">
        <v>0</v>
      </c>
      <c r="EE66" s="19">
        <v>0</v>
      </c>
      <c r="EF66" s="19">
        <v>0</v>
      </c>
      <c r="EG66" s="19">
        <v>0</v>
      </c>
      <c r="EH66" s="19">
        <v>0</v>
      </c>
      <c r="EI66" s="19">
        <v>0</v>
      </c>
      <c r="EJ66" s="19">
        <v>0</v>
      </c>
      <c r="EK66" s="19">
        <v>0</v>
      </c>
      <c r="EL66" s="19">
        <v>0</v>
      </c>
      <c r="EM66" s="9" t="s">
        <v>1</v>
      </c>
      <c r="EN66" s="12">
        <v>13</v>
      </c>
      <c r="EO66" s="12">
        <v>1</v>
      </c>
      <c r="EP66" s="6" t="s">
        <v>41</v>
      </c>
      <c r="FA66" s="47" t="s">
        <v>91</v>
      </c>
      <c r="FB66" s="6" t="s">
        <v>41</v>
      </c>
    </row>
    <row r="67" spans="1:166" x14ac:dyDescent="0.25">
      <c r="A67" s="6">
        <v>65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39">
        <v>0</v>
      </c>
      <c r="BJ67" s="42" t="s">
        <v>2</v>
      </c>
      <c r="BK67" s="39">
        <v>0</v>
      </c>
      <c r="BL67" s="39">
        <v>0</v>
      </c>
      <c r="BM67" s="21">
        <v>0</v>
      </c>
      <c r="BN67" s="21" t="s">
        <v>2</v>
      </c>
      <c r="BO67" s="24" t="s">
        <v>3</v>
      </c>
      <c r="BP67" s="21" t="s">
        <v>2</v>
      </c>
      <c r="BQ67" s="21">
        <v>0</v>
      </c>
      <c r="BR67" s="22">
        <v>0</v>
      </c>
      <c r="BS67" s="22">
        <v>0</v>
      </c>
      <c r="BT67" s="22" t="s">
        <v>2</v>
      </c>
      <c r="BU67" s="22">
        <v>0</v>
      </c>
      <c r="BV67" s="22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19">
        <v>0</v>
      </c>
      <c r="CF67" s="19">
        <v>0</v>
      </c>
      <c r="CG67" s="19">
        <v>0</v>
      </c>
      <c r="CH67" s="19">
        <v>0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0</v>
      </c>
      <c r="CT67" s="19">
        <v>0</v>
      </c>
      <c r="CU67" s="19">
        <v>0</v>
      </c>
      <c r="CV67" s="19">
        <v>0</v>
      </c>
      <c r="CW67" s="19">
        <v>0</v>
      </c>
      <c r="CX67" s="19">
        <v>0</v>
      </c>
      <c r="CY67" s="3">
        <v>0</v>
      </c>
      <c r="CZ67" s="19">
        <v>0</v>
      </c>
      <c r="DA67" s="19">
        <v>0</v>
      </c>
      <c r="DB67" s="19">
        <v>0</v>
      </c>
      <c r="DC67" s="19">
        <v>0</v>
      </c>
      <c r="DD67" s="19">
        <v>0</v>
      </c>
      <c r="DE67" s="19">
        <v>0</v>
      </c>
      <c r="DF67" s="19">
        <v>0</v>
      </c>
      <c r="DG67" s="19">
        <v>0</v>
      </c>
      <c r="DH67" s="19">
        <v>0</v>
      </c>
      <c r="DI67" s="19">
        <v>0</v>
      </c>
      <c r="DJ67" s="19">
        <v>0</v>
      </c>
      <c r="DK67" s="19">
        <v>0</v>
      </c>
      <c r="DL67" s="19">
        <v>0</v>
      </c>
      <c r="DM67" s="19">
        <v>0</v>
      </c>
      <c r="DN67" s="19">
        <v>0</v>
      </c>
      <c r="DO67" s="19">
        <v>0</v>
      </c>
      <c r="DP67" s="19">
        <v>0</v>
      </c>
      <c r="DQ67" s="19">
        <v>0</v>
      </c>
      <c r="DR67" s="19">
        <v>0</v>
      </c>
      <c r="DS67" s="19">
        <v>0</v>
      </c>
      <c r="DT67" s="19">
        <v>0</v>
      </c>
      <c r="DU67" s="19">
        <v>0</v>
      </c>
      <c r="DV67" s="19">
        <v>0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19">
        <v>0</v>
      </c>
      <c r="EH67" s="19">
        <v>0</v>
      </c>
      <c r="EI67" s="19">
        <v>0</v>
      </c>
      <c r="EJ67" s="19">
        <v>0</v>
      </c>
      <c r="EK67" s="19">
        <v>0</v>
      </c>
      <c r="EL67" s="19">
        <v>0</v>
      </c>
      <c r="EM67" s="9" t="s">
        <v>1</v>
      </c>
      <c r="EN67" s="12">
        <v>13</v>
      </c>
      <c r="EO67" s="12">
        <v>2</v>
      </c>
      <c r="EP67" s="6" t="s">
        <v>42</v>
      </c>
      <c r="FA67" s="47" t="s">
        <v>91</v>
      </c>
      <c r="FB67" s="6" t="s">
        <v>42</v>
      </c>
    </row>
    <row r="68" spans="1:166" x14ac:dyDescent="0.25">
      <c r="A68" s="6">
        <v>66</v>
      </c>
      <c r="B68" s="19">
        <v>0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39">
        <v>0</v>
      </c>
      <c r="BJ68" s="39">
        <v>0</v>
      </c>
      <c r="BK68" s="42" t="s">
        <v>2</v>
      </c>
      <c r="BL68" s="39">
        <v>0</v>
      </c>
      <c r="BM68" s="21">
        <v>0</v>
      </c>
      <c r="BN68" s="21">
        <v>0</v>
      </c>
      <c r="BO68" s="21" t="s">
        <v>2</v>
      </c>
      <c r="BP68" s="24" t="s">
        <v>3</v>
      </c>
      <c r="BQ68" s="21" t="s">
        <v>2</v>
      </c>
      <c r="BR68" s="22">
        <v>0</v>
      </c>
      <c r="BS68" s="22">
        <v>0</v>
      </c>
      <c r="BT68" s="22">
        <v>0</v>
      </c>
      <c r="BU68" s="22" t="s">
        <v>2</v>
      </c>
      <c r="BV68" s="22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19">
        <v>0</v>
      </c>
      <c r="CF68" s="19">
        <v>0</v>
      </c>
      <c r="CG68" s="19">
        <v>0</v>
      </c>
      <c r="CH68" s="19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  <c r="CU68" s="19">
        <v>0</v>
      </c>
      <c r="CV68" s="19">
        <v>0</v>
      </c>
      <c r="CW68" s="19">
        <v>0</v>
      </c>
      <c r="CX68" s="19">
        <v>0</v>
      </c>
      <c r="CY68" s="3">
        <v>0</v>
      </c>
      <c r="CZ68" s="19">
        <v>0</v>
      </c>
      <c r="DA68" s="19">
        <v>0</v>
      </c>
      <c r="DB68" s="19">
        <v>0</v>
      </c>
      <c r="DC68" s="19">
        <v>0</v>
      </c>
      <c r="DD68" s="19">
        <v>0</v>
      </c>
      <c r="DE68" s="19">
        <v>0</v>
      </c>
      <c r="DF68" s="19">
        <v>0</v>
      </c>
      <c r="DG68" s="19">
        <v>0</v>
      </c>
      <c r="DH68" s="19">
        <v>0</v>
      </c>
      <c r="DI68" s="19">
        <v>0</v>
      </c>
      <c r="DJ68" s="19">
        <v>0</v>
      </c>
      <c r="DK68" s="19">
        <v>0</v>
      </c>
      <c r="DL68" s="19">
        <v>0</v>
      </c>
      <c r="DM68" s="19">
        <v>0</v>
      </c>
      <c r="DN68" s="19">
        <v>0</v>
      </c>
      <c r="DO68" s="19">
        <v>0</v>
      </c>
      <c r="DP68" s="19">
        <v>0</v>
      </c>
      <c r="DQ68" s="19">
        <v>0</v>
      </c>
      <c r="DR68" s="19">
        <v>0</v>
      </c>
      <c r="DS68" s="19">
        <v>0</v>
      </c>
      <c r="DT68" s="19">
        <v>0</v>
      </c>
      <c r="DU68" s="19">
        <v>0</v>
      </c>
      <c r="DV68" s="19">
        <v>0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0</v>
      </c>
      <c r="EC68" s="19">
        <v>0</v>
      </c>
      <c r="ED68" s="19">
        <v>0</v>
      </c>
      <c r="EE68" s="19">
        <v>0</v>
      </c>
      <c r="EF68" s="19">
        <v>0</v>
      </c>
      <c r="EG68" s="19">
        <v>0</v>
      </c>
      <c r="EH68" s="19">
        <v>0</v>
      </c>
      <c r="EI68" s="19">
        <v>0</v>
      </c>
      <c r="EJ68" s="19">
        <v>0</v>
      </c>
      <c r="EK68" s="19">
        <v>0</v>
      </c>
      <c r="EL68" s="19">
        <v>0</v>
      </c>
      <c r="EM68" s="9" t="s">
        <v>1</v>
      </c>
      <c r="EN68" s="12">
        <v>13</v>
      </c>
      <c r="EO68" s="12">
        <v>3</v>
      </c>
      <c r="EP68" s="6" t="s">
        <v>43</v>
      </c>
      <c r="FA68" s="47" t="s">
        <v>91</v>
      </c>
      <c r="FB68" s="6" t="s">
        <v>43</v>
      </c>
    </row>
    <row r="69" spans="1:166" x14ac:dyDescent="0.25">
      <c r="A69" s="6">
        <v>67</v>
      </c>
      <c r="B69" s="19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39">
        <v>0</v>
      </c>
      <c r="BJ69" s="39">
        <v>0</v>
      </c>
      <c r="BK69" s="39">
        <v>0</v>
      </c>
      <c r="BL69" s="39">
        <v>0</v>
      </c>
      <c r="BM69" s="21">
        <v>0</v>
      </c>
      <c r="BN69" s="21">
        <v>0</v>
      </c>
      <c r="BO69" s="21">
        <v>0</v>
      </c>
      <c r="BP69" s="21">
        <v>1</v>
      </c>
      <c r="BQ69" s="21">
        <v>-1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19">
        <v>0</v>
      </c>
      <c r="CF69" s="19">
        <v>0</v>
      </c>
      <c r="CG69" s="19">
        <v>0</v>
      </c>
      <c r="CH69" s="19">
        <v>0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  <c r="CU69" s="19">
        <v>0</v>
      </c>
      <c r="CV69" s="19">
        <v>0</v>
      </c>
      <c r="CW69" s="19">
        <v>0</v>
      </c>
      <c r="CX69" s="19">
        <v>0</v>
      </c>
      <c r="CY69" s="3">
        <v>0</v>
      </c>
      <c r="CZ69" s="19">
        <v>0</v>
      </c>
      <c r="DA69" s="19">
        <v>0</v>
      </c>
      <c r="DB69" s="19">
        <v>0</v>
      </c>
      <c r="DC69" s="19">
        <v>0</v>
      </c>
      <c r="DD69" s="19">
        <v>0</v>
      </c>
      <c r="DE69" s="19">
        <v>0</v>
      </c>
      <c r="DF69" s="19">
        <v>0</v>
      </c>
      <c r="DG69" s="19">
        <v>0</v>
      </c>
      <c r="DH69" s="19">
        <v>0</v>
      </c>
      <c r="DI69" s="19">
        <v>0</v>
      </c>
      <c r="DJ69" s="19">
        <v>0</v>
      </c>
      <c r="DK69" s="19">
        <v>0</v>
      </c>
      <c r="DL69" s="19">
        <v>0</v>
      </c>
      <c r="DM69" s="19">
        <v>0</v>
      </c>
      <c r="DN69" s="19">
        <v>0</v>
      </c>
      <c r="DO69" s="19">
        <v>0</v>
      </c>
      <c r="DP69" s="19">
        <v>0</v>
      </c>
      <c r="DQ69" s="19">
        <v>0</v>
      </c>
      <c r="DR69" s="19">
        <v>0</v>
      </c>
      <c r="DS69" s="19">
        <v>0</v>
      </c>
      <c r="DT69" s="19">
        <v>0</v>
      </c>
      <c r="DU69" s="19">
        <v>0</v>
      </c>
      <c r="DV69" s="19">
        <v>0</v>
      </c>
      <c r="DW69" s="19">
        <v>0</v>
      </c>
      <c r="DX69" s="19">
        <v>0</v>
      </c>
      <c r="DY69" s="19">
        <v>0</v>
      </c>
      <c r="DZ69" s="19">
        <v>0</v>
      </c>
      <c r="EA69" s="19">
        <v>0</v>
      </c>
      <c r="EB69" s="19">
        <v>0</v>
      </c>
      <c r="EC69" s="19">
        <v>0</v>
      </c>
      <c r="ED69" s="19">
        <v>0</v>
      </c>
      <c r="EE69" s="19">
        <v>0</v>
      </c>
      <c r="EF69" s="19">
        <v>0</v>
      </c>
      <c r="EG69" s="19">
        <v>0</v>
      </c>
      <c r="EH69" s="19">
        <v>0</v>
      </c>
      <c r="EI69" s="19">
        <v>0</v>
      </c>
      <c r="EJ69" s="19">
        <v>0</v>
      </c>
      <c r="EK69" s="19">
        <v>0</v>
      </c>
      <c r="EL69" s="19">
        <v>0</v>
      </c>
      <c r="EM69" s="9" t="s">
        <v>1</v>
      </c>
      <c r="EN69" s="12">
        <v>13</v>
      </c>
      <c r="EO69" s="12">
        <v>4</v>
      </c>
      <c r="EP69" s="6">
        <v>0</v>
      </c>
      <c r="FA69" s="47" t="s">
        <v>86</v>
      </c>
      <c r="FB69" s="6">
        <v>0</v>
      </c>
    </row>
    <row r="70" spans="1:166" x14ac:dyDescent="0.25">
      <c r="A70" s="6">
        <v>68</v>
      </c>
      <c r="B70" s="19">
        <v>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39">
        <v>0</v>
      </c>
      <c r="BO70" s="39">
        <v>0</v>
      </c>
      <c r="BP70" s="39">
        <v>0</v>
      </c>
      <c r="BQ70" s="39">
        <v>0</v>
      </c>
      <c r="BR70" s="21">
        <v>1</v>
      </c>
      <c r="BS70" s="21">
        <v>-1</v>
      </c>
      <c r="BT70" s="21">
        <v>0</v>
      </c>
      <c r="BU70" s="21">
        <v>0</v>
      </c>
      <c r="BV70" s="21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19">
        <v>0</v>
      </c>
      <c r="CC70" s="19">
        <v>0</v>
      </c>
      <c r="CD70" s="19">
        <v>0</v>
      </c>
      <c r="CE70" s="19">
        <v>0</v>
      </c>
      <c r="CF70" s="19">
        <v>0</v>
      </c>
      <c r="CG70" s="19">
        <v>0</v>
      </c>
      <c r="CH70" s="19">
        <v>0</v>
      </c>
      <c r="CI70" s="19">
        <v>0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0</v>
      </c>
      <c r="CT70" s="19">
        <v>0</v>
      </c>
      <c r="CU70" s="19">
        <v>0</v>
      </c>
      <c r="CV70" s="19">
        <v>0</v>
      </c>
      <c r="CW70" s="19">
        <v>0</v>
      </c>
      <c r="CX70" s="19">
        <v>0</v>
      </c>
      <c r="CY70" s="3">
        <v>0</v>
      </c>
      <c r="CZ70" s="19">
        <v>0</v>
      </c>
      <c r="DA70" s="19">
        <v>0</v>
      </c>
      <c r="DB70" s="19">
        <v>0</v>
      </c>
      <c r="DC70" s="19">
        <v>0</v>
      </c>
      <c r="DD70" s="19">
        <v>0</v>
      </c>
      <c r="DE70" s="19">
        <v>0</v>
      </c>
      <c r="DF70" s="19">
        <v>0</v>
      </c>
      <c r="DG70" s="19">
        <v>0</v>
      </c>
      <c r="DH70" s="19">
        <v>0</v>
      </c>
      <c r="DI70" s="19">
        <v>0</v>
      </c>
      <c r="DJ70" s="19">
        <v>0</v>
      </c>
      <c r="DK70" s="19">
        <v>0</v>
      </c>
      <c r="DL70" s="19">
        <v>0</v>
      </c>
      <c r="DM70" s="19">
        <v>0</v>
      </c>
      <c r="DN70" s="19">
        <v>0</v>
      </c>
      <c r="DO70" s="19">
        <v>0</v>
      </c>
      <c r="DP70" s="19">
        <v>0</v>
      </c>
      <c r="DQ70" s="19">
        <v>0</v>
      </c>
      <c r="DR70" s="19">
        <v>0</v>
      </c>
      <c r="DS70" s="19">
        <v>0</v>
      </c>
      <c r="DT70" s="19">
        <v>0</v>
      </c>
      <c r="DU70" s="19">
        <v>0</v>
      </c>
      <c r="DV70" s="19">
        <v>0</v>
      </c>
      <c r="DW70" s="19">
        <v>0</v>
      </c>
      <c r="DX70" s="19">
        <v>0</v>
      </c>
      <c r="DY70" s="19">
        <v>0</v>
      </c>
      <c r="DZ70" s="19">
        <v>0</v>
      </c>
      <c r="EA70" s="19">
        <v>0</v>
      </c>
      <c r="EB70" s="19">
        <v>0</v>
      </c>
      <c r="EC70" s="19">
        <v>0</v>
      </c>
      <c r="ED70" s="19">
        <v>0</v>
      </c>
      <c r="EE70" s="19">
        <v>0</v>
      </c>
      <c r="EF70" s="19">
        <v>0</v>
      </c>
      <c r="EG70" s="19">
        <v>0</v>
      </c>
      <c r="EH70" s="19">
        <v>0</v>
      </c>
      <c r="EI70" s="19">
        <v>0</v>
      </c>
      <c r="EJ70" s="19">
        <v>0</v>
      </c>
      <c r="EK70" s="19">
        <v>0</v>
      </c>
      <c r="EL70" s="19">
        <v>0</v>
      </c>
      <c r="EM70" s="9" t="s">
        <v>1</v>
      </c>
      <c r="EN70" s="12">
        <v>14</v>
      </c>
      <c r="EO70" s="12">
        <v>0</v>
      </c>
      <c r="EP70" s="6">
        <v>0</v>
      </c>
      <c r="FA70" s="47" t="s">
        <v>86</v>
      </c>
      <c r="FB70" s="6">
        <v>0</v>
      </c>
    </row>
    <row r="71" spans="1:166" x14ac:dyDescent="0.25">
      <c r="A71" s="6">
        <v>69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42" t="s">
        <v>2</v>
      </c>
      <c r="BO71" s="39">
        <v>0</v>
      </c>
      <c r="BP71" s="39">
        <v>0</v>
      </c>
      <c r="BQ71" s="39">
        <v>0</v>
      </c>
      <c r="BR71" s="21" t="s">
        <v>2</v>
      </c>
      <c r="BS71" s="24" t="s">
        <v>3</v>
      </c>
      <c r="BT71" s="21" t="s">
        <v>2</v>
      </c>
      <c r="BU71" s="21">
        <v>0</v>
      </c>
      <c r="BV71" s="21">
        <v>0</v>
      </c>
      <c r="BW71" s="22">
        <v>0</v>
      </c>
      <c r="BX71" s="22" t="s">
        <v>2</v>
      </c>
      <c r="BY71" s="22">
        <v>0</v>
      </c>
      <c r="BZ71" s="22">
        <v>0</v>
      </c>
      <c r="CA71" s="22">
        <v>0</v>
      </c>
      <c r="CB71" s="19">
        <v>0</v>
      </c>
      <c r="CC71" s="19">
        <v>0</v>
      </c>
      <c r="CD71" s="19">
        <v>0</v>
      </c>
      <c r="CE71" s="19">
        <v>0</v>
      </c>
      <c r="CF71" s="19">
        <v>0</v>
      </c>
      <c r="CG71" s="19">
        <v>0</v>
      </c>
      <c r="CH71" s="19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0</v>
      </c>
      <c r="CT71" s="19">
        <v>0</v>
      </c>
      <c r="CU71" s="19">
        <v>0</v>
      </c>
      <c r="CV71" s="19">
        <v>0</v>
      </c>
      <c r="CW71" s="19">
        <v>0</v>
      </c>
      <c r="CX71" s="19">
        <v>0</v>
      </c>
      <c r="CY71" s="3">
        <v>0</v>
      </c>
      <c r="CZ71" s="19">
        <v>0</v>
      </c>
      <c r="DA71" s="19">
        <v>0</v>
      </c>
      <c r="DB71" s="19">
        <v>0</v>
      </c>
      <c r="DC71" s="19">
        <v>0</v>
      </c>
      <c r="DD71" s="19">
        <v>0</v>
      </c>
      <c r="DE71" s="19">
        <v>0</v>
      </c>
      <c r="DF71" s="19">
        <v>0</v>
      </c>
      <c r="DG71" s="19">
        <v>0</v>
      </c>
      <c r="DH71" s="19">
        <v>0</v>
      </c>
      <c r="DI71" s="19">
        <v>0</v>
      </c>
      <c r="DJ71" s="19">
        <v>0</v>
      </c>
      <c r="DK71" s="19">
        <v>0</v>
      </c>
      <c r="DL71" s="19">
        <v>0</v>
      </c>
      <c r="DM71" s="19">
        <v>0</v>
      </c>
      <c r="DN71" s="19">
        <v>0</v>
      </c>
      <c r="DO71" s="19">
        <v>0</v>
      </c>
      <c r="DP71" s="19">
        <v>0</v>
      </c>
      <c r="DQ71" s="19">
        <v>0</v>
      </c>
      <c r="DR71" s="19">
        <v>0</v>
      </c>
      <c r="DS71" s="19">
        <v>0</v>
      </c>
      <c r="DT71" s="19">
        <v>0</v>
      </c>
      <c r="DU71" s="19">
        <v>0</v>
      </c>
      <c r="DV71" s="19">
        <v>0</v>
      </c>
      <c r="DW71" s="19">
        <v>0</v>
      </c>
      <c r="DX71" s="19">
        <v>0</v>
      </c>
      <c r="DY71" s="19">
        <v>0</v>
      </c>
      <c r="DZ71" s="19">
        <v>0</v>
      </c>
      <c r="EA71" s="19">
        <v>0</v>
      </c>
      <c r="EB71" s="19">
        <v>0</v>
      </c>
      <c r="EC71" s="19">
        <v>0</v>
      </c>
      <c r="ED71" s="19">
        <v>0</v>
      </c>
      <c r="EE71" s="19">
        <v>0</v>
      </c>
      <c r="EF71" s="19">
        <v>0</v>
      </c>
      <c r="EG71" s="19">
        <v>0</v>
      </c>
      <c r="EH71" s="19">
        <v>0</v>
      </c>
      <c r="EI71" s="19">
        <v>0</v>
      </c>
      <c r="EJ71" s="19">
        <v>0</v>
      </c>
      <c r="EK71" s="19">
        <v>0</v>
      </c>
      <c r="EL71" s="19">
        <v>0</v>
      </c>
      <c r="EM71" s="9" t="s">
        <v>1</v>
      </c>
      <c r="EN71" s="12">
        <v>14</v>
      </c>
      <c r="EO71" s="12">
        <v>1</v>
      </c>
      <c r="EP71" s="6" t="s">
        <v>44</v>
      </c>
      <c r="FA71" s="47" t="s">
        <v>91</v>
      </c>
      <c r="FB71" s="6" t="s">
        <v>44</v>
      </c>
    </row>
    <row r="72" spans="1:166" x14ac:dyDescent="0.25">
      <c r="A72" s="6">
        <v>70</v>
      </c>
      <c r="B72" s="19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39">
        <v>0</v>
      </c>
      <c r="BO72" s="42" t="s">
        <v>2</v>
      </c>
      <c r="BP72" s="39">
        <v>0</v>
      </c>
      <c r="BQ72" s="39">
        <v>0</v>
      </c>
      <c r="BR72" s="21">
        <v>0</v>
      </c>
      <c r="BS72" s="21" t="s">
        <v>2</v>
      </c>
      <c r="BT72" s="24" t="s">
        <v>3</v>
      </c>
      <c r="BU72" s="21" t="s">
        <v>2</v>
      </c>
      <c r="BV72" s="21">
        <v>0</v>
      </c>
      <c r="BW72" s="22">
        <v>0</v>
      </c>
      <c r="BX72" s="22">
        <v>0</v>
      </c>
      <c r="BY72" s="22" t="s">
        <v>2</v>
      </c>
      <c r="BZ72" s="22">
        <v>0</v>
      </c>
      <c r="CA72" s="22">
        <v>0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  <c r="CW72" s="19">
        <v>0</v>
      </c>
      <c r="CX72" s="19">
        <v>0</v>
      </c>
      <c r="CY72" s="3">
        <v>0</v>
      </c>
      <c r="CZ72" s="19">
        <v>0</v>
      </c>
      <c r="DA72" s="19">
        <v>0</v>
      </c>
      <c r="DB72" s="19">
        <v>0</v>
      </c>
      <c r="DC72" s="19">
        <v>0</v>
      </c>
      <c r="DD72" s="19">
        <v>0</v>
      </c>
      <c r="DE72" s="19">
        <v>0</v>
      </c>
      <c r="DF72" s="19">
        <v>0</v>
      </c>
      <c r="DG72" s="19">
        <v>0</v>
      </c>
      <c r="DH72" s="19">
        <v>0</v>
      </c>
      <c r="DI72" s="19">
        <v>0</v>
      </c>
      <c r="DJ72" s="19">
        <v>0</v>
      </c>
      <c r="DK72" s="19">
        <v>0</v>
      </c>
      <c r="DL72" s="19">
        <v>0</v>
      </c>
      <c r="DM72" s="19">
        <v>0</v>
      </c>
      <c r="DN72" s="19">
        <v>0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19">
        <v>0</v>
      </c>
      <c r="DU72" s="19">
        <v>0</v>
      </c>
      <c r="DV72" s="19">
        <v>0</v>
      </c>
      <c r="DW72" s="19">
        <v>0</v>
      </c>
      <c r="DX72" s="19">
        <v>0</v>
      </c>
      <c r="DY72" s="19">
        <v>0</v>
      </c>
      <c r="DZ72" s="19">
        <v>0</v>
      </c>
      <c r="EA72" s="19">
        <v>0</v>
      </c>
      <c r="EB72" s="19">
        <v>0</v>
      </c>
      <c r="EC72" s="19">
        <v>0</v>
      </c>
      <c r="ED72" s="19">
        <v>0</v>
      </c>
      <c r="EE72" s="19">
        <v>0</v>
      </c>
      <c r="EF72" s="19">
        <v>0</v>
      </c>
      <c r="EG72" s="19">
        <v>0</v>
      </c>
      <c r="EH72" s="19">
        <v>0</v>
      </c>
      <c r="EI72" s="19">
        <v>0</v>
      </c>
      <c r="EJ72" s="19">
        <v>0</v>
      </c>
      <c r="EK72" s="19">
        <v>0</v>
      </c>
      <c r="EL72" s="19">
        <v>0</v>
      </c>
      <c r="EM72" s="9" t="s">
        <v>1</v>
      </c>
      <c r="EN72" s="12">
        <v>14</v>
      </c>
      <c r="EO72" s="12">
        <v>2</v>
      </c>
      <c r="EP72" s="6" t="s">
        <v>45</v>
      </c>
      <c r="FA72" s="47" t="s">
        <v>91</v>
      </c>
      <c r="FB72" s="6" t="s">
        <v>45</v>
      </c>
    </row>
    <row r="73" spans="1:166" x14ac:dyDescent="0.25">
      <c r="A73" s="6">
        <v>71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39">
        <v>0</v>
      </c>
      <c r="BO73" s="39">
        <v>0</v>
      </c>
      <c r="BP73" s="42" t="s">
        <v>2</v>
      </c>
      <c r="BQ73" s="39">
        <v>0</v>
      </c>
      <c r="BR73" s="21">
        <v>0</v>
      </c>
      <c r="BS73" s="21">
        <v>0</v>
      </c>
      <c r="BT73" s="21" t="s">
        <v>2</v>
      </c>
      <c r="BU73" s="24" t="s">
        <v>3</v>
      </c>
      <c r="BV73" s="21" t="s">
        <v>2</v>
      </c>
      <c r="BW73" s="22">
        <v>0</v>
      </c>
      <c r="BX73" s="22">
        <v>0</v>
      </c>
      <c r="BY73" s="22">
        <v>0</v>
      </c>
      <c r="BZ73" s="22" t="s">
        <v>2</v>
      </c>
      <c r="CA73" s="22">
        <v>0</v>
      </c>
      <c r="CB73" s="19">
        <v>0</v>
      </c>
      <c r="CC73" s="19">
        <v>0</v>
      </c>
      <c r="CD73" s="19">
        <v>0</v>
      </c>
      <c r="CE73" s="19">
        <v>0</v>
      </c>
      <c r="CF73" s="19">
        <v>0</v>
      </c>
      <c r="CG73" s="19">
        <v>0</v>
      </c>
      <c r="CH73" s="19">
        <v>0</v>
      </c>
      <c r="CI73" s="19">
        <v>0</v>
      </c>
      <c r="CJ73" s="19">
        <v>0</v>
      </c>
      <c r="CK73" s="19">
        <v>0</v>
      </c>
      <c r="CL73" s="19">
        <v>0</v>
      </c>
      <c r="CM73" s="19">
        <v>0</v>
      </c>
      <c r="CN73" s="19">
        <v>0</v>
      </c>
      <c r="CO73" s="19">
        <v>0</v>
      </c>
      <c r="CP73" s="19">
        <v>0</v>
      </c>
      <c r="CQ73" s="19">
        <v>0</v>
      </c>
      <c r="CR73" s="19">
        <v>0</v>
      </c>
      <c r="CS73" s="19">
        <v>0</v>
      </c>
      <c r="CT73" s="19">
        <v>0</v>
      </c>
      <c r="CU73" s="19">
        <v>0</v>
      </c>
      <c r="CV73" s="19">
        <v>0</v>
      </c>
      <c r="CW73" s="19">
        <v>0</v>
      </c>
      <c r="CX73" s="19">
        <v>0</v>
      </c>
      <c r="CY73" s="3">
        <v>0</v>
      </c>
      <c r="CZ73" s="19">
        <v>0</v>
      </c>
      <c r="DA73" s="19">
        <v>0</v>
      </c>
      <c r="DB73" s="19">
        <v>0</v>
      </c>
      <c r="DC73" s="19">
        <v>0</v>
      </c>
      <c r="DD73" s="19">
        <v>0</v>
      </c>
      <c r="DE73" s="19">
        <v>0</v>
      </c>
      <c r="DF73" s="19">
        <v>0</v>
      </c>
      <c r="DG73" s="19">
        <v>0</v>
      </c>
      <c r="DH73" s="19">
        <v>0</v>
      </c>
      <c r="DI73" s="19">
        <v>0</v>
      </c>
      <c r="DJ73" s="19">
        <v>0</v>
      </c>
      <c r="DK73" s="19">
        <v>0</v>
      </c>
      <c r="DL73" s="19">
        <v>0</v>
      </c>
      <c r="DM73" s="19">
        <v>0</v>
      </c>
      <c r="DN73" s="19">
        <v>0</v>
      </c>
      <c r="DO73" s="19">
        <v>0</v>
      </c>
      <c r="DP73" s="19">
        <v>0</v>
      </c>
      <c r="DQ73" s="19">
        <v>0</v>
      </c>
      <c r="DR73" s="19">
        <v>0</v>
      </c>
      <c r="DS73" s="19">
        <v>0</v>
      </c>
      <c r="DT73" s="19">
        <v>0</v>
      </c>
      <c r="DU73" s="19">
        <v>0</v>
      </c>
      <c r="DV73" s="19">
        <v>0</v>
      </c>
      <c r="DW73" s="19">
        <v>0</v>
      </c>
      <c r="DX73" s="19">
        <v>0</v>
      </c>
      <c r="DY73" s="19">
        <v>0</v>
      </c>
      <c r="DZ73" s="19">
        <v>0</v>
      </c>
      <c r="EA73" s="19">
        <v>0</v>
      </c>
      <c r="EB73" s="19">
        <v>0</v>
      </c>
      <c r="EC73" s="19">
        <v>0</v>
      </c>
      <c r="ED73" s="19">
        <v>0</v>
      </c>
      <c r="EE73" s="19">
        <v>0</v>
      </c>
      <c r="EF73" s="19">
        <v>0</v>
      </c>
      <c r="EG73" s="19">
        <v>0</v>
      </c>
      <c r="EH73" s="19">
        <v>0</v>
      </c>
      <c r="EI73" s="19">
        <v>0</v>
      </c>
      <c r="EJ73" s="19">
        <v>0</v>
      </c>
      <c r="EK73" s="19">
        <v>0</v>
      </c>
      <c r="EL73" s="19">
        <v>0</v>
      </c>
      <c r="EM73" s="9" t="s">
        <v>1</v>
      </c>
      <c r="EN73" s="11">
        <v>14</v>
      </c>
      <c r="EO73" s="12">
        <v>3</v>
      </c>
      <c r="EP73" s="6" t="s">
        <v>46</v>
      </c>
      <c r="FA73" s="47" t="s">
        <v>91</v>
      </c>
      <c r="FB73" s="6" t="s">
        <v>46</v>
      </c>
    </row>
    <row r="74" spans="1:166" x14ac:dyDescent="0.25">
      <c r="A74" s="6">
        <v>72</v>
      </c>
      <c r="B74" s="19">
        <v>0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39">
        <v>0</v>
      </c>
      <c r="BO74" s="39">
        <v>0</v>
      </c>
      <c r="BP74" s="39">
        <v>0</v>
      </c>
      <c r="BQ74" s="39">
        <v>0</v>
      </c>
      <c r="BR74" s="21">
        <v>0</v>
      </c>
      <c r="BS74" s="21">
        <v>0</v>
      </c>
      <c r="BT74" s="21">
        <v>0</v>
      </c>
      <c r="BU74" s="21">
        <v>1</v>
      </c>
      <c r="BV74" s="21">
        <v>-1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19">
        <v>0</v>
      </c>
      <c r="CC74" s="19">
        <v>0</v>
      </c>
      <c r="CD74" s="19">
        <v>0</v>
      </c>
      <c r="CE74" s="19">
        <v>0</v>
      </c>
      <c r="CF74" s="19">
        <v>0</v>
      </c>
      <c r="CG74" s="19">
        <v>0</v>
      </c>
      <c r="CH74" s="19">
        <v>0</v>
      </c>
      <c r="CI74" s="19">
        <v>0</v>
      </c>
      <c r="CJ74" s="19">
        <v>0</v>
      </c>
      <c r="CK74" s="19">
        <v>0</v>
      </c>
      <c r="CL74" s="19">
        <v>0</v>
      </c>
      <c r="CM74" s="19">
        <v>0</v>
      </c>
      <c r="CN74" s="19">
        <v>0</v>
      </c>
      <c r="CO74" s="19">
        <v>0</v>
      </c>
      <c r="CP74" s="19">
        <v>0</v>
      </c>
      <c r="CQ74" s="19">
        <v>0</v>
      </c>
      <c r="CR74" s="19">
        <v>0</v>
      </c>
      <c r="CS74" s="19">
        <v>0</v>
      </c>
      <c r="CT74" s="19">
        <v>0</v>
      </c>
      <c r="CU74" s="19">
        <v>0</v>
      </c>
      <c r="CV74" s="19">
        <v>0</v>
      </c>
      <c r="CW74" s="19">
        <v>0</v>
      </c>
      <c r="CX74" s="19">
        <v>0</v>
      </c>
      <c r="CY74" s="3">
        <v>0</v>
      </c>
      <c r="CZ74" s="19">
        <v>0</v>
      </c>
      <c r="DA74" s="19">
        <v>0</v>
      </c>
      <c r="DB74" s="19">
        <v>0</v>
      </c>
      <c r="DC74" s="19">
        <v>0</v>
      </c>
      <c r="DD74" s="19">
        <v>0</v>
      </c>
      <c r="DE74" s="19">
        <v>0</v>
      </c>
      <c r="DF74" s="19">
        <v>0</v>
      </c>
      <c r="DG74" s="19">
        <v>0</v>
      </c>
      <c r="DH74" s="19">
        <v>0</v>
      </c>
      <c r="DI74" s="19">
        <v>0</v>
      </c>
      <c r="DJ74" s="19">
        <v>0</v>
      </c>
      <c r="DK74" s="19">
        <v>0</v>
      </c>
      <c r="DL74" s="19">
        <v>0</v>
      </c>
      <c r="DM74" s="19">
        <v>0</v>
      </c>
      <c r="DN74" s="19">
        <v>0</v>
      </c>
      <c r="DO74" s="19">
        <v>0</v>
      </c>
      <c r="DP74" s="19">
        <v>0</v>
      </c>
      <c r="DQ74" s="19">
        <v>0</v>
      </c>
      <c r="DR74" s="19">
        <v>0</v>
      </c>
      <c r="DS74" s="19">
        <v>0</v>
      </c>
      <c r="DT74" s="19">
        <v>0</v>
      </c>
      <c r="DU74" s="19">
        <v>0</v>
      </c>
      <c r="DV74" s="19">
        <v>0</v>
      </c>
      <c r="DW74" s="19">
        <v>0</v>
      </c>
      <c r="DX74" s="19">
        <v>0</v>
      </c>
      <c r="DY74" s="19">
        <v>0</v>
      </c>
      <c r="DZ74" s="19">
        <v>0</v>
      </c>
      <c r="EA74" s="19">
        <v>0</v>
      </c>
      <c r="EB74" s="19">
        <v>0</v>
      </c>
      <c r="EC74" s="19">
        <v>0</v>
      </c>
      <c r="ED74" s="19">
        <v>0</v>
      </c>
      <c r="EE74" s="19">
        <v>0</v>
      </c>
      <c r="EF74" s="19">
        <v>0</v>
      </c>
      <c r="EG74" s="19">
        <v>0</v>
      </c>
      <c r="EH74" s="19">
        <v>0</v>
      </c>
      <c r="EI74" s="19">
        <v>0</v>
      </c>
      <c r="EJ74" s="19">
        <v>0</v>
      </c>
      <c r="EK74" s="19">
        <v>0</v>
      </c>
      <c r="EL74" s="19">
        <v>0</v>
      </c>
      <c r="EM74" s="9" t="s">
        <v>1</v>
      </c>
      <c r="EN74" s="12">
        <v>14</v>
      </c>
      <c r="EO74" s="12">
        <v>4</v>
      </c>
      <c r="EP74" s="6">
        <v>0</v>
      </c>
      <c r="FA74" s="47" t="s">
        <v>86</v>
      </c>
      <c r="FB74" s="6">
        <v>0</v>
      </c>
    </row>
    <row r="75" spans="1:166" x14ac:dyDescent="0.25">
      <c r="A75" s="6">
        <v>73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>
        <v>0</v>
      </c>
      <c r="AT75" s="19">
        <v>0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0</v>
      </c>
      <c r="BP75" s="19">
        <v>0</v>
      </c>
      <c r="BQ75" s="19">
        <v>0</v>
      </c>
      <c r="BR75" s="19">
        <v>0</v>
      </c>
      <c r="BS75" s="39">
        <v>0</v>
      </c>
      <c r="BT75" s="39">
        <v>0</v>
      </c>
      <c r="BU75" s="39">
        <v>0</v>
      </c>
      <c r="BV75" s="39">
        <v>0</v>
      </c>
      <c r="BW75" s="21">
        <v>1</v>
      </c>
      <c r="BX75" s="21">
        <v>-1</v>
      </c>
      <c r="BY75" s="21">
        <v>0</v>
      </c>
      <c r="BZ75" s="21">
        <v>0</v>
      </c>
      <c r="CA75" s="21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19">
        <v>0</v>
      </c>
      <c r="CH75" s="19">
        <v>0</v>
      </c>
      <c r="CI75" s="19">
        <v>0</v>
      </c>
      <c r="CJ75" s="19">
        <v>0</v>
      </c>
      <c r="CK75" s="19">
        <v>0</v>
      </c>
      <c r="CL75" s="19">
        <v>0</v>
      </c>
      <c r="CM75" s="19">
        <v>0</v>
      </c>
      <c r="CN75" s="19">
        <v>0</v>
      </c>
      <c r="CO75" s="19">
        <v>0</v>
      </c>
      <c r="CP75" s="19">
        <v>0</v>
      </c>
      <c r="CQ75" s="19">
        <v>0</v>
      </c>
      <c r="CR75" s="19">
        <v>0</v>
      </c>
      <c r="CS75" s="19">
        <v>0</v>
      </c>
      <c r="CT75" s="19">
        <v>0</v>
      </c>
      <c r="CU75" s="19">
        <v>0</v>
      </c>
      <c r="CV75" s="19">
        <v>0</v>
      </c>
      <c r="CW75" s="19">
        <v>0</v>
      </c>
      <c r="CX75" s="19">
        <v>0</v>
      </c>
      <c r="CY75" s="3">
        <v>0</v>
      </c>
      <c r="CZ75" s="19">
        <v>0</v>
      </c>
      <c r="DA75" s="19">
        <v>0</v>
      </c>
      <c r="DB75" s="19">
        <v>0</v>
      </c>
      <c r="DC75" s="19">
        <v>0</v>
      </c>
      <c r="DD75" s="19">
        <v>0</v>
      </c>
      <c r="DE75" s="19">
        <v>0</v>
      </c>
      <c r="DF75" s="19">
        <v>0</v>
      </c>
      <c r="DG75" s="19">
        <v>0</v>
      </c>
      <c r="DH75" s="19">
        <v>0</v>
      </c>
      <c r="DI75" s="19">
        <v>0</v>
      </c>
      <c r="DJ75" s="19">
        <v>0</v>
      </c>
      <c r="DK75" s="19">
        <v>0</v>
      </c>
      <c r="DL75" s="19">
        <v>0</v>
      </c>
      <c r="DM75" s="19">
        <v>0</v>
      </c>
      <c r="DN75" s="19">
        <v>0</v>
      </c>
      <c r="DO75" s="19">
        <v>0</v>
      </c>
      <c r="DP75" s="19">
        <v>0</v>
      </c>
      <c r="DQ75" s="19">
        <v>0</v>
      </c>
      <c r="DR75" s="19">
        <v>0</v>
      </c>
      <c r="DS75" s="19">
        <v>0</v>
      </c>
      <c r="DT75" s="19">
        <v>0</v>
      </c>
      <c r="DU75" s="19">
        <v>0</v>
      </c>
      <c r="DV75" s="19">
        <v>0</v>
      </c>
      <c r="DW75" s="19">
        <v>0</v>
      </c>
      <c r="DX75" s="19">
        <v>0</v>
      </c>
      <c r="DY75" s="19">
        <v>0</v>
      </c>
      <c r="DZ75" s="19">
        <v>0</v>
      </c>
      <c r="EA75" s="19">
        <v>0</v>
      </c>
      <c r="EB75" s="19">
        <v>0</v>
      </c>
      <c r="EC75" s="19">
        <v>0</v>
      </c>
      <c r="ED75" s="19">
        <v>0</v>
      </c>
      <c r="EE75" s="19">
        <v>0</v>
      </c>
      <c r="EF75" s="19">
        <v>0</v>
      </c>
      <c r="EG75" s="19">
        <v>0</v>
      </c>
      <c r="EH75" s="19">
        <v>0</v>
      </c>
      <c r="EI75" s="19">
        <v>0</v>
      </c>
      <c r="EJ75" s="19">
        <v>0</v>
      </c>
      <c r="EK75" s="19">
        <v>0</v>
      </c>
      <c r="EL75" s="19">
        <v>0</v>
      </c>
      <c r="EM75" s="9" t="s">
        <v>1</v>
      </c>
      <c r="EN75" s="12">
        <v>15</v>
      </c>
      <c r="EO75" s="12">
        <v>0</v>
      </c>
      <c r="EP75" s="6">
        <v>0</v>
      </c>
      <c r="FA75" s="47" t="s">
        <v>86</v>
      </c>
      <c r="FB75" s="6">
        <v>0</v>
      </c>
      <c r="FD75" s="6"/>
      <c r="FE75" s="6"/>
      <c r="FF75" s="6"/>
      <c r="FG75" s="6"/>
      <c r="FH75" s="6"/>
      <c r="FI75" s="6">
        <f>273.15+100</f>
        <v>373.15</v>
      </c>
      <c r="FJ75" s="6">
        <f>273.15+100</f>
        <v>373.15</v>
      </c>
    </row>
    <row r="76" spans="1:166" x14ac:dyDescent="0.25">
      <c r="A76" s="6">
        <v>74</v>
      </c>
      <c r="B76" s="19">
        <v>0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42" t="s">
        <v>2</v>
      </c>
      <c r="BT76" s="39">
        <v>0</v>
      </c>
      <c r="BU76" s="39">
        <v>0</v>
      </c>
      <c r="BV76" s="39">
        <v>0</v>
      </c>
      <c r="BW76" s="21" t="s">
        <v>2</v>
      </c>
      <c r="BX76" s="24" t="s">
        <v>3</v>
      </c>
      <c r="BY76" s="21" t="s">
        <v>2</v>
      </c>
      <c r="BZ76" s="21">
        <v>0</v>
      </c>
      <c r="CA76" s="21">
        <v>0</v>
      </c>
      <c r="CB76" s="22">
        <v>0</v>
      </c>
      <c r="CC76" s="22" t="s">
        <v>2</v>
      </c>
      <c r="CD76" s="22">
        <v>0</v>
      </c>
      <c r="CE76" s="22">
        <v>0</v>
      </c>
      <c r="CF76" s="22">
        <v>0</v>
      </c>
      <c r="CG76" s="19">
        <v>0</v>
      </c>
      <c r="CH76" s="19">
        <v>0</v>
      </c>
      <c r="CI76" s="19">
        <v>0</v>
      </c>
      <c r="CJ76" s="19">
        <v>0</v>
      </c>
      <c r="CK76" s="19">
        <v>0</v>
      </c>
      <c r="CL76" s="19">
        <v>0</v>
      </c>
      <c r="CM76" s="19">
        <v>0</v>
      </c>
      <c r="CN76" s="19">
        <v>0</v>
      </c>
      <c r="CO76" s="19">
        <v>0</v>
      </c>
      <c r="CP76" s="19">
        <v>0</v>
      </c>
      <c r="CQ76" s="19">
        <v>0</v>
      </c>
      <c r="CR76" s="19">
        <v>0</v>
      </c>
      <c r="CS76" s="19">
        <v>0</v>
      </c>
      <c r="CT76" s="19">
        <v>0</v>
      </c>
      <c r="CU76" s="19">
        <v>0</v>
      </c>
      <c r="CV76" s="19">
        <v>0</v>
      </c>
      <c r="CW76" s="19">
        <v>0</v>
      </c>
      <c r="CX76" s="19">
        <v>0</v>
      </c>
      <c r="CY76" s="3">
        <v>0</v>
      </c>
      <c r="CZ76" s="19">
        <v>0</v>
      </c>
      <c r="DA76" s="19">
        <v>0</v>
      </c>
      <c r="DB76" s="19">
        <v>0</v>
      </c>
      <c r="DC76" s="19">
        <v>0</v>
      </c>
      <c r="DD76" s="19">
        <v>0</v>
      </c>
      <c r="DE76" s="19">
        <v>0</v>
      </c>
      <c r="DF76" s="19">
        <v>0</v>
      </c>
      <c r="DG76" s="19">
        <v>0</v>
      </c>
      <c r="DH76" s="19">
        <v>0</v>
      </c>
      <c r="DI76" s="19">
        <v>0</v>
      </c>
      <c r="DJ76" s="19">
        <v>0</v>
      </c>
      <c r="DK76" s="19">
        <v>0</v>
      </c>
      <c r="DL76" s="19">
        <v>0</v>
      </c>
      <c r="DM76" s="19">
        <v>0</v>
      </c>
      <c r="DN76" s="19">
        <v>0</v>
      </c>
      <c r="DO76" s="19">
        <v>0</v>
      </c>
      <c r="DP76" s="19">
        <v>0</v>
      </c>
      <c r="DQ76" s="19">
        <v>0</v>
      </c>
      <c r="DR76" s="19">
        <v>0</v>
      </c>
      <c r="DS76" s="19">
        <v>0</v>
      </c>
      <c r="DT76" s="19">
        <v>0</v>
      </c>
      <c r="DU76" s="19">
        <v>0</v>
      </c>
      <c r="DV76" s="19">
        <v>0</v>
      </c>
      <c r="DW76" s="19">
        <v>0</v>
      </c>
      <c r="DX76" s="19">
        <v>0</v>
      </c>
      <c r="DY76" s="19">
        <v>0</v>
      </c>
      <c r="DZ76" s="19">
        <v>0</v>
      </c>
      <c r="EA76" s="19">
        <v>0</v>
      </c>
      <c r="EB76" s="19">
        <v>0</v>
      </c>
      <c r="EC76" s="19">
        <v>0</v>
      </c>
      <c r="ED76" s="19">
        <v>0</v>
      </c>
      <c r="EE76" s="19">
        <v>0</v>
      </c>
      <c r="EF76" s="19">
        <v>0</v>
      </c>
      <c r="EG76" s="19">
        <v>0</v>
      </c>
      <c r="EH76" s="19">
        <v>0</v>
      </c>
      <c r="EI76" s="19">
        <v>0</v>
      </c>
      <c r="EJ76" s="19">
        <v>0</v>
      </c>
      <c r="EK76" s="19">
        <v>0</v>
      </c>
      <c r="EL76" s="19">
        <v>0</v>
      </c>
      <c r="EM76" s="9" t="s">
        <v>1</v>
      </c>
      <c r="EN76" s="12">
        <v>15</v>
      </c>
      <c r="EO76" s="12">
        <v>1</v>
      </c>
      <c r="EP76" s="6" t="s">
        <v>47</v>
      </c>
      <c r="FA76" s="47" t="s">
        <v>91</v>
      </c>
      <c r="FB76" s="6" t="s">
        <v>47</v>
      </c>
    </row>
    <row r="77" spans="1:166" x14ac:dyDescent="0.25">
      <c r="A77" s="6">
        <v>75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39">
        <v>0</v>
      </c>
      <c r="BT77" s="42" t="s">
        <v>2</v>
      </c>
      <c r="BU77" s="39">
        <v>0</v>
      </c>
      <c r="BV77" s="39">
        <v>0</v>
      </c>
      <c r="BW77" s="21">
        <v>0</v>
      </c>
      <c r="BX77" s="21" t="s">
        <v>2</v>
      </c>
      <c r="BY77" s="24" t="s">
        <v>3</v>
      </c>
      <c r="BZ77" s="21" t="s">
        <v>2</v>
      </c>
      <c r="CA77" s="21">
        <v>0</v>
      </c>
      <c r="CB77" s="22">
        <v>0</v>
      </c>
      <c r="CC77" s="22">
        <v>0</v>
      </c>
      <c r="CD77" s="22" t="s">
        <v>2</v>
      </c>
      <c r="CE77" s="22">
        <v>0</v>
      </c>
      <c r="CF77" s="22">
        <v>0</v>
      </c>
      <c r="CG77" s="19">
        <v>0</v>
      </c>
      <c r="CH77" s="19">
        <v>0</v>
      </c>
      <c r="CI77" s="19">
        <v>0</v>
      </c>
      <c r="CJ77" s="19">
        <v>0</v>
      </c>
      <c r="CK77" s="19">
        <v>0</v>
      </c>
      <c r="CL77" s="19">
        <v>0</v>
      </c>
      <c r="CM77" s="19">
        <v>0</v>
      </c>
      <c r="CN77" s="19">
        <v>0</v>
      </c>
      <c r="CO77" s="19">
        <v>0</v>
      </c>
      <c r="CP77" s="19">
        <v>0</v>
      </c>
      <c r="CQ77" s="19">
        <v>0</v>
      </c>
      <c r="CR77" s="19">
        <v>0</v>
      </c>
      <c r="CS77" s="19">
        <v>0</v>
      </c>
      <c r="CT77" s="19">
        <v>0</v>
      </c>
      <c r="CU77" s="19">
        <v>0</v>
      </c>
      <c r="CV77" s="19">
        <v>0</v>
      </c>
      <c r="CW77" s="19">
        <v>0</v>
      </c>
      <c r="CX77" s="19">
        <v>0</v>
      </c>
      <c r="CY77" s="3">
        <v>0</v>
      </c>
      <c r="CZ77" s="19">
        <v>0</v>
      </c>
      <c r="DA77" s="19">
        <v>0</v>
      </c>
      <c r="DB77" s="19">
        <v>0</v>
      </c>
      <c r="DC77" s="19">
        <v>0</v>
      </c>
      <c r="DD77" s="19">
        <v>0</v>
      </c>
      <c r="DE77" s="19">
        <v>0</v>
      </c>
      <c r="DF77" s="19">
        <v>0</v>
      </c>
      <c r="DG77" s="19">
        <v>0</v>
      </c>
      <c r="DH77" s="19">
        <v>0</v>
      </c>
      <c r="DI77" s="19">
        <v>0</v>
      </c>
      <c r="DJ77" s="19">
        <v>0</v>
      </c>
      <c r="DK77" s="19">
        <v>0</v>
      </c>
      <c r="DL77" s="19">
        <v>0</v>
      </c>
      <c r="DM77" s="19">
        <v>0</v>
      </c>
      <c r="DN77" s="19">
        <v>0</v>
      </c>
      <c r="DO77" s="19">
        <v>0</v>
      </c>
      <c r="DP77" s="19">
        <v>0</v>
      </c>
      <c r="DQ77" s="19">
        <v>0</v>
      </c>
      <c r="DR77" s="19">
        <v>0</v>
      </c>
      <c r="DS77" s="19">
        <v>0</v>
      </c>
      <c r="DT77" s="19">
        <v>0</v>
      </c>
      <c r="DU77" s="19">
        <v>0</v>
      </c>
      <c r="DV77" s="19">
        <v>0</v>
      </c>
      <c r="DW77" s="19">
        <v>0</v>
      </c>
      <c r="DX77" s="19">
        <v>0</v>
      </c>
      <c r="DY77" s="19">
        <v>0</v>
      </c>
      <c r="DZ77" s="19">
        <v>0</v>
      </c>
      <c r="EA77" s="19">
        <v>0</v>
      </c>
      <c r="EB77" s="19">
        <v>0</v>
      </c>
      <c r="EC77" s="19">
        <v>0</v>
      </c>
      <c r="ED77" s="19">
        <v>0</v>
      </c>
      <c r="EE77" s="19">
        <v>0</v>
      </c>
      <c r="EF77" s="19">
        <v>0</v>
      </c>
      <c r="EG77" s="19">
        <v>0</v>
      </c>
      <c r="EH77" s="19">
        <v>0</v>
      </c>
      <c r="EI77" s="19">
        <v>0</v>
      </c>
      <c r="EJ77" s="19">
        <v>0</v>
      </c>
      <c r="EK77" s="19">
        <v>0</v>
      </c>
      <c r="EL77" s="19">
        <v>0</v>
      </c>
      <c r="EM77" s="9" t="s">
        <v>1</v>
      </c>
      <c r="EN77" s="12">
        <v>15</v>
      </c>
      <c r="EO77" s="12">
        <v>2</v>
      </c>
      <c r="EP77" s="6" t="s">
        <v>48</v>
      </c>
      <c r="FA77" s="47" t="s">
        <v>91</v>
      </c>
      <c r="FB77" s="6" t="s">
        <v>48</v>
      </c>
    </row>
    <row r="78" spans="1:166" x14ac:dyDescent="0.25">
      <c r="A78" s="6">
        <v>76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9">
        <v>0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39">
        <v>0</v>
      </c>
      <c r="BT78" s="39">
        <v>0</v>
      </c>
      <c r="BU78" s="42" t="s">
        <v>2</v>
      </c>
      <c r="BV78" s="39">
        <v>0</v>
      </c>
      <c r="BW78" s="21">
        <v>0</v>
      </c>
      <c r="BX78" s="21">
        <v>0</v>
      </c>
      <c r="BY78" s="21" t="s">
        <v>2</v>
      </c>
      <c r="BZ78" s="24" t="s">
        <v>3</v>
      </c>
      <c r="CA78" s="21" t="s">
        <v>2</v>
      </c>
      <c r="CB78" s="22">
        <v>0</v>
      </c>
      <c r="CC78" s="22">
        <v>0</v>
      </c>
      <c r="CD78" s="22">
        <v>0</v>
      </c>
      <c r="CE78" s="22" t="s">
        <v>2</v>
      </c>
      <c r="CF78" s="22">
        <v>0</v>
      </c>
      <c r="CG78" s="19">
        <v>0</v>
      </c>
      <c r="CH78" s="19">
        <v>0</v>
      </c>
      <c r="CI78" s="19">
        <v>0</v>
      </c>
      <c r="CJ78" s="19">
        <v>0</v>
      </c>
      <c r="CK78" s="19">
        <v>0</v>
      </c>
      <c r="CL78" s="19">
        <v>0</v>
      </c>
      <c r="CM78" s="19">
        <v>0</v>
      </c>
      <c r="CN78" s="19">
        <v>0</v>
      </c>
      <c r="CO78" s="19">
        <v>0</v>
      </c>
      <c r="CP78" s="19">
        <v>0</v>
      </c>
      <c r="CQ78" s="19">
        <v>0</v>
      </c>
      <c r="CR78" s="19">
        <v>0</v>
      </c>
      <c r="CS78" s="19">
        <v>0</v>
      </c>
      <c r="CT78" s="19">
        <v>0</v>
      </c>
      <c r="CU78" s="19">
        <v>0</v>
      </c>
      <c r="CV78" s="19">
        <v>0</v>
      </c>
      <c r="CW78" s="19">
        <v>0</v>
      </c>
      <c r="CX78" s="19">
        <v>0</v>
      </c>
      <c r="CY78" s="3">
        <v>0</v>
      </c>
      <c r="CZ78" s="19">
        <v>0</v>
      </c>
      <c r="DA78" s="19">
        <v>0</v>
      </c>
      <c r="DB78" s="19">
        <v>0</v>
      </c>
      <c r="DC78" s="19">
        <v>0</v>
      </c>
      <c r="DD78" s="19">
        <v>0</v>
      </c>
      <c r="DE78" s="19">
        <v>0</v>
      </c>
      <c r="DF78" s="19">
        <v>0</v>
      </c>
      <c r="DG78" s="19">
        <v>0</v>
      </c>
      <c r="DH78" s="19">
        <v>0</v>
      </c>
      <c r="DI78" s="19">
        <v>0</v>
      </c>
      <c r="DJ78" s="19">
        <v>0</v>
      </c>
      <c r="DK78" s="19">
        <v>0</v>
      </c>
      <c r="DL78" s="19">
        <v>0</v>
      </c>
      <c r="DM78" s="19">
        <v>0</v>
      </c>
      <c r="DN78" s="19">
        <v>0</v>
      </c>
      <c r="DO78" s="19">
        <v>0</v>
      </c>
      <c r="DP78" s="19">
        <v>0</v>
      </c>
      <c r="DQ78" s="19">
        <v>0</v>
      </c>
      <c r="DR78" s="19">
        <v>0</v>
      </c>
      <c r="DS78" s="19">
        <v>0</v>
      </c>
      <c r="DT78" s="19">
        <v>0</v>
      </c>
      <c r="DU78" s="19">
        <v>0</v>
      </c>
      <c r="DV78" s="19">
        <v>0</v>
      </c>
      <c r="DW78" s="19">
        <v>0</v>
      </c>
      <c r="DX78" s="19">
        <v>0</v>
      </c>
      <c r="DY78" s="19">
        <v>0</v>
      </c>
      <c r="DZ78" s="19">
        <v>0</v>
      </c>
      <c r="EA78" s="19">
        <v>0</v>
      </c>
      <c r="EB78" s="19">
        <v>0</v>
      </c>
      <c r="EC78" s="19">
        <v>0</v>
      </c>
      <c r="ED78" s="19">
        <v>0</v>
      </c>
      <c r="EE78" s="19">
        <v>0</v>
      </c>
      <c r="EF78" s="19">
        <v>0</v>
      </c>
      <c r="EG78" s="19">
        <v>0</v>
      </c>
      <c r="EH78" s="19">
        <v>0</v>
      </c>
      <c r="EI78" s="19">
        <v>0</v>
      </c>
      <c r="EJ78" s="19">
        <v>0</v>
      </c>
      <c r="EK78" s="19">
        <v>0</v>
      </c>
      <c r="EL78" s="19">
        <v>0</v>
      </c>
      <c r="EM78" s="9" t="s">
        <v>1</v>
      </c>
      <c r="EN78" s="12">
        <v>15</v>
      </c>
      <c r="EO78" s="12">
        <v>3</v>
      </c>
      <c r="EP78" s="6" t="s">
        <v>49</v>
      </c>
      <c r="FA78" s="47" t="s">
        <v>91</v>
      </c>
      <c r="FB78" s="6" t="s">
        <v>49</v>
      </c>
    </row>
    <row r="79" spans="1:166" x14ac:dyDescent="0.25">
      <c r="A79" s="6">
        <v>77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39">
        <v>0</v>
      </c>
      <c r="BT79" s="39">
        <v>0</v>
      </c>
      <c r="BU79" s="39">
        <v>0</v>
      </c>
      <c r="BV79" s="39">
        <v>0</v>
      </c>
      <c r="BW79" s="21">
        <v>0</v>
      </c>
      <c r="BX79" s="21">
        <v>0</v>
      </c>
      <c r="BY79" s="21">
        <v>0</v>
      </c>
      <c r="BZ79" s="21">
        <v>1</v>
      </c>
      <c r="CA79" s="21">
        <v>-1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19">
        <v>0</v>
      </c>
      <c r="CH79" s="19">
        <v>0</v>
      </c>
      <c r="CI79" s="19">
        <v>0</v>
      </c>
      <c r="CJ79" s="19">
        <v>0</v>
      </c>
      <c r="CK79" s="19">
        <v>0</v>
      </c>
      <c r="CL79" s="19">
        <v>0</v>
      </c>
      <c r="CM79" s="19">
        <v>0</v>
      </c>
      <c r="CN79" s="19">
        <v>0</v>
      </c>
      <c r="CO79" s="19">
        <v>0</v>
      </c>
      <c r="CP79" s="19">
        <v>0</v>
      </c>
      <c r="CQ79" s="19">
        <v>0</v>
      </c>
      <c r="CR79" s="19">
        <v>0</v>
      </c>
      <c r="CS79" s="19">
        <v>0</v>
      </c>
      <c r="CT79" s="19">
        <v>0</v>
      </c>
      <c r="CU79" s="19">
        <v>0</v>
      </c>
      <c r="CV79" s="19">
        <v>0</v>
      </c>
      <c r="CW79" s="19">
        <v>0</v>
      </c>
      <c r="CX79" s="19">
        <v>0</v>
      </c>
      <c r="CY79" s="3">
        <v>0</v>
      </c>
      <c r="CZ79" s="19">
        <v>0</v>
      </c>
      <c r="DA79" s="19">
        <v>0</v>
      </c>
      <c r="DB79" s="19">
        <v>0</v>
      </c>
      <c r="DC79" s="19">
        <v>0</v>
      </c>
      <c r="DD79" s="19">
        <v>0</v>
      </c>
      <c r="DE79" s="19">
        <v>0</v>
      </c>
      <c r="DF79" s="19">
        <v>0</v>
      </c>
      <c r="DG79" s="19">
        <v>0</v>
      </c>
      <c r="DH79" s="19">
        <v>0</v>
      </c>
      <c r="DI79" s="19">
        <v>0</v>
      </c>
      <c r="DJ79" s="19">
        <v>0</v>
      </c>
      <c r="DK79" s="19">
        <v>0</v>
      </c>
      <c r="DL79" s="19">
        <v>0</v>
      </c>
      <c r="DM79" s="19">
        <v>0</v>
      </c>
      <c r="DN79" s="19">
        <v>0</v>
      </c>
      <c r="DO79" s="19">
        <v>0</v>
      </c>
      <c r="DP79" s="19">
        <v>0</v>
      </c>
      <c r="DQ79" s="19">
        <v>0</v>
      </c>
      <c r="DR79" s="19">
        <v>0</v>
      </c>
      <c r="DS79" s="19">
        <v>0</v>
      </c>
      <c r="DT79" s="19">
        <v>0</v>
      </c>
      <c r="DU79" s="19">
        <v>0</v>
      </c>
      <c r="DV79" s="19">
        <v>0</v>
      </c>
      <c r="DW79" s="19">
        <v>0</v>
      </c>
      <c r="DX79" s="19">
        <v>0</v>
      </c>
      <c r="DY79" s="19">
        <v>0</v>
      </c>
      <c r="DZ79" s="19">
        <v>0</v>
      </c>
      <c r="EA79" s="19">
        <v>0</v>
      </c>
      <c r="EB79" s="19">
        <v>0</v>
      </c>
      <c r="EC79" s="19">
        <v>0</v>
      </c>
      <c r="ED79" s="19">
        <v>0</v>
      </c>
      <c r="EE79" s="19">
        <v>0</v>
      </c>
      <c r="EF79" s="19">
        <v>0</v>
      </c>
      <c r="EG79" s="19">
        <v>0</v>
      </c>
      <c r="EH79" s="19">
        <v>0</v>
      </c>
      <c r="EI79" s="19">
        <v>0</v>
      </c>
      <c r="EJ79" s="19">
        <v>0</v>
      </c>
      <c r="EK79" s="19">
        <v>0</v>
      </c>
      <c r="EL79" s="19">
        <v>0</v>
      </c>
      <c r="EM79" s="9" t="s">
        <v>1</v>
      </c>
      <c r="EN79" s="12">
        <v>15</v>
      </c>
      <c r="EO79" s="12">
        <v>4</v>
      </c>
      <c r="EP79" s="6">
        <v>0</v>
      </c>
      <c r="FA79" s="47" t="s">
        <v>86</v>
      </c>
      <c r="FB79" s="6">
        <v>0</v>
      </c>
    </row>
    <row r="80" spans="1:166" x14ac:dyDescent="0.25">
      <c r="A80" s="6">
        <v>78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9">
        <v>0</v>
      </c>
      <c r="BX80" s="39">
        <v>0</v>
      </c>
      <c r="BY80" s="39">
        <v>0</v>
      </c>
      <c r="BZ80" s="39">
        <v>0</v>
      </c>
      <c r="CA80" s="39">
        <v>0</v>
      </c>
      <c r="CB80" s="21">
        <v>1</v>
      </c>
      <c r="CC80" s="21">
        <v>-1</v>
      </c>
      <c r="CD80" s="21">
        <v>0</v>
      </c>
      <c r="CE80" s="21">
        <v>0</v>
      </c>
      <c r="CF80" s="21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19">
        <v>0</v>
      </c>
      <c r="CM80" s="19">
        <v>0</v>
      </c>
      <c r="CN80" s="19">
        <v>0</v>
      </c>
      <c r="CO80" s="19">
        <v>0</v>
      </c>
      <c r="CP80" s="19">
        <v>0</v>
      </c>
      <c r="CQ80" s="19">
        <v>0</v>
      </c>
      <c r="CR80" s="19">
        <v>0</v>
      </c>
      <c r="CS80" s="19">
        <v>0</v>
      </c>
      <c r="CT80" s="19">
        <v>0</v>
      </c>
      <c r="CU80" s="19">
        <v>0</v>
      </c>
      <c r="CV80" s="19">
        <v>0</v>
      </c>
      <c r="CW80" s="19">
        <v>0</v>
      </c>
      <c r="CX80" s="19">
        <v>0</v>
      </c>
      <c r="CY80" s="3">
        <v>0</v>
      </c>
      <c r="CZ80" s="19">
        <v>0</v>
      </c>
      <c r="DA80" s="19">
        <v>0</v>
      </c>
      <c r="DB80" s="19">
        <v>0</v>
      </c>
      <c r="DC80" s="19">
        <v>0</v>
      </c>
      <c r="DD80" s="19">
        <v>0</v>
      </c>
      <c r="DE80" s="19">
        <v>0</v>
      </c>
      <c r="DF80" s="19">
        <v>0</v>
      </c>
      <c r="DG80" s="19">
        <v>0</v>
      </c>
      <c r="DH80" s="19">
        <v>0</v>
      </c>
      <c r="DI80" s="19">
        <v>0</v>
      </c>
      <c r="DJ80" s="19">
        <v>0</v>
      </c>
      <c r="DK80" s="19">
        <v>0</v>
      </c>
      <c r="DL80" s="19">
        <v>0</v>
      </c>
      <c r="DM80" s="19">
        <v>0</v>
      </c>
      <c r="DN80" s="19">
        <v>0</v>
      </c>
      <c r="DO80" s="19">
        <v>0</v>
      </c>
      <c r="DP80" s="19">
        <v>0</v>
      </c>
      <c r="DQ80" s="19">
        <v>0</v>
      </c>
      <c r="DR80" s="19">
        <v>0</v>
      </c>
      <c r="DS80" s="19">
        <v>0</v>
      </c>
      <c r="DT80" s="19">
        <v>0</v>
      </c>
      <c r="DU80" s="19">
        <v>0</v>
      </c>
      <c r="DV80" s="19">
        <v>0</v>
      </c>
      <c r="DW80" s="19">
        <v>0</v>
      </c>
      <c r="DX80" s="19">
        <v>0</v>
      </c>
      <c r="DY80" s="19">
        <v>0</v>
      </c>
      <c r="DZ80" s="19">
        <v>0</v>
      </c>
      <c r="EA80" s="19">
        <v>0</v>
      </c>
      <c r="EB80" s="19">
        <v>0</v>
      </c>
      <c r="EC80" s="19">
        <v>0</v>
      </c>
      <c r="ED80" s="19">
        <v>0</v>
      </c>
      <c r="EE80" s="19">
        <v>0</v>
      </c>
      <c r="EF80" s="19">
        <v>0</v>
      </c>
      <c r="EG80" s="19">
        <v>0</v>
      </c>
      <c r="EH80" s="19">
        <v>0</v>
      </c>
      <c r="EI80" s="19">
        <v>0</v>
      </c>
      <c r="EJ80" s="19">
        <v>0</v>
      </c>
      <c r="EK80" s="19">
        <v>0</v>
      </c>
      <c r="EL80" s="19">
        <v>0</v>
      </c>
      <c r="EM80" s="9" t="s">
        <v>1</v>
      </c>
      <c r="EN80" s="12">
        <v>16</v>
      </c>
      <c r="EO80" s="12">
        <v>0</v>
      </c>
      <c r="EP80" s="6">
        <v>0</v>
      </c>
      <c r="FA80" s="47" t="s">
        <v>86</v>
      </c>
      <c r="FB80" s="6">
        <v>0</v>
      </c>
    </row>
    <row r="81" spans="1:158" x14ac:dyDescent="0.25">
      <c r="A81" s="6">
        <v>79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42" t="s">
        <v>2</v>
      </c>
      <c r="BY81" s="39">
        <v>0</v>
      </c>
      <c r="BZ81" s="39">
        <v>0</v>
      </c>
      <c r="CA81" s="39">
        <v>0</v>
      </c>
      <c r="CB81" s="21" t="s">
        <v>2</v>
      </c>
      <c r="CC81" s="24" t="s">
        <v>3</v>
      </c>
      <c r="CD81" s="21" t="s">
        <v>2</v>
      </c>
      <c r="CE81" s="21">
        <v>0</v>
      </c>
      <c r="CF81" s="21">
        <v>0</v>
      </c>
      <c r="CG81" s="22">
        <v>0</v>
      </c>
      <c r="CH81" s="22" t="s">
        <v>2</v>
      </c>
      <c r="CI81" s="22">
        <v>0</v>
      </c>
      <c r="CJ81" s="22">
        <v>0</v>
      </c>
      <c r="CK81" s="22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  <c r="CW81" s="19">
        <v>0</v>
      </c>
      <c r="CX81" s="19">
        <v>0</v>
      </c>
      <c r="CY81" s="3">
        <v>0</v>
      </c>
      <c r="CZ81" s="19">
        <v>0</v>
      </c>
      <c r="DA81" s="19">
        <v>0</v>
      </c>
      <c r="DB81" s="19">
        <v>0</v>
      </c>
      <c r="DC81" s="19">
        <v>0</v>
      </c>
      <c r="DD81" s="19">
        <v>0</v>
      </c>
      <c r="DE81" s="19">
        <v>0</v>
      </c>
      <c r="DF81" s="19">
        <v>0</v>
      </c>
      <c r="DG81" s="19">
        <v>0</v>
      </c>
      <c r="DH81" s="19">
        <v>0</v>
      </c>
      <c r="DI81" s="19">
        <v>0</v>
      </c>
      <c r="DJ81" s="19">
        <v>0</v>
      </c>
      <c r="DK81" s="19">
        <v>0</v>
      </c>
      <c r="DL81" s="19">
        <v>0</v>
      </c>
      <c r="DM81" s="19">
        <v>0</v>
      </c>
      <c r="DN81" s="19">
        <v>0</v>
      </c>
      <c r="DO81" s="19">
        <v>0</v>
      </c>
      <c r="DP81" s="19">
        <v>0</v>
      </c>
      <c r="DQ81" s="19">
        <v>0</v>
      </c>
      <c r="DR81" s="19">
        <v>0</v>
      </c>
      <c r="DS81" s="19">
        <v>0</v>
      </c>
      <c r="DT81" s="19">
        <v>0</v>
      </c>
      <c r="DU81" s="19">
        <v>0</v>
      </c>
      <c r="DV81" s="19">
        <v>0</v>
      </c>
      <c r="DW81" s="19">
        <v>0</v>
      </c>
      <c r="DX81" s="19">
        <v>0</v>
      </c>
      <c r="DY81" s="19">
        <v>0</v>
      </c>
      <c r="DZ81" s="19">
        <v>0</v>
      </c>
      <c r="EA81" s="19">
        <v>0</v>
      </c>
      <c r="EB81" s="19">
        <v>0</v>
      </c>
      <c r="EC81" s="19">
        <v>0</v>
      </c>
      <c r="ED81" s="19">
        <v>0</v>
      </c>
      <c r="EE81" s="19">
        <v>0</v>
      </c>
      <c r="EF81" s="19">
        <v>0</v>
      </c>
      <c r="EG81" s="19">
        <v>0</v>
      </c>
      <c r="EH81" s="19">
        <v>0</v>
      </c>
      <c r="EI81" s="19">
        <v>0</v>
      </c>
      <c r="EJ81" s="19">
        <v>0</v>
      </c>
      <c r="EK81" s="19">
        <v>0</v>
      </c>
      <c r="EL81" s="19">
        <v>0</v>
      </c>
      <c r="EM81" s="9" t="s">
        <v>1</v>
      </c>
      <c r="EN81" s="12">
        <v>16</v>
      </c>
      <c r="EO81" s="12">
        <v>1</v>
      </c>
      <c r="EP81" s="6" t="s">
        <v>50</v>
      </c>
      <c r="FA81" s="47" t="s">
        <v>91</v>
      </c>
      <c r="FB81" s="6" t="s">
        <v>50</v>
      </c>
    </row>
    <row r="82" spans="1:158" x14ac:dyDescent="0.25">
      <c r="A82" s="6">
        <v>80</v>
      </c>
      <c r="B82" s="19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9">
        <v>0</v>
      </c>
      <c r="BX82" s="39">
        <v>0</v>
      </c>
      <c r="BY82" s="42" t="s">
        <v>2</v>
      </c>
      <c r="BZ82" s="39">
        <v>0</v>
      </c>
      <c r="CA82" s="39">
        <v>0</v>
      </c>
      <c r="CB82" s="21">
        <v>0</v>
      </c>
      <c r="CC82" s="21" t="s">
        <v>2</v>
      </c>
      <c r="CD82" s="24" t="s">
        <v>3</v>
      </c>
      <c r="CE82" s="21" t="s">
        <v>2</v>
      </c>
      <c r="CF82" s="21">
        <v>0</v>
      </c>
      <c r="CG82" s="22">
        <v>0</v>
      </c>
      <c r="CH82" s="22">
        <v>0</v>
      </c>
      <c r="CI82" s="22" t="s">
        <v>2</v>
      </c>
      <c r="CJ82" s="22">
        <v>0</v>
      </c>
      <c r="CK82" s="22">
        <v>0</v>
      </c>
      <c r="CL82" s="19">
        <v>0</v>
      </c>
      <c r="CM82" s="19">
        <v>0</v>
      </c>
      <c r="CN82" s="19">
        <v>0</v>
      </c>
      <c r="CO82" s="19">
        <v>0</v>
      </c>
      <c r="CP82" s="19">
        <v>0</v>
      </c>
      <c r="CQ82" s="19">
        <v>0</v>
      </c>
      <c r="CR82" s="19">
        <v>0</v>
      </c>
      <c r="CS82" s="19">
        <v>0</v>
      </c>
      <c r="CT82" s="19">
        <v>0</v>
      </c>
      <c r="CU82" s="19">
        <v>0</v>
      </c>
      <c r="CV82" s="19">
        <v>0</v>
      </c>
      <c r="CW82" s="19">
        <v>0</v>
      </c>
      <c r="CX82" s="19">
        <v>0</v>
      </c>
      <c r="CY82" s="3">
        <v>0</v>
      </c>
      <c r="CZ82" s="19">
        <v>0</v>
      </c>
      <c r="DA82" s="19">
        <v>0</v>
      </c>
      <c r="DB82" s="19">
        <v>0</v>
      </c>
      <c r="DC82" s="19">
        <v>0</v>
      </c>
      <c r="DD82" s="19">
        <v>0</v>
      </c>
      <c r="DE82" s="19">
        <v>0</v>
      </c>
      <c r="DF82" s="19">
        <v>0</v>
      </c>
      <c r="DG82" s="19">
        <v>0</v>
      </c>
      <c r="DH82" s="19">
        <v>0</v>
      </c>
      <c r="DI82" s="19">
        <v>0</v>
      </c>
      <c r="DJ82" s="19">
        <v>0</v>
      </c>
      <c r="DK82" s="19">
        <v>0</v>
      </c>
      <c r="DL82" s="19">
        <v>0</v>
      </c>
      <c r="DM82" s="19">
        <v>0</v>
      </c>
      <c r="DN82" s="19">
        <v>0</v>
      </c>
      <c r="DO82" s="19">
        <v>0</v>
      </c>
      <c r="DP82" s="19">
        <v>0</v>
      </c>
      <c r="DQ82" s="19">
        <v>0</v>
      </c>
      <c r="DR82" s="19">
        <v>0</v>
      </c>
      <c r="DS82" s="19">
        <v>0</v>
      </c>
      <c r="DT82" s="19">
        <v>0</v>
      </c>
      <c r="DU82" s="19">
        <v>0</v>
      </c>
      <c r="DV82" s="19">
        <v>0</v>
      </c>
      <c r="DW82" s="19">
        <v>0</v>
      </c>
      <c r="DX82" s="19">
        <v>0</v>
      </c>
      <c r="DY82" s="19">
        <v>0</v>
      </c>
      <c r="DZ82" s="19">
        <v>0</v>
      </c>
      <c r="EA82" s="19">
        <v>0</v>
      </c>
      <c r="EB82" s="19">
        <v>0</v>
      </c>
      <c r="EC82" s="19">
        <v>0</v>
      </c>
      <c r="ED82" s="19">
        <v>0</v>
      </c>
      <c r="EE82" s="19">
        <v>0</v>
      </c>
      <c r="EF82" s="19">
        <v>0</v>
      </c>
      <c r="EG82" s="19">
        <v>0</v>
      </c>
      <c r="EH82" s="19">
        <v>0</v>
      </c>
      <c r="EI82" s="19">
        <v>0</v>
      </c>
      <c r="EJ82" s="19">
        <v>0</v>
      </c>
      <c r="EK82" s="19">
        <v>0</v>
      </c>
      <c r="EL82" s="19">
        <v>0</v>
      </c>
      <c r="EM82" s="9" t="s">
        <v>1</v>
      </c>
      <c r="EN82" s="12">
        <v>16</v>
      </c>
      <c r="EO82" s="12">
        <v>2</v>
      </c>
      <c r="EP82" s="6" t="s">
        <v>51</v>
      </c>
      <c r="FA82" s="47" t="s">
        <v>91</v>
      </c>
      <c r="FB82" s="6" t="s">
        <v>51</v>
      </c>
    </row>
    <row r="83" spans="1:158" x14ac:dyDescent="0.25">
      <c r="A83" s="6">
        <v>81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0</v>
      </c>
      <c r="BX83" s="39">
        <v>0</v>
      </c>
      <c r="BY83" s="39">
        <v>0</v>
      </c>
      <c r="BZ83" s="42" t="s">
        <v>2</v>
      </c>
      <c r="CA83" s="39">
        <v>0</v>
      </c>
      <c r="CB83" s="21">
        <v>0</v>
      </c>
      <c r="CC83" s="21">
        <v>0</v>
      </c>
      <c r="CD83" s="21" t="s">
        <v>2</v>
      </c>
      <c r="CE83" s="24" t="s">
        <v>3</v>
      </c>
      <c r="CF83" s="21" t="s">
        <v>2</v>
      </c>
      <c r="CG83" s="22">
        <v>0</v>
      </c>
      <c r="CH83" s="22">
        <v>0</v>
      </c>
      <c r="CI83" s="22">
        <v>0</v>
      </c>
      <c r="CJ83" s="22" t="s">
        <v>2</v>
      </c>
      <c r="CK83" s="22">
        <v>0</v>
      </c>
      <c r="CL83" s="19">
        <v>0</v>
      </c>
      <c r="CM83" s="19">
        <v>0</v>
      </c>
      <c r="CN83" s="19">
        <v>0</v>
      </c>
      <c r="CO83" s="19">
        <v>0</v>
      </c>
      <c r="CP83" s="19">
        <v>0</v>
      </c>
      <c r="CQ83" s="19">
        <v>0</v>
      </c>
      <c r="CR83" s="19">
        <v>0</v>
      </c>
      <c r="CS83" s="19">
        <v>0</v>
      </c>
      <c r="CT83" s="19">
        <v>0</v>
      </c>
      <c r="CU83" s="19">
        <v>0</v>
      </c>
      <c r="CV83" s="19">
        <v>0</v>
      </c>
      <c r="CW83" s="19">
        <v>0</v>
      </c>
      <c r="CX83" s="19">
        <v>0</v>
      </c>
      <c r="CY83" s="3">
        <v>0</v>
      </c>
      <c r="CZ83" s="19">
        <v>0</v>
      </c>
      <c r="DA83" s="19">
        <v>0</v>
      </c>
      <c r="DB83" s="19">
        <v>0</v>
      </c>
      <c r="DC83" s="19">
        <v>0</v>
      </c>
      <c r="DD83" s="19">
        <v>0</v>
      </c>
      <c r="DE83" s="19">
        <v>0</v>
      </c>
      <c r="DF83" s="19">
        <v>0</v>
      </c>
      <c r="DG83" s="19">
        <v>0</v>
      </c>
      <c r="DH83" s="19">
        <v>0</v>
      </c>
      <c r="DI83" s="19">
        <v>0</v>
      </c>
      <c r="DJ83" s="19">
        <v>0</v>
      </c>
      <c r="DK83" s="19">
        <v>0</v>
      </c>
      <c r="DL83" s="19">
        <v>0</v>
      </c>
      <c r="DM83" s="19">
        <v>0</v>
      </c>
      <c r="DN83" s="19">
        <v>0</v>
      </c>
      <c r="DO83" s="19">
        <v>0</v>
      </c>
      <c r="DP83" s="19">
        <v>0</v>
      </c>
      <c r="DQ83" s="19">
        <v>0</v>
      </c>
      <c r="DR83" s="19">
        <v>0</v>
      </c>
      <c r="DS83" s="19">
        <v>0</v>
      </c>
      <c r="DT83" s="19">
        <v>0</v>
      </c>
      <c r="DU83" s="19">
        <v>0</v>
      </c>
      <c r="DV83" s="19">
        <v>0</v>
      </c>
      <c r="DW83" s="19">
        <v>0</v>
      </c>
      <c r="DX83" s="19">
        <v>0</v>
      </c>
      <c r="DY83" s="19">
        <v>0</v>
      </c>
      <c r="DZ83" s="19">
        <v>0</v>
      </c>
      <c r="EA83" s="19">
        <v>0</v>
      </c>
      <c r="EB83" s="19">
        <v>0</v>
      </c>
      <c r="EC83" s="19">
        <v>0</v>
      </c>
      <c r="ED83" s="19">
        <v>0</v>
      </c>
      <c r="EE83" s="19">
        <v>0</v>
      </c>
      <c r="EF83" s="19">
        <v>0</v>
      </c>
      <c r="EG83" s="19">
        <v>0</v>
      </c>
      <c r="EH83" s="19">
        <v>0</v>
      </c>
      <c r="EI83" s="19">
        <v>0</v>
      </c>
      <c r="EJ83" s="19">
        <v>0</v>
      </c>
      <c r="EK83" s="19">
        <v>0</v>
      </c>
      <c r="EL83" s="19">
        <v>0</v>
      </c>
      <c r="EM83" s="9" t="s">
        <v>1</v>
      </c>
      <c r="EN83" s="12">
        <v>16</v>
      </c>
      <c r="EO83" s="12">
        <v>3</v>
      </c>
      <c r="EP83" s="6" t="s">
        <v>52</v>
      </c>
      <c r="FA83" s="47" t="s">
        <v>91</v>
      </c>
      <c r="FB83" s="6" t="s">
        <v>52</v>
      </c>
    </row>
    <row r="84" spans="1:158" x14ac:dyDescent="0.25">
      <c r="A84" s="6">
        <v>82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  <c r="BT84" s="19">
        <v>0</v>
      </c>
      <c r="BU84" s="19">
        <v>0</v>
      </c>
      <c r="BV84" s="19">
        <v>0</v>
      </c>
      <c r="BW84" s="19">
        <v>0</v>
      </c>
      <c r="BX84" s="39">
        <v>0</v>
      </c>
      <c r="BY84" s="39">
        <v>0</v>
      </c>
      <c r="BZ84" s="39">
        <v>0</v>
      </c>
      <c r="CA84" s="39">
        <v>0</v>
      </c>
      <c r="CB84" s="21">
        <v>0</v>
      </c>
      <c r="CC84" s="21">
        <v>0</v>
      </c>
      <c r="CD84" s="21">
        <v>0</v>
      </c>
      <c r="CE84" s="21">
        <v>1</v>
      </c>
      <c r="CF84" s="21">
        <v>-1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19">
        <v>0</v>
      </c>
      <c r="CM84" s="19">
        <v>0</v>
      </c>
      <c r="CN84" s="19">
        <v>0</v>
      </c>
      <c r="CO84" s="19">
        <v>0</v>
      </c>
      <c r="CP84" s="19">
        <v>0</v>
      </c>
      <c r="CQ84" s="19">
        <v>0</v>
      </c>
      <c r="CR84" s="19">
        <v>0</v>
      </c>
      <c r="CS84" s="19">
        <v>0</v>
      </c>
      <c r="CT84" s="19">
        <v>0</v>
      </c>
      <c r="CU84" s="19">
        <v>0</v>
      </c>
      <c r="CV84" s="19">
        <v>0</v>
      </c>
      <c r="CW84" s="19">
        <v>0</v>
      </c>
      <c r="CX84" s="19">
        <v>0</v>
      </c>
      <c r="CY84" s="3">
        <v>0</v>
      </c>
      <c r="CZ84" s="19">
        <v>0</v>
      </c>
      <c r="DA84" s="19">
        <v>0</v>
      </c>
      <c r="DB84" s="19">
        <v>0</v>
      </c>
      <c r="DC84" s="19">
        <v>0</v>
      </c>
      <c r="DD84" s="19">
        <v>0</v>
      </c>
      <c r="DE84" s="19">
        <v>0</v>
      </c>
      <c r="DF84" s="19">
        <v>0</v>
      </c>
      <c r="DG84" s="19">
        <v>0</v>
      </c>
      <c r="DH84" s="19">
        <v>0</v>
      </c>
      <c r="DI84" s="19">
        <v>0</v>
      </c>
      <c r="DJ84" s="19">
        <v>0</v>
      </c>
      <c r="DK84" s="19">
        <v>0</v>
      </c>
      <c r="DL84" s="19">
        <v>0</v>
      </c>
      <c r="DM84" s="19">
        <v>0</v>
      </c>
      <c r="DN84" s="19">
        <v>0</v>
      </c>
      <c r="DO84" s="19">
        <v>0</v>
      </c>
      <c r="DP84" s="19">
        <v>0</v>
      </c>
      <c r="DQ84" s="19">
        <v>0</v>
      </c>
      <c r="DR84" s="19">
        <v>0</v>
      </c>
      <c r="DS84" s="19">
        <v>0</v>
      </c>
      <c r="DT84" s="19">
        <v>0</v>
      </c>
      <c r="DU84" s="19">
        <v>0</v>
      </c>
      <c r="DV84" s="19">
        <v>0</v>
      </c>
      <c r="DW84" s="19">
        <v>0</v>
      </c>
      <c r="DX84" s="19">
        <v>0</v>
      </c>
      <c r="DY84" s="19">
        <v>0</v>
      </c>
      <c r="DZ84" s="19">
        <v>0</v>
      </c>
      <c r="EA84" s="19">
        <v>0</v>
      </c>
      <c r="EB84" s="19">
        <v>0</v>
      </c>
      <c r="EC84" s="19">
        <v>0</v>
      </c>
      <c r="ED84" s="19">
        <v>0</v>
      </c>
      <c r="EE84" s="19">
        <v>0</v>
      </c>
      <c r="EF84" s="19">
        <v>0</v>
      </c>
      <c r="EG84" s="19">
        <v>0</v>
      </c>
      <c r="EH84" s="19">
        <v>0</v>
      </c>
      <c r="EI84" s="19">
        <v>0</v>
      </c>
      <c r="EJ84" s="19">
        <v>0</v>
      </c>
      <c r="EK84" s="19">
        <v>0</v>
      </c>
      <c r="EL84" s="19">
        <v>0</v>
      </c>
      <c r="EM84" s="9" t="s">
        <v>1</v>
      </c>
      <c r="EN84" s="12">
        <v>16</v>
      </c>
      <c r="EO84" s="12">
        <v>4</v>
      </c>
      <c r="EP84" s="6">
        <v>0</v>
      </c>
      <c r="FA84" s="47" t="s">
        <v>86</v>
      </c>
      <c r="FB84" s="6">
        <v>0</v>
      </c>
    </row>
    <row r="85" spans="1:158" x14ac:dyDescent="0.25">
      <c r="A85" s="6">
        <v>83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0</v>
      </c>
      <c r="CC85" s="39">
        <v>0</v>
      </c>
      <c r="CD85" s="39">
        <v>0</v>
      </c>
      <c r="CE85" s="39">
        <v>0</v>
      </c>
      <c r="CF85" s="39">
        <v>0</v>
      </c>
      <c r="CG85" s="21">
        <v>1</v>
      </c>
      <c r="CH85" s="21">
        <v>-1</v>
      </c>
      <c r="CI85" s="21">
        <v>0</v>
      </c>
      <c r="CJ85" s="21">
        <v>0</v>
      </c>
      <c r="CK85" s="21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19">
        <v>0</v>
      </c>
      <c r="CR85" s="19">
        <v>0</v>
      </c>
      <c r="CS85" s="19">
        <v>0</v>
      </c>
      <c r="CT85" s="19">
        <v>0</v>
      </c>
      <c r="CU85" s="19">
        <v>0</v>
      </c>
      <c r="CV85" s="19">
        <v>0</v>
      </c>
      <c r="CW85" s="19">
        <v>0</v>
      </c>
      <c r="CX85" s="19">
        <v>0</v>
      </c>
      <c r="CY85" s="3">
        <v>0</v>
      </c>
      <c r="CZ85" s="19">
        <v>0</v>
      </c>
      <c r="DA85" s="19">
        <v>0</v>
      </c>
      <c r="DB85" s="19">
        <v>0</v>
      </c>
      <c r="DC85" s="19">
        <v>0</v>
      </c>
      <c r="DD85" s="19">
        <v>0</v>
      </c>
      <c r="DE85" s="19">
        <v>0</v>
      </c>
      <c r="DF85" s="19">
        <v>0</v>
      </c>
      <c r="DG85" s="19">
        <v>0</v>
      </c>
      <c r="DH85" s="19">
        <v>0</v>
      </c>
      <c r="DI85" s="19">
        <v>0</v>
      </c>
      <c r="DJ85" s="19">
        <v>0</v>
      </c>
      <c r="DK85" s="19">
        <v>0</v>
      </c>
      <c r="DL85" s="19">
        <v>0</v>
      </c>
      <c r="DM85" s="19">
        <v>0</v>
      </c>
      <c r="DN85" s="19">
        <v>0</v>
      </c>
      <c r="DO85" s="19">
        <v>0</v>
      </c>
      <c r="DP85" s="19">
        <v>0</v>
      </c>
      <c r="DQ85" s="19">
        <v>0</v>
      </c>
      <c r="DR85" s="19">
        <v>0</v>
      </c>
      <c r="DS85" s="19">
        <v>0</v>
      </c>
      <c r="DT85" s="19">
        <v>0</v>
      </c>
      <c r="DU85" s="19">
        <v>0</v>
      </c>
      <c r="DV85" s="19">
        <v>0</v>
      </c>
      <c r="DW85" s="19">
        <v>0</v>
      </c>
      <c r="DX85" s="19">
        <v>0</v>
      </c>
      <c r="DY85" s="19">
        <v>0</v>
      </c>
      <c r="DZ85" s="19">
        <v>0</v>
      </c>
      <c r="EA85" s="19">
        <v>0</v>
      </c>
      <c r="EB85" s="19">
        <v>0</v>
      </c>
      <c r="EC85" s="19">
        <v>0</v>
      </c>
      <c r="ED85" s="19">
        <v>0</v>
      </c>
      <c r="EE85" s="19">
        <v>0</v>
      </c>
      <c r="EF85" s="19">
        <v>0</v>
      </c>
      <c r="EG85" s="19">
        <v>0</v>
      </c>
      <c r="EH85" s="19">
        <v>0</v>
      </c>
      <c r="EI85" s="19">
        <v>0</v>
      </c>
      <c r="EJ85" s="19">
        <v>0</v>
      </c>
      <c r="EK85" s="19">
        <v>0</v>
      </c>
      <c r="EL85" s="19">
        <v>0</v>
      </c>
      <c r="EM85" s="9" t="s">
        <v>1</v>
      </c>
      <c r="EN85" s="12">
        <v>17</v>
      </c>
      <c r="EO85" s="12">
        <v>0</v>
      </c>
      <c r="EP85" s="6">
        <v>0</v>
      </c>
      <c r="FA85" s="47" t="s">
        <v>86</v>
      </c>
      <c r="FB85" s="6">
        <v>0</v>
      </c>
    </row>
    <row r="86" spans="1:158" x14ac:dyDescent="0.25">
      <c r="A86" s="6">
        <v>84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0</v>
      </c>
      <c r="BU86" s="19">
        <v>0</v>
      </c>
      <c r="BV86" s="19"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0</v>
      </c>
      <c r="CC86" s="42" t="s">
        <v>2</v>
      </c>
      <c r="CD86" s="39">
        <v>0</v>
      </c>
      <c r="CE86" s="39">
        <v>0</v>
      </c>
      <c r="CF86" s="39">
        <v>0</v>
      </c>
      <c r="CG86" s="21" t="s">
        <v>2</v>
      </c>
      <c r="CH86" s="24" t="s">
        <v>3</v>
      </c>
      <c r="CI86" s="21" t="s">
        <v>2</v>
      </c>
      <c r="CJ86" s="21">
        <v>0</v>
      </c>
      <c r="CK86" s="21">
        <v>0</v>
      </c>
      <c r="CL86" s="22">
        <v>0</v>
      </c>
      <c r="CM86" s="22" t="s">
        <v>2</v>
      </c>
      <c r="CN86" s="22">
        <v>0</v>
      </c>
      <c r="CO86" s="22">
        <v>0</v>
      </c>
      <c r="CP86" s="22">
        <v>0</v>
      </c>
      <c r="CQ86" s="19">
        <v>0</v>
      </c>
      <c r="CR86" s="19">
        <v>0</v>
      </c>
      <c r="CS86" s="19">
        <v>0</v>
      </c>
      <c r="CT86" s="19">
        <v>0</v>
      </c>
      <c r="CU86" s="19">
        <v>0</v>
      </c>
      <c r="CV86" s="19">
        <v>0</v>
      </c>
      <c r="CW86" s="19">
        <v>0</v>
      </c>
      <c r="CX86" s="19">
        <v>0</v>
      </c>
      <c r="CY86" s="3">
        <v>0</v>
      </c>
      <c r="CZ86" s="19">
        <v>0</v>
      </c>
      <c r="DA86" s="19">
        <v>0</v>
      </c>
      <c r="DB86" s="19">
        <v>0</v>
      </c>
      <c r="DC86" s="19">
        <v>0</v>
      </c>
      <c r="DD86" s="19">
        <v>0</v>
      </c>
      <c r="DE86" s="19">
        <v>0</v>
      </c>
      <c r="DF86" s="19">
        <v>0</v>
      </c>
      <c r="DG86" s="19">
        <v>0</v>
      </c>
      <c r="DH86" s="19">
        <v>0</v>
      </c>
      <c r="DI86" s="19">
        <v>0</v>
      </c>
      <c r="DJ86" s="19">
        <v>0</v>
      </c>
      <c r="DK86" s="19">
        <v>0</v>
      </c>
      <c r="DL86" s="19">
        <v>0</v>
      </c>
      <c r="DM86" s="19">
        <v>0</v>
      </c>
      <c r="DN86" s="19">
        <v>0</v>
      </c>
      <c r="DO86" s="19">
        <v>0</v>
      </c>
      <c r="DP86" s="19">
        <v>0</v>
      </c>
      <c r="DQ86" s="19">
        <v>0</v>
      </c>
      <c r="DR86" s="19">
        <v>0</v>
      </c>
      <c r="DS86" s="19">
        <v>0</v>
      </c>
      <c r="DT86" s="19">
        <v>0</v>
      </c>
      <c r="DU86" s="19">
        <v>0</v>
      </c>
      <c r="DV86" s="19">
        <v>0</v>
      </c>
      <c r="DW86" s="19">
        <v>0</v>
      </c>
      <c r="DX86" s="19">
        <v>0</v>
      </c>
      <c r="DY86" s="19">
        <v>0</v>
      </c>
      <c r="DZ86" s="19">
        <v>0</v>
      </c>
      <c r="EA86" s="19">
        <v>0</v>
      </c>
      <c r="EB86" s="19">
        <v>0</v>
      </c>
      <c r="EC86" s="19">
        <v>0</v>
      </c>
      <c r="ED86" s="19">
        <v>0</v>
      </c>
      <c r="EE86" s="19">
        <v>0</v>
      </c>
      <c r="EF86" s="19">
        <v>0</v>
      </c>
      <c r="EG86" s="19">
        <v>0</v>
      </c>
      <c r="EH86" s="19">
        <v>0</v>
      </c>
      <c r="EI86" s="19">
        <v>0</v>
      </c>
      <c r="EJ86" s="19">
        <v>0</v>
      </c>
      <c r="EK86" s="19">
        <v>0</v>
      </c>
      <c r="EL86" s="19">
        <v>0</v>
      </c>
      <c r="EM86" s="9" t="s">
        <v>1</v>
      </c>
      <c r="EN86" s="12">
        <v>17</v>
      </c>
      <c r="EO86" s="12">
        <v>1</v>
      </c>
      <c r="EP86" s="6" t="s">
        <v>53</v>
      </c>
      <c r="FA86" s="47" t="s">
        <v>91</v>
      </c>
      <c r="FB86" s="6" t="s">
        <v>53</v>
      </c>
    </row>
    <row r="87" spans="1:158" x14ac:dyDescent="0.25">
      <c r="A87" s="6">
        <v>85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0</v>
      </c>
      <c r="CC87" s="39">
        <v>0</v>
      </c>
      <c r="CD87" s="42" t="s">
        <v>2</v>
      </c>
      <c r="CE87" s="39">
        <v>0</v>
      </c>
      <c r="CF87" s="39">
        <v>0</v>
      </c>
      <c r="CG87" s="21">
        <v>0</v>
      </c>
      <c r="CH87" s="21" t="s">
        <v>2</v>
      </c>
      <c r="CI87" s="24" t="s">
        <v>3</v>
      </c>
      <c r="CJ87" s="21" t="s">
        <v>2</v>
      </c>
      <c r="CK87" s="21">
        <v>0</v>
      </c>
      <c r="CL87" s="22">
        <v>0</v>
      </c>
      <c r="CM87" s="22">
        <v>0</v>
      </c>
      <c r="CN87" s="22" t="s">
        <v>2</v>
      </c>
      <c r="CO87" s="22">
        <v>0</v>
      </c>
      <c r="CP87" s="22">
        <v>0</v>
      </c>
      <c r="CQ87" s="19">
        <v>0</v>
      </c>
      <c r="CR87" s="19">
        <v>0</v>
      </c>
      <c r="CS87" s="19">
        <v>0</v>
      </c>
      <c r="CT87" s="19">
        <v>0</v>
      </c>
      <c r="CU87" s="19">
        <v>0</v>
      </c>
      <c r="CV87" s="19">
        <v>0</v>
      </c>
      <c r="CW87" s="19">
        <v>0</v>
      </c>
      <c r="CX87" s="19">
        <v>0</v>
      </c>
      <c r="CY87" s="3">
        <v>0</v>
      </c>
      <c r="CZ87" s="19">
        <v>0</v>
      </c>
      <c r="DA87" s="19">
        <v>0</v>
      </c>
      <c r="DB87" s="19">
        <v>0</v>
      </c>
      <c r="DC87" s="19">
        <v>0</v>
      </c>
      <c r="DD87" s="19">
        <v>0</v>
      </c>
      <c r="DE87" s="19">
        <v>0</v>
      </c>
      <c r="DF87" s="19">
        <v>0</v>
      </c>
      <c r="DG87" s="19">
        <v>0</v>
      </c>
      <c r="DH87" s="19">
        <v>0</v>
      </c>
      <c r="DI87" s="19">
        <v>0</v>
      </c>
      <c r="DJ87" s="19">
        <v>0</v>
      </c>
      <c r="DK87" s="19">
        <v>0</v>
      </c>
      <c r="DL87" s="19">
        <v>0</v>
      </c>
      <c r="DM87" s="19">
        <v>0</v>
      </c>
      <c r="DN87" s="19">
        <v>0</v>
      </c>
      <c r="DO87" s="19">
        <v>0</v>
      </c>
      <c r="DP87" s="19">
        <v>0</v>
      </c>
      <c r="DQ87" s="19">
        <v>0</v>
      </c>
      <c r="DR87" s="19">
        <v>0</v>
      </c>
      <c r="DS87" s="19">
        <v>0</v>
      </c>
      <c r="DT87" s="19">
        <v>0</v>
      </c>
      <c r="DU87" s="19">
        <v>0</v>
      </c>
      <c r="DV87" s="19">
        <v>0</v>
      </c>
      <c r="DW87" s="19">
        <v>0</v>
      </c>
      <c r="DX87" s="19">
        <v>0</v>
      </c>
      <c r="DY87" s="19">
        <v>0</v>
      </c>
      <c r="DZ87" s="19">
        <v>0</v>
      </c>
      <c r="EA87" s="19">
        <v>0</v>
      </c>
      <c r="EB87" s="19">
        <v>0</v>
      </c>
      <c r="EC87" s="19">
        <v>0</v>
      </c>
      <c r="ED87" s="19">
        <v>0</v>
      </c>
      <c r="EE87" s="19">
        <v>0</v>
      </c>
      <c r="EF87" s="19">
        <v>0</v>
      </c>
      <c r="EG87" s="19">
        <v>0</v>
      </c>
      <c r="EH87" s="19">
        <v>0</v>
      </c>
      <c r="EI87" s="19">
        <v>0</v>
      </c>
      <c r="EJ87" s="19">
        <v>0</v>
      </c>
      <c r="EK87" s="19">
        <v>0</v>
      </c>
      <c r="EL87" s="19">
        <v>0</v>
      </c>
      <c r="EM87" s="9" t="s">
        <v>1</v>
      </c>
      <c r="EN87" s="12">
        <v>17</v>
      </c>
      <c r="EO87" s="12">
        <v>2</v>
      </c>
      <c r="EP87" s="6" t="s">
        <v>54</v>
      </c>
      <c r="FA87" s="47" t="s">
        <v>91</v>
      </c>
      <c r="FB87" s="6" t="s">
        <v>54</v>
      </c>
    </row>
    <row r="88" spans="1:158" x14ac:dyDescent="0.25">
      <c r="A88" s="6">
        <v>86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0</v>
      </c>
      <c r="CC88" s="39">
        <v>0</v>
      </c>
      <c r="CD88" s="39">
        <v>0</v>
      </c>
      <c r="CE88" s="42" t="s">
        <v>2</v>
      </c>
      <c r="CF88" s="39">
        <v>0</v>
      </c>
      <c r="CG88" s="21">
        <v>0</v>
      </c>
      <c r="CH88" s="21">
        <v>0</v>
      </c>
      <c r="CI88" s="21" t="s">
        <v>2</v>
      </c>
      <c r="CJ88" s="24" t="s">
        <v>3</v>
      </c>
      <c r="CK88" s="21" t="s">
        <v>2</v>
      </c>
      <c r="CL88" s="22">
        <v>0</v>
      </c>
      <c r="CM88" s="22">
        <v>0</v>
      </c>
      <c r="CN88" s="22">
        <v>0</v>
      </c>
      <c r="CO88" s="22" t="s">
        <v>2</v>
      </c>
      <c r="CP88" s="22">
        <v>0</v>
      </c>
      <c r="CQ88" s="19">
        <v>0</v>
      </c>
      <c r="CR88" s="19">
        <v>0</v>
      </c>
      <c r="CS88" s="19">
        <v>0</v>
      </c>
      <c r="CT88" s="19">
        <v>0</v>
      </c>
      <c r="CU88" s="19">
        <v>0</v>
      </c>
      <c r="CV88" s="19">
        <v>0</v>
      </c>
      <c r="CW88" s="19">
        <v>0</v>
      </c>
      <c r="CX88" s="19">
        <v>0</v>
      </c>
      <c r="CY88" s="3">
        <v>0</v>
      </c>
      <c r="CZ88" s="19">
        <v>0</v>
      </c>
      <c r="DA88" s="19">
        <v>0</v>
      </c>
      <c r="DB88" s="19">
        <v>0</v>
      </c>
      <c r="DC88" s="19">
        <v>0</v>
      </c>
      <c r="DD88" s="19">
        <v>0</v>
      </c>
      <c r="DE88" s="19">
        <v>0</v>
      </c>
      <c r="DF88" s="19">
        <v>0</v>
      </c>
      <c r="DG88" s="19">
        <v>0</v>
      </c>
      <c r="DH88" s="19">
        <v>0</v>
      </c>
      <c r="DI88" s="19">
        <v>0</v>
      </c>
      <c r="DJ88" s="19">
        <v>0</v>
      </c>
      <c r="DK88" s="19">
        <v>0</v>
      </c>
      <c r="DL88" s="19">
        <v>0</v>
      </c>
      <c r="DM88" s="19">
        <v>0</v>
      </c>
      <c r="DN88" s="19">
        <v>0</v>
      </c>
      <c r="DO88" s="19">
        <v>0</v>
      </c>
      <c r="DP88" s="19">
        <v>0</v>
      </c>
      <c r="DQ88" s="19">
        <v>0</v>
      </c>
      <c r="DR88" s="19">
        <v>0</v>
      </c>
      <c r="DS88" s="19">
        <v>0</v>
      </c>
      <c r="DT88" s="19">
        <v>0</v>
      </c>
      <c r="DU88" s="19">
        <v>0</v>
      </c>
      <c r="DV88" s="19">
        <v>0</v>
      </c>
      <c r="DW88" s="19">
        <v>0</v>
      </c>
      <c r="DX88" s="19">
        <v>0</v>
      </c>
      <c r="DY88" s="19">
        <v>0</v>
      </c>
      <c r="DZ88" s="19">
        <v>0</v>
      </c>
      <c r="EA88" s="19">
        <v>0</v>
      </c>
      <c r="EB88" s="19">
        <v>0</v>
      </c>
      <c r="EC88" s="19">
        <v>0</v>
      </c>
      <c r="ED88" s="19">
        <v>0</v>
      </c>
      <c r="EE88" s="19">
        <v>0</v>
      </c>
      <c r="EF88" s="19">
        <v>0</v>
      </c>
      <c r="EG88" s="19">
        <v>0</v>
      </c>
      <c r="EH88" s="19">
        <v>0</v>
      </c>
      <c r="EI88" s="19">
        <v>0</v>
      </c>
      <c r="EJ88" s="19">
        <v>0</v>
      </c>
      <c r="EK88" s="19">
        <v>0</v>
      </c>
      <c r="EL88" s="19">
        <v>0</v>
      </c>
      <c r="EM88" s="9" t="s">
        <v>1</v>
      </c>
      <c r="EN88" s="12">
        <v>17</v>
      </c>
      <c r="EO88" s="12">
        <v>3</v>
      </c>
      <c r="EP88" s="6" t="s">
        <v>55</v>
      </c>
      <c r="FA88" s="47" t="s">
        <v>91</v>
      </c>
      <c r="FB88" s="6" t="s">
        <v>55</v>
      </c>
    </row>
    <row r="89" spans="1:158" x14ac:dyDescent="0.25">
      <c r="A89" s="6">
        <v>87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0</v>
      </c>
      <c r="BQ89" s="19">
        <v>0</v>
      </c>
      <c r="BR89" s="19">
        <v>0</v>
      </c>
      <c r="BS89" s="19">
        <v>0</v>
      </c>
      <c r="BT89" s="19">
        <v>0</v>
      </c>
      <c r="BU89" s="19">
        <v>0</v>
      </c>
      <c r="BV89" s="19"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 s="19">
        <v>0</v>
      </c>
      <c r="CC89" s="39">
        <v>0</v>
      </c>
      <c r="CD89" s="39">
        <v>0</v>
      </c>
      <c r="CE89" s="39">
        <v>0</v>
      </c>
      <c r="CF89" s="39">
        <v>0</v>
      </c>
      <c r="CG89" s="21">
        <v>0</v>
      </c>
      <c r="CH89" s="21">
        <v>0</v>
      </c>
      <c r="CI89" s="21">
        <v>0</v>
      </c>
      <c r="CJ89" s="21">
        <v>1</v>
      </c>
      <c r="CK89" s="21">
        <v>-1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19">
        <v>0</v>
      </c>
      <c r="CR89" s="19">
        <v>0</v>
      </c>
      <c r="CS89" s="19">
        <v>0</v>
      </c>
      <c r="CT89" s="19">
        <v>0</v>
      </c>
      <c r="CU89" s="19">
        <v>0</v>
      </c>
      <c r="CV89" s="19">
        <v>0</v>
      </c>
      <c r="CW89" s="19">
        <v>0</v>
      </c>
      <c r="CX89" s="19">
        <v>0</v>
      </c>
      <c r="CY89" s="3">
        <v>0</v>
      </c>
      <c r="CZ89" s="19">
        <v>0</v>
      </c>
      <c r="DA89" s="19">
        <v>0</v>
      </c>
      <c r="DB89" s="19">
        <v>0</v>
      </c>
      <c r="DC89" s="19">
        <v>0</v>
      </c>
      <c r="DD89" s="19">
        <v>0</v>
      </c>
      <c r="DE89" s="19">
        <v>0</v>
      </c>
      <c r="DF89" s="19">
        <v>0</v>
      </c>
      <c r="DG89" s="19">
        <v>0</v>
      </c>
      <c r="DH89" s="19">
        <v>0</v>
      </c>
      <c r="DI89" s="19">
        <v>0</v>
      </c>
      <c r="DJ89" s="19">
        <v>0</v>
      </c>
      <c r="DK89" s="19">
        <v>0</v>
      </c>
      <c r="DL89" s="19">
        <v>0</v>
      </c>
      <c r="DM89" s="19">
        <v>0</v>
      </c>
      <c r="DN89" s="19">
        <v>0</v>
      </c>
      <c r="DO89" s="19">
        <v>0</v>
      </c>
      <c r="DP89" s="19">
        <v>0</v>
      </c>
      <c r="DQ89" s="19">
        <v>0</v>
      </c>
      <c r="DR89" s="19">
        <v>0</v>
      </c>
      <c r="DS89" s="19">
        <v>0</v>
      </c>
      <c r="DT89" s="19">
        <v>0</v>
      </c>
      <c r="DU89" s="19">
        <v>0</v>
      </c>
      <c r="DV89" s="19">
        <v>0</v>
      </c>
      <c r="DW89" s="19">
        <v>0</v>
      </c>
      <c r="DX89" s="19">
        <v>0</v>
      </c>
      <c r="DY89" s="19">
        <v>0</v>
      </c>
      <c r="DZ89" s="19">
        <v>0</v>
      </c>
      <c r="EA89" s="19">
        <v>0</v>
      </c>
      <c r="EB89" s="19">
        <v>0</v>
      </c>
      <c r="EC89" s="19">
        <v>0</v>
      </c>
      <c r="ED89" s="19">
        <v>0</v>
      </c>
      <c r="EE89" s="19">
        <v>0</v>
      </c>
      <c r="EF89" s="19">
        <v>0</v>
      </c>
      <c r="EG89" s="19">
        <v>0</v>
      </c>
      <c r="EH89" s="19">
        <v>0</v>
      </c>
      <c r="EI89" s="19">
        <v>0</v>
      </c>
      <c r="EJ89" s="19">
        <v>0</v>
      </c>
      <c r="EK89" s="19">
        <v>0</v>
      </c>
      <c r="EL89" s="19">
        <v>0</v>
      </c>
      <c r="EM89" s="9" t="s">
        <v>1</v>
      </c>
      <c r="EN89" s="12">
        <v>17</v>
      </c>
      <c r="EO89" s="12">
        <v>4</v>
      </c>
      <c r="EP89" s="6">
        <v>0</v>
      </c>
      <c r="FA89" s="47" t="s">
        <v>86</v>
      </c>
      <c r="FB89" s="6">
        <v>0</v>
      </c>
    </row>
    <row r="90" spans="1:158" x14ac:dyDescent="0.25">
      <c r="A90" s="6">
        <v>88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39">
        <v>0</v>
      </c>
      <c r="CI90" s="39">
        <v>0</v>
      </c>
      <c r="CJ90" s="39">
        <v>0</v>
      </c>
      <c r="CK90" s="39">
        <v>0</v>
      </c>
      <c r="CL90" s="21">
        <v>1</v>
      </c>
      <c r="CM90" s="21">
        <v>-1</v>
      </c>
      <c r="CN90" s="21">
        <v>0</v>
      </c>
      <c r="CO90" s="21">
        <v>0</v>
      </c>
      <c r="CP90" s="21">
        <v>0</v>
      </c>
      <c r="CQ90" s="22">
        <v>0</v>
      </c>
      <c r="CR90" s="22">
        <v>0</v>
      </c>
      <c r="CS90" s="22">
        <v>0</v>
      </c>
      <c r="CT90" s="22">
        <v>0</v>
      </c>
      <c r="CU90" s="22">
        <v>0</v>
      </c>
      <c r="CV90" s="19">
        <v>0</v>
      </c>
      <c r="CW90" s="19">
        <v>0</v>
      </c>
      <c r="CX90" s="19">
        <v>0</v>
      </c>
      <c r="CY90" s="3">
        <v>0</v>
      </c>
      <c r="CZ90" s="19">
        <v>0</v>
      </c>
      <c r="DA90" s="19">
        <v>0</v>
      </c>
      <c r="DB90" s="19">
        <v>0</v>
      </c>
      <c r="DC90" s="19">
        <v>0</v>
      </c>
      <c r="DD90" s="19">
        <v>0</v>
      </c>
      <c r="DE90" s="19">
        <v>0</v>
      </c>
      <c r="DF90" s="19">
        <v>0</v>
      </c>
      <c r="DG90" s="19">
        <v>0</v>
      </c>
      <c r="DH90" s="19">
        <v>0</v>
      </c>
      <c r="DI90" s="19">
        <v>0</v>
      </c>
      <c r="DJ90" s="19">
        <v>0</v>
      </c>
      <c r="DK90" s="19">
        <v>0</v>
      </c>
      <c r="DL90" s="19">
        <v>0</v>
      </c>
      <c r="DM90" s="19">
        <v>0</v>
      </c>
      <c r="DN90" s="19">
        <v>0</v>
      </c>
      <c r="DO90" s="19">
        <v>0</v>
      </c>
      <c r="DP90" s="19">
        <v>0</v>
      </c>
      <c r="DQ90" s="19">
        <v>0</v>
      </c>
      <c r="DR90" s="19">
        <v>0</v>
      </c>
      <c r="DS90" s="19">
        <v>0</v>
      </c>
      <c r="DT90" s="19">
        <v>0</v>
      </c>
      <c r="DU90" s="19">
        <v>0</v>
      </c>
      <c r="DV90" s="19">
        <v>0</v>
      </c>
      <c r="DW90" s="19">
        <v>0</v>
      </c>
      <c r="DX90" s="19">
        <v>0</v>
      </c>
      <c r="DY90" s="19">
        <v>0</v>
      </c>
      <c r="DZ90" s="19">
        <v>0</v>
      </c>
      <c r="EA90" s="19">
        <v>0</v>
      </c>
      <c r="EB90" s="19">
        <v>0</v>
      </c>
      <c r="EC90" s="19">
        <v>0</v>
      </c>
      <c r="ED90" s="19">
        <v>0</v>
      </c>
      <c r="EE90" s="19">
        <v>0</v>
      </c>
      <c r="EF90" s="19">
        <v>0</v>
      </c>
      <c r="EG90" s="19">
        <v>0</v>
      </c>
      <c r="EH90" s="19">
        <v>0</v>
      </c>
      <c r="EI90" s="19">
        <v>0</v>
      </c>
      <c r="EJ90" s="19">
        <v>0</v>
      </c>
      <c r="EK90" s="19">
        <v>0</v>
      </c>
      <c r="EL90" s="19">
        <v>0</v>
      </c>
      <c r="EM90" s="9" t="s">
        <v>1</v>
      </c>
      <c r="EN90" s="12">
        <v>18</v>
      </c>
      <c r="EO90" s="12">
        <v>0</v>
      </c>
      <c r="EP90" s="6">
        <v>0</v>
      </c>
      <c r="FA90" s="47" t="s">
        <v>86</v>
      </c>
      <c r="FB90" s="6">
        <v>0</v>
      </c>
    </row>
    <row r="91" spans="1:158" x14ac:dyDescent="0.25">
      <c r="A91" s="6">
        <v>89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0</v>
      </c>
      <c r="CD91" s="19">
        <v>0</v>
      </c>
      <c r="CE91" s="19">
        <v>0</v>
      </c>
      <c r="CF91" s="19">
        <v>0</v>
      </c>
      <c r="CG91" s="19">
        <v>0</v>
      </c>
      <c r="CH91" s="42" t="s">
        <v>2</v>
      </c>
      <c r="CI91" s="39">
        <v>0</v>
      </c>
      <c r="CJ91" s="39">
        <v>0</v>
      </c>
      <c r="CK91" s="39">
        <v>0</v>
      </c>
      <c r="CL91" s="21" t="s">
        <v>2</v>
      </c>
      <c r="CM91" s="24" t="s">
        <v>3</v>
      </c>
      <c r="CN91" s="21" t="s">
        <v>2</v>
      </c>
      <c r="CO91" s="21">
        <v>0</v>
      </c>
      <c r="CP91" s="21">
        <v>0</v>
      </c>
      <c r="CQ91" s="22">
        <v>0</v>
      </c>
      <c r="CR91" s="22" t="s">
        <v>2</v>
      </c>
      <c r="CS91" s="22">
        <v>0</v>
      </c>
      <c r="CT91" s="22">
        <v>0</v>
      </c>
      <c r="CU91" s="22">
        <v>0</v>
      </c>
      <c r="CV91" s="19">
        <v>0</v>
      </c>
      <c r="CW91" s="19">
        <v>0</v>
      </c>
      <c r="CX91" s="19">
        <v>0</v>
      </c>
      <c r="CY91" s="3">
        <v>0</v>
      </c>
      <c r="CZ91" s="19">
        <v>0</v>
      </c>
      <c r="DA91" s="19">
        <v>0</v>
      </c>
      <c r="DB91" s="19">
        <v>0</v>
      </c>
      <c r="DC91" s="19">
        <v>0</v>
      </c>
      <c r="DD91" s="19">
        <v>0</v>
      </c>
      <c r="DE91" s="19">
        <v>0</v>
      </c>
      <c r="DF91" s="19">
        <v>0</v>
      </c>
      <c r="DG91" s="19">
        <v>0</v>
      </c>
      <c r="DH91" s="19">
        <v>0</v>
      </c>
      <c r="DI91" s="19">
        <v>0</v>
      </c>
      <c r="DJ91" s="19">
        <v>0</v>
      </c>
      <c r="DK91" s="19">
        <v>0</v>
      </c>
      <c r="DL91" s="19">
        <v>0</v>
      </c>
      <c r="DM91" s="19">
        <v>0</v>
      </c>
      <c r="DN91" s="19">
        <v>0</v>
      </c>
      <c r="DO91" s="19">
        <v>0</v>
      </c>
      <c r="DP91" s="19">
        <v>0</v>
      </c>
      <c r="DQ91" s="19">
        <v>0</v>
      </c>
      <c r="DR91" s="19">
        <v>0</v>
      </c>
      <c r="DS91" s="19">
        <v>0</v>
      </c>
      <c r="DT91" s="19">
        <v>0</v>
      </c>
      <c r="DU91" s="19">
        <v>0</v>
      </c>
      <c r="DV91" s="19">
        <v>0</v>
      </c>
      <c r="DW91" s="19">
        <v>0</v>
      </c>
      <c r="DX91" s="19">
        <v>0</v>
      </c>
      <c r="DY91" s="19">
        <v>0</v>
      </c>
      <c r="DZ91" s="19">
        <v>0</v>
      </c>
      <c r="EA91" s="19">
        <v>0</v>
      </c>
      <c r="EB91" s="19">
        <v>0</v>
      </c>
      <c r="EC91" s="19">
        <v>0</v>
      </c>
      <c r="ED91" s="19">
        <v>0</v>
      </c>
      <c r="EE91" s="19">
        <v>0</v>
      </c>
      <c r="EF91" s="19">
        <v>0</v>
      </c>
      <c r="EG91" s="19">
        <v>0</v>
      </c>
      <c r="EH91" s="19">
        <v>0</v>
      </c>
      <c r="EI91" s="19">
        <v>0</v>
      </c>
      <c r="EJ91" s="19">
        <v>0</v>
      </c>
      <c r="EK91" s="19">
        <v>0</v>
      </c>
      <c r="EL91" s="19">
        <v>0</v>
      </c>
      <c r="EM91" s="9" t="s">
        <v>1</v>
      </c>
      <c r="EN91" s="12">
        <v>18</v>
      </c>
      <c r="EO91" s="12">
        <v>1</v>
      </c>
      <c r="EP91" s="6" t="s">
        <v>56</v>
      </c>
      <c r="ER91" s="4"/>
      <c r="ES91" s="3">
        <v>0</v>
      </c>
      <c r="ET91" s="3">
        <v>1</v>
      </c>
      <c r="EU91" s="3">
        <v>2</v>
      </c>
      <c r="EV91" s="3">
        <v>3</v>
      </c>
      <c r="EW91" s="3">
        <v>4</v>
      </c>
      <c r="EX91" s="3">
        <v>5</v>
      </c>
      <c r="EY91" s="3">
        <v>6</v>
      </c>
      <c r="EZ91" s="3">
        <v>7</v>
      </c>
      <c r="FA91" s="47" t="s">
        <v>91</v>
      </c>
      <c r="FB91" s="6" t="s">
        <v>56</v>
      </c>
    </row>
    <row r="92" spans="1:158" x14ac:dyDescent="0.25">
      <c r="A92" s="6">
        <v>90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C92" s="19">
        <v>0</v>
      </c>
      <c r="CD92" s="19">
        <v>0</v>
      </c>
      <c r="CE92" s="19">
        <v>0</v>
      </c>
      <c r="CF92" s="19">
        <v>0</v>
      </c>
      <c r="CG92" s="19">
        <v>0</v>
      </c>
      <c r="CH92" s="39">
        <v>0</v>
      </c>
      <c r="CI92" s="42" t="s">
        <v>2</v>
      </c>
      <c r="CJ92" s="39">
        <v>0</v>
      </c>
      <c r="CK92" s="39">
        <v>0</v>
      </c>
      <c r="CL92" s="21">
        <v>0</v>
      </c>
      <c r="CM92" s="21" t="s">
        <v>2</v>
      </c>
      <c r="CN92" s="24" t="s">
        <v>3</v>
      </c>
      <c r="CO92" s="21" t="s">
        <v>2</v>
      </c>
      <c r="CP92" s="21">
        <v>0</v>
      </c>
      <c r="CQ92" s="22">
        <v>0</v>
      </c>
      <c r="CR92" s="22">
        <v>0</v>
      </c>
      <c r="CS92" s="22" t="s">
        <v>2</v>
      </c>
      <c r="CT92" s="22">
        <v>0</v>
      </c>
      <c r="CU92" s="22">
        <v>0</v>
      </c>
      <c r="CV92" s="19">
        <v>0</v>
      </c>
      <c r="CW92" s="19">
        <v>0</v>
      </c>
      <c r="CX92" s="19">
        <v>0</v>
      </c>
      <c r="CY92" s="3">
        <v>0</v>
      </c>
      <c r="CZ92" s="19">
        <v>0</v>
      </c>
      <c r="DA92" s="19">
        <v>0</v>
      </c>
      <c r="DB92" s="19">
        <v>0</v>
      </c>
      <c r="DC92" s="19">
        <v>0</v>
      </c>
      <c r="DD92" s="19">
        <v>0</v>
      </c>
      <c r="DE92" s="19">
        <v>0</v>
      </c>
      <c r="DF92" s="19">
        <v>0</v>
      </c>
      <c r="DG92" s="19">
        <v>0</v>
      </c>
      <c r="DH92" s="19">
        <v>0</v>
      </c>
      <c r="DI92" s="19">
        <v>0</v>
      </c>
      <c r="DJ92" s="19">
        <v>0</v>
      </c>
      <c r="DK92" s="19">
        <v>0</v>
      </c>
      <c r="DL92" s="19">
        <v>0</v>
      </c>
      <c r="DM92" s="19">
        <v>0</v>
      </c>
      <c r="DN92" s="19">
        <v>0</v>
      </c>
      <c r="DO92" s="19">
        <v>0</v>
      </c>
      <c r="DP92" s="19">
        <v>0</v>
      </c>
      <c r="DQ92" s="19">
        <v>0</v>
      </c>
      <c r="DR92" s="19">
        <v>0</v>
      </c>
      <c r="DS92" s="19">
        <v>0</v>
      </c>
      <c r="DT92" s="19">
        <v>0</v>
      </c>
      <c r="DU92" s="19">
        <v>0</v>
      </c>
      <c r="DV92" s="19">
        <v>0</v>
      </c>
      <c r="DW92" s="19">
        <v>0</v>
      </c>
      <c r="DX92" s="19">
        <v>0</v>
      </c>
      <c r="DY92" s="19">
        <v>0</v>
      </c>
      <c r="DZ92" s="19">
        <v>0</v>
      </c>
      <c r="EA92" s="19">
        <v>0</v>
      </c>
      <c r="EB92" s="19">
        <v>0</v>
      </c>
      <c r="EC92" s="19">
        <v>0</v>
      </c>
      <c r="ED92" s="19">
        <v>0</v>
      </c>
      <c r="EE92" s="19">
        <v>0</v>
      </c>
      <c r="EF92" s="19">
        <v>0</v>
      </c>
      <c r="EG92" s="19">
        <v>0</v>
      </c>
      <c r="EH92" s="19">
        <v>0</v>
      </c>
      <c r="EI92" s="19">
        <v>0</v>
      </c>
      <c r="EJ92" s="19">
        <v>0</v>
      </c>
      <c r="EK92" s="19">
        <v>0</v>
      </c>
      <c r="EL92" s="19">
        <v>0</v>
      </c>
      <c r="EM92" s="9" t="s">
        <v>1</v>
      </c>
      <c r="EN92" s="12">
        <v>18</v>
      </c>
      <c r="EO92" s="12">
        <v>2</v>
      </c>
      <c r="EP92" s="6" t="s">
        <v>57</v>
      </c>
      <c r="ER92">
        <v>24</v>
      </c>
      <c r="ES92" s="46"/>
      <c r="ET92" s="6">
        <v>0</v>
      </c>
      <c r="EU92" s="6">
        <v>0</v>
      </c>
      <c r="EV92" s="6">
        <v>0</v>
      </c>
      <c r="EW92" s="6">
        <f>273.15+100</f>
        <v>373.15</v>
      </c>
      <c r="EX92" s="6">
        <f>273.15+100</f>
        <v>373.15</v>
      </c>
      <c r="EY92" s="6">
        <f>273.15+100</f>
        <v>373.15</v>
      </c>
      <c r="EZ92" s="6">
        <f>273.15+100</f>
        <v>373.15</v>
      </c>
      <c r="FA92" s="47" t="s">
        <v>91</v>
      </c>
      <c r="FB92" s="6" t="s">
        <v>57</v>
      </c>
    </row>
    <row r="93" spans="1:158" x14ac:dyDescent="0.25">
      <c r="A93" s="6">
        <v>91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C93" s="19">
        <v>0</v>
      </c>
      <c r="CD93" s="19">
        <v>0</v>
      </c>
      <c r="CE93" s="19">
        <v>0</v>
      </c>
      <c r="CF93" s="19">
        <v>0</v>
      </c>
      <c r="CG93" s="19">
        <v>0</v>
      </c>
      <c r="CH93" s="39">
        <v>0</v>
      </c>
      <c r="CI93" s="39">
        <v>0</v>
      </c>
      <c r="CJ93" s="42" t="s">
        <v>2</v>
      </c>
      <c r="CK93" s="39">
        <v>0</v>
      </c>
      <c r="CL93" s="21">
        <v>0</v>
      </c>
      <c r="CM93" s="21">
        <v>0</v>
      </c>
      <c r="CN93" s="21" t="s">
        <v>2</v>
      </c>
      <c r="CO93" s="24" t="s">
        <v>3</v>
      </c>
      <c r="CP93" s="21" t="s">
        <v>2</v>
      </c>
      <c r="CQ93" s="22">
        <v>0</v>
      </c>
      <c r="CR93" s="22">
        <v>0</v>
      </c>
      <c r="CS93" s="22">
        <v>0</v>
      </c>
      <c r="CT93" s="22" t="s">
        <v>2</v>
      </c>
      <c r="CU93" s="22">
        <v>0</v>
      </c>
      <c r="CV93" s="19">
        <v>0</v>
      </c>
      <c r="CW93" s="19">
        <v>0</v>
      </c>
      <c r="CX93" s="19">
        <v>0</v>
      </c>
      <c r="CY93" s="3">
        <v>0</v>
      </c>
      <c r="CZ93" s="19">
        <v>0</v>
      </c>
      <c r="DA93" s="19">
        <v>0</v>
      </c>
      <c r="DB93" s="19">
        <v>0</v>
      </c>
      <c r="DC93" s="19">
        <v>0</v>
      </c>
      <c r="DD93" s="19">
        <v>0</v>
      </c>
      <c r="DE93" s="19">
        <v>0</v>
      </c>
      <c r="DF93" s="19">
        <v>0</v>
      </c>
      <c r="DG93" s="19">
        <v>0</v>
      </c>
      <c r="DH93" s="19">
        <v>0</v>
      </c>
      <c r="DI93" s="19">
        <v>0</v>
      </c>
      <c r="DJ93" s="19">
        <v>0</v>
      </c>
      <c r="DK93" s="19">
        <v>0</v>
      </c>
      <c r="DL93" s="19">
        <v>0</v>
      </c>
      <c r="DM93" s="19">
        <v>0</v>
      </c>
      <c r="DN93" s="19">
        <v>0</v>
      </c>
      <c r="DO93" s="19">
        <v>0</v>
      </c>
      <c r="DP93" s="19">
        <v>0</v>
      </c>
      <c r="DQ93" s="19">
        <v>0</v>
      </c>
      <c r="DR93" s="19">
        <v>0</v>
      </c>
      <c r="DS93" s="19">
        <v>0</v>
      </c>
      <c r="DT93" s="19">
        <v>0</v>
      </c>
      <c r="DU93" s="19">
        <v>0</v>
      </c>
      <c r="DV93" s="19">
        <v>0</v>
      </c>
      <c r="DW93" s="19">
        <v>0</v>
      </c>
      <c r="DX93" s="19">
        <v>0</v>
      </c>
      <c r="DY93" s="19">
        <v>0</v>
      </c>
      <c r="DZ93" s="19">
        <v>0</v>
      </c>
      <c r="EA93" s="19">
        <v>0</v>
      </c>
      <c r="EB93" s="19">
        <v>0</v>
      </c>
      <c r="EC93" s="19">
        <v>0</v>
      </c>
      <c r="ED93" s="19">
        <v>0</v>
      </c>
      <c r="EE93" s="19">
        <v>0</v>
      </c>
      <c r="EF93" s="19">
        <v>0</v>
      </c>
      <c r="EG93" s="19">
        <v>0</v>
      </c>
      <c r="EH93" s="19">
        <v>0</v>
      </c>
      <c r="EI93" s="19">
        <v>0</v>
      </c>
      <c r="EJ93" s="19">
        <v>0</v>
      </c>
      <c r="EK93" s="19">
        <v>0</v>
      </c>
      <c r="EL93" s="19">
        <v>0</v>
      </c>
      <c r="EM93" s="9" t="s">
        <v>1</v>
      </c>
      <c r="EN93" s="11">
        <v>18</v>
      </c>
      <c r="EO93" s="12">
        <v>3</v>
      </c>
      <c r="EP93" s="6" t="s">
        <v>58</v>
      </c>
      <c r="ER93">
        <v>23</v>
      </c>
      <c r="ES93" s="6">
        <v>0</v>
      </c>
      <c r="ET93" s="6" t="s">
        <v>79</v>
      </c>
      <c r="EU93" s="6" t="s">
        <v>80</v>
      </c>
      <c r="EV93" s="6" t="s">
        <v>81</v>
      </c>
      <c r="EW93" s="6" t="s">
        <v>82</v>
      </c>
      <c r="EX93" s="6" t="s">
        <v>83</v>
      </c>
      <c r="EY93" s="6" t="s">
        <v>84</v>
      </c>
      <c r="EZ93" s="6" t="s">
        <v>85</v>
      </c>
      <c r="FA93" s="47" t="s">
        <v>91</v>
      </c>
      <c r="FB93" s="6" t="s">
        <v>58</v>
      </c>
    </row>
    <row r="94" spans="1:158" x14ac:dyDescent="0.25">
      <c r="A94" s="6">
        <v>92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C94" s="19">
        <v>0</v>
      </c>
      <c r="CD94" s="19">
        <v>0</v>
      </c>
      <c r="CE94" s="19">
        <v>0</v>
      </c>
      <c r="CF94" s="19">
        <v>0</v>
      </c>
      <c r="CG94" s="19">
        <v>0</v>
      </c>
      <c r="CH94" s="39">
        <v>0</v>
      </c>
      <c r="CI94" s="39">
        <v>0</v>
      </c>
      <c r="CJ94" s="39">
        <v>0</v>
      </c>
      <c r="CK94" s="39">
        <v>0</v>
      </c>
      <c r="CL94" s="21">
        <v>0</v>
      </c>
      <c r="CM94" s="21">
        <v>0</v>
      </c>
      <c r="CN94" s="21">
        <v>0</v>
      </c>
      <c r="CO94" s="21">
        <v>1</v>
      </c>
      <c r="CP94" s="21">
        <v>-1</v>
      </c>
      <c r="CQ94" s="22">
        <v>0</v>
      </c>
      <c r="CR94" s="22">
        <v>0</v>
      </c>
      <c r="CS94" s="22">
        <v>0</v>
      </c>
      <c r="CT94" s="22">
        <v>0</v>
      </c>
      <c r="CU94" s="22">
        <v>0</v>
      </c>
      <c r="CV94" s="19">
        <v>0</v>
      </c>
      <c r="CW94" s="19">
        <v>0</v>
      </c>
      <c r="CX94" s="19">
        <v>0</v>
      </c>
      <c r="CY94" s="3">
        <v>0</v>
      </c>
      <c r="CZ94" s="19">
        <v>0</v>
      </c>
      <c r="DA94" s="19">
        <v>0</v>
      </c>
      <c r="DB94" s="19">
        <v>0</v>
      </c>
      <c r="DC94" s="19">
        <v>0</v>
      </c>
      <c r="DD94" s="19">
        <v>0</v>
      </c>
      <c r="DE94" s="19">
        <v>0</v>
      </c>
      <c r="DF94" s="19">
        <v>0</v>
      </c>
      <c r="DG94" s="19">
        <v>0</v>
      </c>
      <c r="DH94" s="19">
        <v>0</v>
      </c>
      <c r="DI94" s="19">
        <v>0</v>
      </c>
      <c r="DJ94" s="19">
        <v>0</v>
      </c>
      <c r="DK94" s="19">
        <v>0</v>
      </c>
      <c r="DL94" s="19">
        <v>0</v>
      </c>
      <c r="DM94" s="19">
        <v>0</v>
      </c>
      <c r="DN94" s="19">
        <v>0</v>
      </c>
      <c r="DO94" s="19">
        <v>0</v>
      </c>
      <c r="DP94" s="19">
        <v>0</v>
      </c>
      <c r="DQ94" s="19">
        <v>0</v>
      </c>
      <c r="DR94" s="19">
        <v>0</v>
      </c>
      <c r="DS94" s="19">
        <v>0</v>
      </c>
      <c r="DT94" s="19">
        <v>0</v>
      </c>
      <c r="DU94" s="19">
        <v>0</v>
      </c>
      <c r="DV94" s="19">
        <v>0</v>
      </c>
      <c r="DW94" s="19">
        <v>0</v>
      </c>
      <c r="DX94" s="19">
        <v>0</v>
      </c>
      <c r="DY94" s="19">
        <v>0</v>
      </c>
      <c r="DZ94" s="19">
        <v>0</v>
      </c>
      <c r="EA94" s="19">
        <v>0</v>
      </c>
      <c r="EB94" s="19">
        <v>0</v>
      </c>
      <c r="EC94" s="19">
        <v>0</v>
      </c>
      <c r="ED94" s="19">
        <v>0</v>
      </c>
      <c r="EE94" s="19">
        <v>0</v>
      </c>
      <c r="EF94" s="19">
        <v>0</v>
      </c>
      <c r="EG94" s="19">
        <v>0</v>
      </c>
      <c r="EH94" s="19">
        <v>0</v>
      </c>
      <c r="EI94" s="19">
        <v>0</v>
      </c>
      <c r="EJ94" s="19">
        <v>0</v>
      </c>
      <c r="EK94" s="19">
        <v>0</v>
      </c>
      <c r="EL94" s="19">
        <v>0</v>
      </c>
      <c r="EM94" s="9" t="s">
        <v>1</v>
      </c>
      <c r="EN94" s="12">
        <v>18</v>
      </c>
      <c r="EO94" s="12">
        <v>4</v>
      </c>
      <c r="EP94" s="6">
        <v>0</v>
      </c>
      <c r="ER94">
        <v>22</v>
      </c>
      <c r="ES94" s="6">
        <v>0</v>
      </c>
      <c r="ET94" s="6" t="s">
        <v>72</v>
      </c>
      <c r="EU94" s="6" t="s">
        <v>73</v>
      </c>
      <c r="EV94" s="6" t="s">
        <v>74</v>
      </c>
      <c r="EW94" s="6" t="s">
        <v>75</v>
      </c>
      <c r="EX94" s="6" t="s">
        <v>76</v>
      </c>
      <c r="EY94" s="6" t="s">
        <v>77</v>
      </c>
      <c r="EZ94" s="6" t="s">
        <v>78</v>
      </c>
      <c r="FA94" s="47" t="s">
        <v>86</v>
      </c>
      <c r="FB94" s="6">
        <v>0</v>
      </c>
    </row>
    <row r="95" spans="1:158" x14ac:dyDescent="0.25">
      <c r="A95" s="6">
        <v>93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C95" s="19">
        <v>0</v>
      </c>
      <c r="CD95" s="19">
        <v>0</v>
      </c>
      <c r="CE95" s="19">
        <v>0</v>
      </c>
      <c r="CF95" s="19">
        <v>0</v>
      </c>
      <c r="CG95" s="19">
        <v>0</v>
      </c>
      <c r="CH95" s="19">
        <v>0</v>
      </c>
      <c r="CI95" s="19">
        <v>0</v>
      </c>
      <c r="CJ95" s="19">
        <v>0</v>
      </c>
      <c r="CK95" s="19">
        <v>0</v>
      </c>
      <c r="CL95" s="19">
        <v>0</v>
      </c>
      <c r="CM95" s="39">
        <v>0</v>
      </c>
      <c r="CN95" s="39">
        <v>0</v>
      </c>
      <c r="CO95" s="39">
        <v>0</v>
      </c>
      <c r="CP95" s="39">
        <v>0</v>
      </c>
      <c r="CQ95" s="21">
        <v>1</v>
      </c>
      <c r="CR95" s="21">
        <v>-1</v>
      </c>
      <c r="CS95" s="21">
        <v>0</v>
      </c>
      <c r="CT95" s="21">
        <v>0</v>
      </c>
      <c r="CU95" s="21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19">
        <v>0</v>
      </c>
      <c r="DB95" s="19">
        <v>0</v>
      </c>
      <c r="DC95" s="19">
        <v>0</v>
      </c>
      <c r="DD95" s="19">
        <v>0</v>
      </c>
      <c r="DE95" s="19">
        <v>0</v>
      </c>
      <c r="DF95" s="19">
        <v>0</v>
      </c>
      <c r="DG95" s="19">
        <v>0</v>
      </c>
      <c r="DH95" s="19">
        <v>0</v>
      </c>
      <c r="DI95" s="19">
        <v>0</v>
      </c>
      <c r="DJ95" s="19">
        <v>0</v>
      </c>
      <c r="DK95" s="19">
        <v>0</v>
      </c>
      <c r="DL95" s="19">
        <v>0</v>
      </c>
      <c r="DM95" s="19">
        <v>0</v>
      </c>
      <c r="DN95" s="19">
        <v>0</v>
      </c>
      <c r="DO95" s="19">
        <v>0</v>
      </c>
      <c r="DP95" s="19">
        <v>0</v>
      </c>
      <c r="DQ95" s="19">
        <v>0</v>
      </c>
      <c r="DR95" s="19">
        <v>0</v>
      </c>
      <c r="DS95" s="19">
        <v>0</v>
      </c>
      <c r="DT95" s="19">
        <v>0</v>
      </c>
      <c r="DU95" s="19">
        <v>0</v>
      </c>
      <c r="DV95" s="19">
        <v>0</v>
      </c>
      <c r="DW95" s="19">
        <v>0</v>
      </c>
      <c r="DX95" s="19">
        <v>0</v>
      </c>
      <c r="DY95" s="19">
        <v>0</v>
      </c>
      <c r="DZ95" s="19">
        <v>0</v>
      </c>
      <c r="EA95" s="19">
        <v>0</v>
      </c>
      <c r="EB95" s="19">
        <v>0</v>
      </c>
      <c r="EC95" s="19">
        <v>0</v>
      </c>
      <c r="ED95" s="19">
        <v>0</v>
      </c>
      <c r="EE95" s="19">
        <v>0</v>
      </c>
      <c r="EF95" s="19">
        <v>0</v>
      </c>
      <c r="EG95" s="19">
        <v>0</v>
      </c>
      <c r="EH95" s="19">
        <v>0</v>
      </c>
      <c r="EI95" s="19">
        <v>0</v>
      </c>
      <c r="EJ95" s="19">
        <v>0</v>
      </c>
      <c r="EK95" s="19">
        <v>0</v>
      </c>
      <c r="EL95" s="19">
        <v>0</v>
      </c>
      <c r="EM95" s="9" t="s">
        <v>1</v>
      </c>
      <c r="EN95" s="12">
        <v>19</v>
      </c>
      <c r="EO95" s="12">
        <v>0</v>
      </c>
      <c r="EP95" s="6">
        <v>0</v>
      </c>
      <c r="ER95">
        <v>21</v>
      </c>
      <c r="ES95" s="6">
        <v>0</v>
      </c>
      <c r="ET95" s="6" t="s">
        <v>66</v>
      </c>
      <c r="EU95" s="6" t="s">
        <v>65</v>
      </c>
      <c r="EV95" s="6" t="s">
        <v>67</v>
      </c>
      <c r="EW95" s="6" t="s">
        <v>68</v>
      </c>
      <c r="EX95" s="6" t="s">
        <v>69</v>
      </c>
      <c r="EY95" s="6" t="s">
        <v>70</v>
      </c>
      <c r="EZ95" s="6" t="s">
        <v>71</v>
      </c>
      <c r="FA95" s="47" t="s">
        <v>86</v>
      </c>
      <c r="FB95" s="6">
        <v>0</v>
      </c>
    </row>
    <row r="96" spans="1:158" x14ac:dyDescent="0.25">
      <c r="A96" s="6">
        <v>94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C96" s="19">
        <v>0</v>
      </c>
      <c r="CD96" s="19">
        <v>0</v>
      </c>
      <c r="CE96" s="19">
        <v>0</v>
      </c>
      <c r="CF96" s="19">
        <v>0</v>
      </c>
      <c r="CG96" s="19">
        <v>0</v>
      </c>
      <c r="CH96" s="19">
        <v>0</v>
      </c>
      <c r="CI96" s="19">
        <v>0</v>
      </c>
      <c r="CJ96" s="19">
        <v>0</v>
      </c>
      <c r="CK96" s="19">
        <v>0</v>
      </c>
      <c r="CL96" s="19">
        <v>0</v>
      </c>
      <c r="CM96" s="42" t="s">
        <v>2</v>
      </c>
      <c r="CN96" s="39">
        <v>0</v>
      </c>
      <c r="CO96" s="39">
        <v>0</v>
      </c>
      <c r="CP96" s="39">
        <v>0</v>
      </c>
      <c r="CQ96" s="21" t="s">
        <v>2</v>
      </c>
      <c r="CR96" s="24" t="s">
        <v>3</v>
      </c>
      <c r="CS96" s="21" t="s">
        <v>2</v>
      </c>
      <c r="CT96" s="21">
        <v>0</v>
      </c>
      <c r="CU96" s="21">
        <v>0</v>
      </c>
      <c r="CV96" s="22">
        <v>0</v>
      </c>
      <c r="CW96" s="22" t="s">
        <v>2</v>
      </c>
      <c r="CX96" s="22">
        <v>0</v>
      </c>
      <c r="CY96" s="22">
        <v>0</v>
      </c>
      <c r="CZ96" s="22">
        <v>0</v>
      </c>
      <c r="DA96" s="19">
        <v>0</v>
      </c>
      <c r="DB96" s="19">
        <v>0</v>
      </c>
      <c r="DC96" s="19">
        <v>0</v>
      </c>
      <c r="DD96" s="19">
        <v>0</v>
      </c>
      <c r="DE96" s="19">
        <v>0</v>
      </c>
      <c r="DF96" s="19">
        <v>0</v>
      </c>
      <c r="DG96" s="19">
        <v>0</v>
      </c>
      <c r="DH96" s="19">
        <v>0</v>
      </c>
      <c r="DI96" s="19">
        <v>0</v>
      </c>
      <c r="DJ96" s="19">
        <v>0</v>
      </c>
      <c r="DK96" s="19">
        <v>0</v>
      </c>
      <c r="DL96" s="19">
        <v>0</v>
      </c>
      <c r="DM96" s="19">
        <v>0</v>
      </c>
      <c r="DN96" s="19">
        <v>0</v>
      </c>
      <c r="DO96" s="19">
        <v>0</v>
      </c>
      <c r="DP96" s="19">
        <v>0</v>
      </c>
      <c r="DQ96" s="19">
        <v>0</v>
      </c>
      <c r="DR96" s="19">
        <v>0</v>
      </c>
      <c r="DS96" s="19">
        <v>0</v>
      </c>
      <c r="DT96" s="19">
        <v>0</v>
      </c>
      <c r="DU96" s="19">
        <v>0</v>
      </c>
      <c r="DV96" s="19">
        <v>0</v>
      </c>
      <c r="DW96" s="19">
        <v>0</v>
      </c>
      <c r="DX96" s="19">
        <v>0</v>
      </c>
      <c r="DY96" s="19">
        <v>0</v>
      </c>
      <c r="DZ96" s="19">
        <v>0</v>
      </c>
      <c r="EA96" s="19">
        <v>0</v>
      </c>
      <c r="EB96" s="19">
        <v>0</v>
      </c>
      <c r="EC96" s="19">
        <v>0</v>
      </c>
      <c r="ED96" s="19">
        <v>0</v>
      </c>
      <c r="EE96" s="19">
        <v>0</v>
      </c>
      <c r="EF96" s="19">
        <v>0</v>
      </c>
      <c r="EG96" s="19">
        <v>0</v>
      </c>
      <c r="EH96" s="19">
        <v>0</v>
      </c>
      <c r="EI96" s="19">
        <v>0</v>
      </c>
      <c r="EJ96" s="19">
        <v>0</v>
      </c>
      <c r="EK96" s="19">
        <v>0</v>
      </c>
      <c r="EL96" s="19">
        <v>0</v>
      </c>
      <c r="EM96" s="9" t="s">
        <v>1</v>
      </c>
      <c r="EN96" s="12">
        <v>19</v>
      </c>
      <c r="EO96" s="12">
        <v>1</v>
      </c>
      <c r="EP96" s="6" t="s">
        <v>59</v>
      </c>
      <c r="ER96">
        <v>20</v>
      </c>
      <c r="ES96" s="6">
        <v>0</v>
      </c>
      <c r="ET96" s="6" t="s">
        <v>62</v>
      </c>
      <c r="EU96" s="6" t="s">
        <v>63</v>
      </c>
      <c r="EV96" s="6" t="s">
        <v>64</v>
      </c>
      <c r="EW96" s="6">
        <v>0</v>
      </c>
      <c r="EX96" s="6">
        <v>0</v>
      </c>
      <c r="EY96" s="6">
        <v>0</v>
      </c>
      <c r="EZ96" s="6">
        <v>0</v>
      </c>
      <c r="FA96" s="47" t="s">
        <v>91</v>
      </c>
      <c r="FB96" s="6" t="s">
        <v>59</v>
      </c>
    </row>
    <row r="97" spans="1:166" x14ac:dyDescent="0.25">
      <c r="A97" s="6">
        <v>95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C97" s="19">
        <v>0</v>
      </c>
      <c r="CD97" s="19">
        <v>0</v>
      </c>
      <c r="CE97" s="19">
        <v>0</v>
      </c>
      <c r="CF97" s="19">
        <v>0</v>
      </c>
      <c r="CG97" s="19">
        <v>0</v>
      </c>
      <c r="CH97" s="19">
        <v>0</v>
      </c>
      <c r="CI97" s="19">
        <v>0</v>
      </c>
      <c r="CJ97" s="19">
        <v>0</v>
      </c>
      <c r="CK97" s="19">
        <v>0</v>
      </c>
      <c r="CL97" s="19">
        <v>0</v>
      </c>
      <c r="CM97" s="39">
        <v>0</v>
      </c>
      <c r="CN97" s="42" t="s">
        <v>2</v>
      </c>
      <c r="CO97" s="39">
        <v>0</v>
      </c>
      <c r="CP97" s="39">
        <v>0</v>
      </c>
      <c r="CQ97" s="21">
        <v>0</v>
      </c>
      <c r="CR97" s="21" t="s">
        <v>2</v>
      </c>
      <c r="CS97" s="24" t="s">
        <v>3</v>
      </c>
      <c r="CT97" s="21" t="s">
        <v>2</v>
      </c>
      <c r="CU97" s="21">
        <v>0</v>
      </c>
      <c r="CV97" s="22">
        <v>0</v>
      </c>
      <c r="CW97" s="22">
        <v>0</v>
      </c>
      <c r="CX97" s="22" t="s">
        <v>2</v>
      </c>
      <c r="CY97" s="22">
        <v>0</v>
      </c>
      <c r="CZ97" s="22">
        <v>0</v>
      </c>
      <c r="DA97" s="19">
        <v>0</v>
      </c>
      <c r="DB97" s="19">
        <v>0</v>
      </c>
      <c r="DC97" s="19">
        <v>0</v>
      </c>
      <c r="DD97" s="19">
        <v>0</v>
      </c>
      <c r="DE97" s="19">
        <v>0</v>
      </c>
      <c r="DF97" s="19">
        <v>0</v>
      </c>
      <c r="DG97" s="19">
        <v>0</v>
      </c>
      <c r="DH97" s="19">
        <v>0</v>
      </c>
      <c r="DI97" s="19">
        <v>0</v>
      </c>
      <c r="DJ97" s="19">
        <v>0</v>
      </c>
      <c r="DK97" s="19">
        <v>0</v>
      </c>
      <c r="DL97" s="19">
        <v>0</v>
      </c>
      <c r="DM97" s="19">
        <v>0</v>
      </c>
      <c r="DN97" s="19">
        <v>0</v>
      </c>
      <c r="DO97" s="19">
        <v>0</v>
      </c>
      <c r="DP97" s="19">
        <v>0</v>
      </c>
      <c r="DQ97" s="19">
        <v>0</v>
      </c>
      <c r="DR97" s="19">
        <v>0</v>
      </c>
      <c r="DS97" s="19">
        <v>0</v>
      </c>
      <c r="DT97" s="19">
        <v>0</v>
      </c>
      <c r="DU97" s="19">
        <v>0</v>
      </c>
      <c r="DV97" s="19">
        <v>0</v>
      </c>
      <c r="DW97" s="19">
        <v>0</v>
      </c>
      <c r="DX97" s="19">
        <v>0</v>
      </c>
      <c r="DY97" s="19">
        <v>0</v>
      </c>
      <c r="DZ97" s="19">
        <v>0</v>
      </c>
      <c r="EA97" s="19">
        <v>0</v>
      </c>
      <c r="EB97" s="19">
        <v>0</v>
      </c>
      <c r="EC97" s="19">
        <v>0</v>
      </c>
      <c r="ED97" s="19">
        <v>0</v>
      </c>
      <c r="EE97" s="19">
        <v>0</v>
      </c>
      <c r="EF97" s="19">
        <v>0</v>
      </c>
      <c r="EG97" s="19">
        <v>0</v>
      </c>
      <c r="EH97" s="19">
        <v>0</v>
      </c>
      <c r="EI97" s="19">
        <v>0</v>
      </c>
      <c r="EJ97" s="19">
        <v>0</v>
      </c>
      <c r="EK97" s="19">
        <v>0</v>
      </c>
      <c r="EL97" s="19">
        <v>0</v>
      </c>
      <c r="EM97" s="9" t="s">
        <v>1</v>
      </c>
      <c r="EN97" s="12">
        <v>19</v>
      </c>
      <c r="EO97" s="12">
        <v>2</v>
      </c>
      <c r="EP97" s="6" t="s">
        <v>60</v>
      </c>
      <c r="ER97">
        <v>19</v>
      </c>
      <c r="ES97" s="6">
        <v>0</v>
      </c>
      <c r="ET97" s="6" t="s">
        <v>59</v>
      </c>
      <c r="EU97" s="6" t="s">
        <v>60</v>
      </c>
      <c r="EV97" s="6" t="s">
        <v>61</v>
      </c>
      <c r="EW97" s="6">
        <v>0</v>
      </c>
      <c r="FA97" s="47" t="s">
        <v>91</v>
      </c>
      <c r="FB97" s="6" t="s">
        <v>60</v>
      </c>
    </row>
    <row r="98" spans="1:166" x14ac:dyDescent="0.25">
      <c r="A98" s="6">
        <v>96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0</v>
      </c>
      <c r="CD98" s="19">
        <v>0</v>
      </c>
      <c r="CE98" s="19">
        <v>0</v>
      </c>
      <c r="CF98" s="19">
        <v>0</v>
      </c>
      <c r="CG98" s="19">
        <v>0</v>
      </c>
      <c r="CH98" s="19">
        <v>0</v>
      </c>
      <c r="CI98" s="19">
        <v>0</v>
      </c>
      <c r="CJ98" s="19">
        <v>0</v>
      </c>
      <c r="CK98" s="19">
        <v>0</v>
      </c>
      <c r="CL98" s="19">
        <v>0</v>
      </c>
      <c r="CM98" s="39">
        <v>0</v>
      </c>
      <c r="CN98" s="39">
        <v>0</v>
      </c>
      <c r="CO98" s="42" t="s">
        <v>2</v>
      </c>
      <c r="CP98" s="39">
        <v>0</v>
      </c>
      <c r="CQ98" s="21">
        <v>0</v>
      </c>
      <c r="CR98" s="21">
        <v>0</v>
      </c>
      <c r="CS98" s="21" t="s">
        <v>2</v>
      </c>
      <c r="CT98" s="24" t="s">
        <v>3</v>
      </c>
      <c r="CU98" s="21" t="s">
        <v>2</v>
      </c>
      <c r="CV98" s="22">
        <v>0</v>
      </c>
      <c r="CW98" s="22">
        <v>0</v>
      </c>
      <c r="CX98" s="22">
        <v>0</v>
      </c>
      <c r="CY98" s="22" t="s">
        <v>2</v>
      </c>
      <c r="CZ98" s="22">
        <v>0</v>
      </c>
      <c r="DA98" s="19">
        <v>0</v>
      </c>
      <c r="DB98" s="19">
        <v>0</v>
      </c>
      <c r="DC98" s="19">
        <v>0</v>
      </c>
      <c r="DD98" s="19">
        <v>0</v>
      </c>
      <c r="DE98" s="19">
        <v>0</v>
      </c>
      <c r="DF98" s="19">
        <v>0</v>
      </c>
      <c r="DG98" s="19">
        <v>0</v>
      </c>
      <c r="DH98" s="19">
        <v>0</v>
      </c>
      <c r="DI98" s="19">
        <v>0</v>
      </c>
      <c r="DJ98" s="19">
        <v>0</v>
      </c>
      <c r="DK98" s="19">
        <v>0</v>
      </c>
      <c r="DL98" s="19">
        <v>0</v>
      </c>
      <c r="DM98" s="19">
        <v>0</v>
      </c>
      <c r="DN98" s="19">
        <v>0</v>
      </c>
      <c r="DO98" s="19">
        <v>0</v>
      </c>
      <c r="DP98" s="19">
        <v>0</v>
      </c>
      <c r="DQ98" s="19">
        <v>0</v>
      </c>
      <c r="DR98" s="19">
        <v>0</v>
      </c>
      <c r="DS98" s="19">
        <v>0</v>
      </c>
      <c r="DT98" s="19">
        <v>0</v>
      </c>
      <c r="DU98" s="19">
        <v>0</v>
      </c>
      <c r="DV98" s="19">
        <v>0</v>
      </c>
      <c r="DW98" s="19">
        <v>0</v>
      </c>
      <c r="DX98" s="19">
        <v>0</v>
      </c>
      <c r="DY98" s="19">
        <v>0</v>
      </c>
      <c r="DZ98" s="19">
        <v>0</v>
      </c>
      <c r="EA98" s="19">
        <v>0</v>
      </c>
      <c r="EB98" s="19">
        <v>0</v>
      </c>
      <c r="EC98" s="19">
        <v>0</v>
      </c>
      <c r="ED98" s="19">
        <v>0</v>
      </c>
      <c r="EE98" s="19">
        <v>0</v>
      </c>
      <c r="EF98" s="19">
        <v>0</v>
      </c>
      <c r="EG98" s="19">
        <v>0</v>
      </c>
      <c r="EH98" s="19">
        <v>0</v>
      </c>
      <c r="EI98" s="19">
        <v>0</v>
      </c>
      <c r="EJ98" s="19">
        <v>0</v>
      </c>
      <c r="EK98" s="19">
        <v>0</v>
      </c>
      <c r="EL98" s="19">
        <v>0</v>
      </c>
      <c r="EM98" s="9" t="s">
        <v>1</v>
      </c>
      <c r="EN98" s="12">
        <v>19</v>
      </c>
      <c r="EO98" s="12">
        <v>3</v>
      </c>
      <c r="EP98" s="6" t="s">
        <v>61</v>
      </c>
      <c r="ER98">
        <v>18</v>
      </c>
      <c r="ES98" s="6">
        <v>0</v>
      </c>
      <c r="ET98" s="6" t="s">
        <v>56</v>
      </c>
      <c r="EU98" s="6" t="s">
        <v>57</v>
      </c>
      <c r="EV98" s="6" t="s">
        <v>58</v>
      </c>
      <c r="EW98" s="6">
        <v>0</v>
      </c>
      <c r="FA98" s="47" t="s">
        <v>91</v>
      </c>
      <c r="FB98" s="6" t="s">
        <v>61</v>
      </c>
    </row>
    <row r="99" spans="1:166" s="57" customFormat="1" x14ac:dyDescent="0.25">
      <c r="A99" s="54">
        <v>97</v>
      </c>
      <c r="B99" s="35">
        <v>0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v>0</v>
      </c>
      <c r="AQ99" s="35">
        <v>0</v>
      </c>
      <c r="AR99" s="35">
        <v>0</v>
      </c>
      <c r="AS99" s="35">
        <v>0</v>
      </c>
      <c r="AT99" s="35">
        <v>0</v>
      </c>
      <c r="AU99" s="35">
        <v>0</v>
      </c>
      <c r="AV99" s="35">
        <v>0</v>
      </c>
      <c r="AW99" s="35">
        <v>0</v>
      </c>
      <c r="AX99" s="35">
        <v>0</v>
      </c>
      <c r="AY99" s="35">
        <v>0</v>
      </c>
      <c r="AZ99" s="35">
        <v>0</v>
      </c>
      <c r="BA99" s="35">
        <v>0</v>
      </c>
      <c r="BB99" s="35">
        <v>0</v>
      </c>
      <c r="BC99" s="35">
        <v>0</v>
      </c>
      <c r="BD99" s="35">
        <v>0</v>
      </c>
      <c r="BE99" s="35">
        <v>0</v>
      </c>
      <c r="BF99" s="35">
        <v>0</v>
      </c>
      <c r="BG99" s="35">
        <v>0</v>
      </c>
      <c r="BH99" s="35">
        <v>0</v>
      </c>
      <c r="BI99" s="35">
        <v>0</v>
      </c>
      <c r="BJ99" s="35">
        <v>0</v>
      </c>
      <c r="BK99" s="35">
        <v>0</v>
      </c>
      <c r="BL99" s="35">
        <v>0</v>
      </c>
      <c r="BM99" s="35">
        <v>0</v>
      </c>
      <c r="BN99" s="35">
        <v>0</v>
      </c>
      <c r="BO99" s="35">
        <v>0</v>
      </c>
      <c r="BP99" s="35">
        <v>0</v>
      </c>
      <c r="BQ99" s="35">
        <v>0</v>
      </c>
      <c r="BR99" s="35">
        <v>0</v>
      </c>
      <c r="BS99" s="35">
        <v>0</v>
      </c>
      <c r="BT99" s="35">
        <v>0</v>
      </c>
      <c r="BU99" s="35">
        <v>0</v>
      </c>
      <c r="BV99" s="35">
        <v>0</v>
      </c>
      <c r="BW99" s="35">
        <v>0</v>
      </c>
      <c r="BX99" s="35">
        <v>0</v>
      </c>
      <c r="BY99" s="35">
        <v>0</v>
      </c>
      <c r="BZ99" s="35">
        <v>0</v>
      </c>
      <c r="CA99" s="35">
        <v>0</v>
      </c>
      <c r="CB99" s="35">
        <v>0</v>
      </c>
      <c r="CC99" s="35">
        <v>0</v>
      </c>
      <c r="CD99" s="35">
        <v>0</v>
      </c>
      <c r="CE99" s="35">
        <v>0</v>
      </c>
      <c r="CF99" s="35">
        <v>0</v>
      </c>
      <c r="CG99" s="35">
        <v>0</v>
      </c>
      <c r="CH99" s="35">
        <v>0</v>
      </c>
      <c r="CI99" s="35">
        <v>0</v>
      </c>
      <c r="CJ99" s="35">
        <v>0</v>
      </c>
      <c r="CK99" s="35">
        <v>0</v>
      </c>
      <c r="CL99" s="35">
        <v>0</v>
      </c>
      <c r="CM99" s="35">
        <v>0</v>
      </c>
      <c r="CN99" s="35">
        <v>0</v>
      </c>
      <c r="CO99" s="35">
        <v>0</v>
      </c>
      <c r="CP99" s="35">
        <v>0</v>
      </c>
      <c r="CQ99" s="35">
        <v>0</v>
      </c>
      <c r="CR99" s="35">
        <v>0</v>
      </c>
      <c r="CS99" s="35">
        <v>0</v>
      </c>
      <c r="CT99" s="35">
        <v>1</v>
      </c>
      <c r="CU99" s="35">
        <v>-1</v>
      </c>
      <c r="CV99" s="35">
        <v>0</v>
      </c>
      <c r="CW99" s="35">
        <v>0</v>
      </c>
      <c r="CX99" s="35">
        <v>0</v>
      </c>
      <c r="CY99" s="35">
        <v>0</v>
      </c>
      <c r="CZ99" s="35">
        <v>0</v>
      </c>
      <c r="DA99" s="35">
        <v>0</v>
      </c>
      <c r="DB99" s="35">
        <v>0</v>
      </c>
      <c r="DC99" s="35">
        <v>0</v>
      </c>
      <c r="DD99" s="35">
        <v>0</v>
      </c>
      <c r="DE99" s="35">
        <v>0</v>
      </c>
      <c r="DF99" s="35">
        <v>0</v>
      </c>
      <c r="DG99" s="35">
        <v>0</v>
      </c>
      <c r="DH99" s="35">
        <v>0</v>
      </c>
      <c r="DI99" s="35">
        <v>0</v>
      </c>
      <c r="DJ99" s="35">
        <v>0</v>
      </c>
      <c r="DK99" s="35">
        <v>0</v>
      </c>
      <c r="DL99" s="35">
        <v>0</v>
      </c>
      <c r="DM99" s="35">
        <v>0</v>
      </c>
      <c r="DN99" s="35">
        <v>0</v>
      </c>
      <c r="DO99" s="35">
        <v>0</v>
      </c>
      <c r="DP99" s="35">
        <v>0</v>
      </c>
      <c r="DQ99" s="35">
        <v>0</v>
      </c>
      <c r="DR99" s="35">
        <v>0</v>
      </c>
      <c r="DS99" s="35">
        <v>0</v>
      </c>
      <c r="DT99" s="35">
        <v>0</v>
      </c>
      <c r="DU99" s="35">
        <v>0</v>
      </c>
      <c r="DV99" s="35">
        <v>0</v>
      </c>
      <c r="DW99" s="35">
        <v>0</v>
      </c>
      <c r="DX99" s="35">
        <v>0</v>
      </c>
      <c r="DY99" s="35">
        <v>0</v>
      </c>
      <c r="DZ99" s="35">
        <v>0</v>
      </c>
      <c r="EA99" s="35">
        <v>0</v>
      </c>
      <c r="EB99" s="35">
        <v>0</v>
      </c>
      <c r="EC99" s="35">
        <v>0</v>
      </c>
      <c r="ED99" s="35">
        <v>0</v>
      </c>
      <c r="EE99" s="35">
        <v>0</v>
      </c>
      <c r="EF99" s="35">
        <v>0</v>
      </c>
      <c r="EG99" s="35">
        <v>0</v>
      </c>
      <c r="EH99" s="35">
        <v>0</v>
      </c>
      <c r="EI99" s="35">
        <v>0</v>
      </c>
      <c r="EJ99" s="35">
        <v>0</v>
      </c>
      <c r="EK99" s="35">
        <v>0</v>
      </c>
      <c r="EL99" s="35">
        <v>0</v>
      </c>
      <c r="EM99" s="55" t="s">
        <v>1</v>
      </c>
      <c r="EN99" s="56">
        <v>19</v>
      </c>
      <c r="EO99" s="56">
        <v>4</v>
      </c>
      <c r="EP99" s="54">
        <v>0</v>
      </c>
      <c r="EQ99" s="54"/>
      <c r="ER99" s="57">
        <v>17</v>
      </c>
      <c r="ES99" s="54">
        <v>0</v>
      </c>
      <c r="ET99" s="54" t="s">
        <v>53</v>
      </c>
      <c r="EU99" s="54" t="s">
        <v>54</v>
      </c>
      <c r="EV99" s="54" t="s">
        <v>55</v>
      </c>
      <c r="EW99" s="54">
        <v>0</v>
      </c>
      <c r="FA99" s="58" t="s">
        <v>86</v>
      </c>
      <c r="FB99" s="54">
        <v>0</v>
      </c>
    </row>
    <row r="100" spans="1:166" x14ac:dyDescent="0.25">
      <c r="A100" s="6">
        <v>98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C100" s="19">
        <v>0</v>
      </c>
      <c r="CD100" s="19">
        <v>0</v>
      </c>
      <c r="CE100" s="19">
        <v>0</v>
      </c>
      <c r="CF100" s="19">
        <v>0</v>
      </c>
      <c r="CG100" s="19">
        <v>0</v>
      </c>
      <c r="CH100" s="19">
        <v>0</v>
      </c>
      <c r="CI100" s="19">
        <v>0</v>
      </c>
      <c r="CJ100" s="19">
        <v>0</v>
      </c>
      <c r="CK100" s="19">
        <v>0</v>
      </c>
      <c r="CL100" s="19">
        <v>0</v>
      </c>
      <c r="CM100" s="19">
        <v>0</v>
      </c>
      <c r="CN100" s="19">
        <v>0</v>
      </c>
      <c r="CO100" s="19">
        <v>0</v>
      </c>
      <c r="CP100" s="19">
        <v>0</v>
      </c>
      <c r="CQ100" s="23">
        <v>0</v>
      </c>
      <c r="CR100" s="39">
        <v>0</v>
      </c>
      <c r="CS100" s="39">
        <v>0</v>
      </c>
      <c r="CT100" s="39">
        <v>0</v>
      </c>
      <c r="CU100" s="39">
        <v>0</v>
      </c>
      <c r="CV100" s="21">
        <v>1</v>
      </c>
      <c r="CW100" s="21">
        <v>-1</v>
      </c>
      <c r="CX100" s="21">
        <v>0</v>
      </c>
      <c r="CY100" s="21">
        <v>0</v>
      </c>
      <c r="CZ100" s="21">
        <v>0</v>
      </c>
      <c r="DA100" s="33">
        <v>0</v>
      </c>
      <c r="DB100" s="33">
        <v>0</v>
      </c>
      <c r="DC100" s="33">
        <v>0</v>
      </c>
      <c r="DD100" s="33">
        <v>0</v>
      </c>
      <c r="DE100" s="33">
        <v>0</v>
      </c>
      <c r="DF100" s="33">
        <v>0</v>
      </c>
      <c r="DG100" s="33">
        <v>0</v>
      </c>
      <c r="DH100" s="33">
        <v>0</v>
      </c>
      <c r="DI100" s="33">
        <v>0</v>
      </c>
      <c r="DJ100" s="19">
        <v>0</v>
      </c>
      <c r="DK100" s="19">
        <v>0</v>
      </c>
      <c r="DL100" s="19">
        <v>0</v>
      </c>
      <c r="DM100" s="19">
        <v>0</v>
      </c>
      <c r="DN100" s="19">
        <v>0</v>
      </c>
      <c r="DO100" s="19">
        <v>0</v>
      </c>
      <c r="DP100" s="19">
        <v>0</v>
      </c>
      <c r="DQ100" s="19">
        <v>0</v>
      </c>
      <c r="DR100" s="19">
        <v>0</v>
      </c>
      <c r="DS100" s="19">
        <v>0</v>
      </c>
      <c r="DT100" s="19">
        <v>0</v>
      </c>
      <c r="DU100" s="19">
        <v>0</v>
      </c>
      <c r="DV100" s="19">
        <v>0</v>
      </c>
      <c r="DW100" s="19">
        <v>0</v>
      </c>
      <c r="DX100" s="19">
        <v>0</v>
      </c>
      <c r="DY100" s="19">
        <v>0</v>
      </c>
      <c r="DZ100" s="19">
        <v>0</v>
      </c>
      <c r="EA100" s="19">
        <v>0</v>
      </c>
      <c r="EB100" s="19">
        <v>0</v>
      </c>
      <c r="EC100" s="19">
        <v>0</v>
      </c>
      <c r="ED100" s="19">
        <v>0</v>
      </c>
      <c r="EE100" s="19">
        <v>0</v>
      </c>
      <c r="EF100" s="19">
        <v>0</v>
      </c>
      <c r="EG100" s="19">
        <v>0</v>
      </c>
      <c r="EH100" s="19">
        <v>0</v>
      </c>
      <c r="EI100" s="19">
        <v>0</v>
      </c>
      <c r="EJ100" s="19">
        <v>0</v>
      </c>
      <c r="EK100" s="19">
        <v>0</v>
      </c>
      <c r="EL100" s="19">
        <v>0</v>
      </c>
      <c r="EM100" s="9" t="s">
        <v>1</v>
      </c>
      <c r="EN100" s="12">
        <v>20</v>
      </c>
      <c r="EO100" s="12">
        <v>0</v>
      </c>
      <c r="EP100" s="6">
        <v>0</v>
      </c>
      <c r="ER100">
        <v>16</v>
      </c>
      <c r="ES100" s="6">
        <v>0</v>
      </c>
      <c r="ET100" s="6" t="s">
        <v>50</v>
      </c>
      <c r="EU100" s="6" t="s">
        <v>51</v>
      </c>
      <c r="EV100" s="6" t="s">
        <v>52</v>
      </c>
      <c r="EW100" s="6">
        <v>0</v>
      </c>
      <c r="FA100" s="47" t="s">
        <v>86</v>
      </c>
      <c r="FB100" s="6">
        <v>0</v>
      </c>
    </row>
    <row r="101" spans="1:166" x14ac:dyDescent="0.25">
      <c r="A101" s="6">
        <v>99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C101" s="19">
        <v>0</v>
      </c>
      <c r="CD101" s="19">
        <v>0</v>
      </c>
      <c r="CE101" s="19">
        <v>0</v>
      </c>
      <c r="CF101" s="19">
        <v>0</v>
      </c>
      <c r="CG101" s="19">
        <v>0</v>
      </c>
      <c r="CH101" s="19">
        <v>0</v>
      </c>
      <c r="CI101" s="19">
        <v>0</v>
      </c>
      <c r="CJ101" s="19">
        <v>0</v>
      </c>
      <c r="CK101" s="19">
        <v>0</v>
      </c>
      <c r="CL101" s="19">
        <v>0</v>
      </c>
      <c r="CM101" s="19">
        <v>0</v>
      </c>
      <c r="CN101" s="19">
        <v>0</v>
      </c>
      <c r="CO101" s="19">
        <v>0</v>
      </c>
      <c r="CP101" s="19">
        <v>0</v>
      </c>
      <c r="CQ101" s="23">
        <v>0</v>
      </c>
      <c r="CR101" s="42" t="s">
        <v>2</v>
      </c>
      <c r="CS101" s="39">
        <v>0</v>
      </c>
      <c r="CT101" s="39">
        <v>0</v>
      </c>
      <c r="CU101" s="39">
        <v>0</v>
      </c>
      <c r="CV101" s="21" t="s">
        <v>2</v>
      </c>
      <c r="CW101" s="24" t="s">
        <v>3</v>
      </c>
      <c r="CX101" s="21" t="s">
        <v>2</v>
      </c>
      <c r="CY101" s="21">
        <v>0</v>
      </c>
      <c r="CZ101" s="21">
        <v>0</v>
      </c>
      <c r="DA101" s="33">
        <v>0</v>
      </c>
      <c r="DB101" s="33">
        <v>0</v>
      </c>
      <c r="DC101" s="33">
        <v>0</v>
      </c>
      <c r="DD101" s="33">
        <v>0</v>
      </c>
      <c r="DE101" s="33">
        <v>0</v>
      </c>
      <c r="DF101" s="33" t="s">
        <v>2</v>
      </c>
      <c r="DG101" s="33">
        <v>0</v>
      </c>
      <c r="DH101" s="33">
        <v>0</v>
      </c>
      <c r="DI101" s="33">
        <v>0</v>
      </c>
      <c r="DJ101" s="19">
        <v>0</v>
      </c>
      <c r="DK101" s="19">
        <v>0</v>
      </c>
      <c r="DL101" s="19">
        <v>0</v>
      </c>
      <c r="DM101" s="19">
        <v>0</v>
      </c>
      <c r="DN101" s="19">
        <v>0</v>
      </c>
      <c r="DO101" s="19">
        <v>0</v>
      </c>
      <c r="DP101" s="19">
        <v>0</v>
      </c>
      <c r="DQ101" s="19">
        <v>0</v>
      </c>
      <c r="DR101" s="19">
        <v>0</v>
      </c>
      <c r="DS101" s="19">
        <v>0</v>
      </c>
      <c r="DT101" s="19">
        <v>0</v>
      </c>
      <c r="DU101" s="19">
        <v>0</v>
      </c>
      <c r="DV101" s="19">
        <v>0</v>
      </c>
      <c r="DW101" s="19">
        <v>0</v>
      </c>
      <c r="DX101" s="19">
        <v>0</v>
      </c>
      <c r="DY101" s="19">
        <v>0</v>
      </c>
      <c r="DZ101" s="19">
        <v>0</v>
      </c>
      <c r="EA101" s="19">
        <v>0</v>
      </c>
      <c r="EB101" s="19">
        <v>0</v>
      </c>
      <c r="EC101" s="19">
        <v>0</v>
      </c>
      <c r="ED101" s="19">
        <v>0</v>
      </c>
      <c r="EE101" s="19">
        <v>0</v>
      </c>
      <c r="EF101" s="19">
        <v>0</v>
      </c>
      <c r="EG101" s="19">
        <v>0</v>
      </c>
      <c r="EH101" s="19">
        <v>0</v>
      </c>
      <c r="EI101" s="19">
        <v>0</v>
      </c>
      <c r="EJ101" s="19">
        <v>0</v>
      </c>
      <c r="EK101" s="19">
        <v>0</v>
      </c>
      <c r="EL101" s="19">
        <v>0</v>
      </c>
      <c r="EM101" s="9" t="s">
        <v>1</v>
      </c>
      <c r="EN101" s="12">
        <v>20</v>
      </c>
      <c r="EO101" s="12">
        <v>1</v>
      </c>
      <c r="EP101" s="6" t="s">
        <v>62</v>
      </c>
      <c r="ER101">
        <v>15</v>
      </c>
      <c r="ES101" s="6">
        <v>0</v>
      </c>
      <c r="ET101" s="6" t="s">
        <v>47</v>
      </c>
      <c r="EU101" s="6" t="s">
        <v>48</v>
      </c>
      <c r="EV101" s="6" t="s">
        <v>49</v>
      </c>
      <c r="EW101" s="6">
        <v>0</v>
      </c>
      <c r="FA101" s="47" t="s">
        <v>91</v>
      </c>
      <c r="FB101" s="6" t="s">
        <v>62</v>
      </c>
    </row>
    <row r="102" spans="1:166" x14ac:dyDescent="0.25">
      <c r="A102" s="6">
        <v>100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C102" s="19">
        <v>0</v>
      </c>
      <c r="CD102" s="19">
        <v>0</v>
      </c>
      <c r="CE102" s="19">
        <v>0</v>
      </c>
      <c r="CF102" s="19">
        <v>0</v>
      </c>
      <c r="CG102" s="19">
        <v>0</v>
      </c>
      <c r="CH102" s="19">
        <v>0</v>
      </c>
      <c r="CI102" s="19">
        <v>0</v>
      </c>
      <c r="CJ102" s="19">
        <v>0</v>
      </c>
      <c r="CK102" s="19">
        <v>0</v>
      </c>
      <c r="CL102" s="19">
        <v>0</v>
      </c>
      <c r="CM102" s="19">
        <v>0</v>
      </c>
      <c r="CN102" s="19">
        <v>0</v>
      </c>
      <c r="CO102" s="19">
        <v>0</v>
      </c>
      <c r="CP102" s="19">
        <v>0</v>
      </c>
      <c r="CQ102" s="23">
        <v>0</v>
      </c>
      <c r="CR102" s="39">
        <v>0</v>
      </c>
      <c r="CS102" s="42" t="s">
        <v>2</v>
      </c>
      <c r="CT102" s="39">
        <v>0</v>
      </c>
      <c r="CU102" s="39">
        <v>0</v>
      </c>
      <c r="CV102" s="21">
        <v>0</v>
      </c>
      <c r="CW102" s="21" t="s">
        <v>2</v>
      </c>
      <c r="CX102" s="24" t="s">
        <v>3</v>
      </c>
      <c r="CY102" s="21" t="s">
        <v>2</v>
      </c>
      <c r="CZ102" s="21">
        <v>0</v>
      </c>
      <c r="DA102" s="33">
        <v>0</v>
      </c>
      <c r="DB102" s="33">
        <v>0</v>
      </c>
      <c r="DC102" s="33">
        <v>0</v>
      </c>
      <c r="DD102" s="33">
        <v>0</v>
      </c>
      <c r="DE102" s="33">
        <v>0</v>
      </c>
      <c r="DF102" s="33">
        <v>0</v>
      </c>
      <c r="DG102" s="33" t="s">
        <v>2</v>
      </c>
      <c r="DH102" s="33">
        <v>0</v>
      </c>
      <c r="DI102" s="33">
        <v>0</v>
      </c>
      <c r="DJ102" s="19">
        <v>0</v>
      </c>
      <c r="DK102" s="19">
        <v>0</v>
      </c>
      <c r="DL102" s="19">
        <v>0</v>
      </c>
      <c r="DM102" s="19">
        <v>0</v>
      </c>
      <c r="DN102" s="19">
        <v>0</v>
      </c>
      <c r="DO102" s="19">
        <v>0</v>
      </c>
      <c r="DP102" s="19">
        <v>0</v>
      </c>
      <c r="DQ102" s="19">
        <v>0</v>
      </c>
      <c r="DR102" s="19">
        <v>0</v>
      </c>
      <c r="DS102" s="19">
        <v>0</v>
      </c>
      <c r="DT102" s="19">
        <v>0</v>
      </c>
      <c r="DU102" s="19">
        <v>0</v>
      </c>
      <c r="DV102" s="19">
        <v>0</v>
      </c>
      <c r="DW102" s="19">
        <v>0</v>
      </c>
      <c r="DX102" s="19">
        <v>0</v>
      </c>
      <c r="DY102" s="19">
        <v>0</v>
      </c>
      <c r="DZ102" s="19">
        <v>0</v>
      </c>
      <c r="EA102" s="19">
        <v>0</v>
      </c>
      <c r="EB102" s="19">
        <v>0</v>
      </c>
      <c r="EC102" s="19">
        <v>0</v>
      </c>
      <c r="ED102" s="19">
        <v>0</v>
      </c>
      <c r="EE102" s="19">
        <v>0</v>
      </c>
      <c r="EF102" s="19">
        <v>0</v>
      </c>
      <c r="EG102" s="19">
        <v>0</v>
      </c>
      <c r="EH102" s="19">
        <v>0</v>
      </c>
      <c r="EI102" s="19">
        <v>0</v>
      </c>
      <c r="EJ102" s="19">
        <v>0</v>
      </c>
      <c r="EK102" s="19">
        <v>0</v>
      </c>
      <c r="EL102" s="19">
        <v>0</v>
      </c>
      <c r="EM102" s="9" t="s">
        <v>1</v>
      </c>
      <c r="EN102" s="12">
        <v>20</v>
      </c>
      <c r="EO102" s="12">
        <v>2</v>
      </c>
      <c r="EP102" s="6" t="s">
        <v>63</v>
      </c>
      <c r="ER102">
        <v>14</v>
      </c>
      <c r="ES102" s="6">
        <v>0</v>
      </c>
      <c r="ET102" s="6" t="s">
        <v>44</v>
      </c>
      <c r="EU102" s="6" t="s">
        <v>45</v>
      </c>
      <c r="EV102" s="6" t="s">
        <v>46</v>
      </c>
      <c r="EW102" s="6">
        <v>0</v>
      </c>
      <c r="EZ102" s="6"/>
      <c r="FA102" s="47" t="s">
        <v>91</v>
      </c>
      <c r="FB102" s="6" t="s">
        <v>63</v>
      </c>
      <c r="FD102" s="6"/>
      <c r="FE102" s="6"/>
      <c r="FF102" s="6"/>
      <c r="FG102" s="6"/>
      <c r="FH102" s="6"/>
    </row>
    <row r="103" spans="1:166" x14ac:dyDescent="0.25">
      <c r="A103" s="6">
        <v>101</v>
      </c>
      <c r="B103" s="19">
        <v>0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C103" s="19">
        <v>0</v>
      </c>
      <c r="CD103" s="19">
        <v>0</v>
      </c>
      <c r="CE103" s="19">
        <v>0</v>
      </c>
      <c r="CF103" s="19">
        <v>0</v>
      </c>
      <c r="CG103" s="19">
        <v>0</v>
      </c>
      <c r="CH103" s="19">
        <v>0</v>
      </c>
      <c r="CI103" s="19">
        <v>0</v>
      </c>
      <c r="CJ103" s="19">
        <v>0</v>
      </c>
      <c r="CK103" s="19">
        <v>0</v>
      </c>
      <c r="CL103" s="19">
        <v>0</v>
      </c>
      <c r="CM103" s="19">
        <v>0</v>
      </c>
      <c r="CN103" s="19">
        <v>0</v>
      </c>
      <c r="CO103" s="19">
        <v>0</v>
      </c>
      <c r="CP103" s="19">
        <v>0</v>
      </c>
      <c r="CQ103" s="23">
        <v>0</v>
      </c>
      <c r="CR103" s="39">
        <v>0</v>
      </c>
      <c r="CS103" s="39">
        <v>0</v>
      </c>
      <c r="CT103" s="42" t="s">
        <v>2</v>
      </c>
      <c r="CU103" s="39">
        <v>0</v>
      </c>
      <c r="CV103" s="21">
        <v>0</v>
      </c>
      <c r="CW103" s="21">
        <v>0</v>
      </c>
      <c r="CX103" s="21" t="s">
        <v>2</v>
      </c>
      <c r="CY103" s="24" t="s">
        <v>3</v>
      </c>
      <c r="CZ103" s="21" t="s">
        <v>2</v>
      </c>
      <c r="DA103" s="33">
        <v>0</v>
      </c>
      <c r="DB103" s="33">
        <v>0</v>
      </c>
      <c r="DC103" s="33">
        <v>0</v>
      </c>
      <c r="DD103" s="33">
        <v>0</v>
      </c>
      <c r="DE103" s="33">
        <v>0</v>
      </c>
      <c r="DF103" s="33">
        <v>0</v>
      </c>
      <c r="DG103" s="33">
        <v>0</v>
      </c>
      <c r="DH103" s="33" t="s">
        <v>2</v>
      </c>
      <c r="DI103" s="33">
        <v>0</v>
      </c>
      <c r="DJ103" s="19">
        <v>0</v>
      </c>
      <c r="DK103" s="19">
        <v>0</v>
      </c>
      <c r="DL103" s="19">
        <v>0</v>
      </c>
      <c r="DM103" s="19">
        <v>0</v>
      </c>
      <c r="DN103" s="19">
        <v>0</v>
      </c>
      <c r="DO103" s="19">
        <v>0</v>
      </c>
      <c r="DP103" s="19">
        <v>0</v>
      </c>
      <c r="DQ103" s="19">
        <v>0</v>
      </c>
      <c r="DR103" s="19">
        <v>0</v>
      </c>
      <c r="DS103" s="19">
        <v>0</v>
      </c>
      <c r="DT103" s="19">
        <v>0</v>
      </c>
      <c r="DU103" s="19">
        <v>0</v>
      </c>
      <c r="DV103" s="19">
        <v>0</v>
      </c>
      <c r="DW103" s="19">
        <v>0</v>
      </c>
      <c r="DX103" s="19">
        <v>0</v>
      </c>
      <c r="DY103" s="19">
        <v>0</v>
      </c>
      <c r="DZ103" s="19">
        <v>0</v>
      </c>
      <c r="EA103" s="19">
        <v>0</v>
      </c>
      <c r="EB103" s="19">
        <v>0</v>
      </c>
      <c r="EC103" s="19">
        <v>0</v>
      </c>
      <c r="ED103" s="19">
        <v>0</v>
      </c>
      <c r="EE103" s="19">
        <v>0</v>
      </c>
      <c r="EF103" s="19">
        <v>0</v>
      </c>
      <c r="EG103" s="19">
        <v>0</v>
      </c>
      <c r="EH103" s="19">
        <v>0</v>
      </c>
      <c r="EI103" s="19">
        <v>0</v>
      </c>
      <c r="EJ103" s="19">
        <v>0</v>
      </c>
      <c r="EK103" s="19">
        <v>0</v>
      </c>
      <c r="EL103" s="19">
        <v>0</v>
      </c>
      <c r="EM103" s="9" t="s">
        <v>1</v>
      </c>
      <c r="EN103" s="12">
        <v>20</v>
      </c>
      <c r="EO103" s="12">
        <v>3</v>
      </c>
      <c r="EP103" s="6" t="s">
        <v>64</v>
      </c>
      <c r="ER103">
        <v>13</v>
      </c>
      <c r="ES103" s="6">
        <v>0</v>
      </c>
      <c r="ET103" s="6" t="s">
        <v>41</v>
      </c>
      <c r="EU103" s="6" t="s">
        <v>42</v>
      </c>
      <c r="EV103" s="6" t="s">
        <v>43</v>
      </c>
      <c r="EW103" s="6">
        <v>0</v>
      </c>
      <c r="EZ103" s="6"/>
      <c r="FA103" s="47" t="s">
        <v>91</v>
      </c>
      <c r="FB103" s="6" t="s">
        <v>64</v>
      </c>
      <c r="FD103" s="6"/>
      <c r="FE103" s="6"/>
      <c r="FF103" s="6"/>
      <c r="FG103" s="6"/>
      <c r="FH103" s="6"/>
    </row>
    <row r="104" spans="1:166" x14ac:dyDescent="0.25">
      <c r="A104" s="6">
        <v>102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C104" s="19">
        <v>0</v>
      </c>
      <c r="CD104" s="19">
        <v>0</v>
      </c>
      <c r="CE104" s="19">
        <v>0</v>
      </c>
      <c r="CF104" s="19">
        <v>0</v>
      </c>
      <c r="CG104" s="19">
        <v>0</v>
      </c>
      <c r="CH104" s="19">
        <v>0</v>
      </c>
      <c r="CI104" s="19">
        <v>0</v>
      </c>
      <c r="CJ104" s="19">
        <v>0</v>
      </c>
      <c r="CK104" s="19">
        <v>0</v>
      </c>
      <c r="CL104" s="19">
        <v>0</v>
      </c>
      <c r="CM104" s="19">
        <v>0</v>
      </c>
      <c r="CN104" s="19">
        <v>0</v>
      </c>
      <c r="CO104" s="19">
        <v>0</v>
      </c>
      <c r="CP104" s="19">
        <v>0</v>
      </c>
      <c r="CQ104" s="23">
        <v>0</v>
      </c>
      <c r="CR104" s="39">
        <v>0</v>
      </c>
      <c r="CS104" s="39">
        <v>0</v>
      </c>
      <c r="CT104" s="39">
        <v>0</v>
      </c>
      <c r="CU104" s="39">
        <v>0</v>
      </c>
      <c r="CV104" s="21">
        <v>0</v>
      </c>
      <c r="CW104" s="21">
        <v>0</v>
      </c>
      <c r="CX104" s="21">
        <v>0</v>
      </c>
      <c r="CY104" s="21">
        <v>1</v>
      </c>
      <c r="CZ104" s="21">
        <v>-1</v>
      </c>
      <c r="DA104" s="33">
        <v>0</v>
      </c>
      <c r="DB104" s="33">
        <v>0</v>
      </c>
      <c r="DC104" s="33">
        <v>0</v>
      </c>
      <c r="DD104" s="33">
        <v>0</v>
      </c>
      <c r="DE104" s="33">
        <v>0</v>
      </c>
      <c r="DF104" s="33">
        <v>0</v>
      </c>
      <c r="DG104" s="33">
        <v>0</v>
      </c>
      <c r="DH104" s="33">
        <v>0</v>
      </c>
      <c r="DI104" s="33">
        <v>0</v>
      </c>
      <c r="DJ104" s="19">
        <v>0</v>
      </c>
      <c r="DK104" s="19">
        <v>0</v>
      </c>
      <c r="DL104" s="19">
        <v>0</v>
      </c>
      <c r="DM104" s="19">
        <v>0</v>
      </c>
      <c r="DN104" s="19">
        <v>0</v>
      </c>
      <c r="DO104" s="19">
        <v>0</v>
      </c>
      <c r="DP104" s="19">
        <v>0</v>
      </c>
      <c r="DQ104" s="19">
        <v>0</v>
      </c>
      <c r="DR104" s="19">
        <v>0</v>
      </c>
      <c r="DS104" s="19">
        <v>0</v>
      </c>
      <c r="DT104" s="19">
        <v>0</v>
      </c>
      <c r="DU104" s="19">
        <v>0</v>
      </c>
      <c r="DV104" s="19">
        <v>0</v>
      </c>
      <c r="DW104" s="19">
        <v>0</v>
      </c>
      <c r="DX104" s="19">
        <v>0</v>
      </c>
      <c r="DY104" s="19">
        <v>0</v>
      </c>
      <c r="DZ104" s="19">
        <v>0</v>
      </c>
      <c r="EA104" s="19">
        <v>0</v>
      </c>
      <c r="EB104" s="19">
        <v>0</v>
      </c>
      <c r="EC104" s="19">
        <v>0</v>
      </c>
      <c r="ED104" s="19">
        <v>0</v>
      </c>
      <c r="EE104" s="19">
        <v>0</v>
      </c>
      <c r="EF104" s="19">
        <v>0</v>
      </c>
      <c r="EG104" s="19">
        <v>0</v>
      </c>
      <c r="EH104" s="19">
        <v>0</v>
      </c>
      <c r="EI104" s="19">
        <v>0</v>
      </c>
      <c r="EJ104" s="19">
        <v>0</v>
      </c>
      <c r="EK104" s="19">
        <v>0</v>
      </c>
      <c r="EL104" s="19">
        <v>0</v>
      </c>
      <c r="EM104" s="9" t="s">
        <v>1</v>
      </c>
      <c r="EN104" s="12">
        <v>20</v>
      </c>
      <c r="EO104" s="12">
        <v>4</v>
      </c>
      <c r="EP104" s="6">
        <v>0</v>
      </c>
      <c r="ER104">
        <v>12</v>
      </c>
      <c r="ES104" s="6">
        <v>0</v>
      </c>
      <c r="ET104" s="6" t="s">
        <v>38</v>
      </c>
      <c r="EU104" s="6" t="s">
        <v>39</v>
      </c>
      <c r="EV104" s="6" t="s">
        <v>40</v>
      </c>
      <c r="EW104" s="6">
        <v>0</v>
      </c>
      <c r="EY104" s="6"/>
      <c r="EZ104" s="6"/>
      <c r="FA104" s="47" t="s">
        <v>86</v>
      </c>
      <c r="FB104" s="6">
        <v>0</v>
      </c>
      <c r="FD104" s="6"/>
      <c r="FE104" s="6"/>
      <c r="FF104" s="6"/>
      <c r="FG104" s="6"/>
      <c r="FH104" s="6"/>
    </row>
    <row r="105" spans="1:166" x14ac:dyDescent="0.25">
      <c r="A105" s="6">
        <v>103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C105" s="19">
        <v>0</v>
      </c>
      <c r="CD105" s="19">
        <v>0</v>
      </c>
      <c r="CE105" s="19">
        <v>0</v>
      </c>
      <c r="CF105" s="19">
        <v>0</v>
      </c>
      <c r="CG105" s="19">
        <v>0</v>
      </c>
      <c r="CH105" s="19">
        <v>0</v>
      </c>
      <c r="CI105" s="19">
        <v>0</v>
      </c>
      <c r="CJ105" s="19">
        <v>0</v>
      </c>
      <c r="CK105" s="19">
        <v>0</v>
      </c>
      <c r="CL105" s="19">
        <v>0</v>
      </c>
      <c r="CM105" s="19">
        <v>0</v>
      </c>
      <c r="CN105" s="19">
        <v>0</v>
      </c>
      <c r="CO105" s="19">
        <v>0</v>
      </c>
      <c r="CP105" s="19">
        <v>0</v>
      </c>
      <c r="CQ105" s="25">
        <v>0</v>
      </c>
      <c r="CR105" s="25">
        <v>0</v>
      </c>
      <c r="CS105" s="25">
        <v>0</v>
      </c>
      <c r="CT105" s="25">
        <v>0</v>
      </c>
      <c r="CU105" s="25">
        <v>0</v>
      </c>
      <c r="CV105" s="25">
        <v>0</v>
      </c>
      <c r="CW105" s="25">
        <v>0</v>
      </c>
      <c r="CX105" s="25">
        <v>0</v>
      </c>
      <c r="CY105" s="15">
        <v>0</v>
      </c>
      <c r="CZ105" s="25">
        <v>0</v>
      </c>
      <c r="DA105" s="41">
        <v>1</v>
      </c>
      <c r="DB105" s="29">
        <v>0</v>
      </c>
      <c r="DC105" s="29">
        <v>0</v>
      </c>
      <c r="DD105" s="29">
        <v>0</v>
      </c>
      <c r="DE105" s="29">
        <v>0</v>
      </c>
      <c r="DF105" s="29">
        <v>0</v>
      </c>
      <c r="DG105" s="29">
        <v>0</v>
      </c>
      <c r="DH105" s="29">
        <v>0</v>
      </c>
      <c r="DI105" s="29">
        <v>0</v>
      </c>
      <c r="DJ105" s="29">
        <v>-1</v>
      </c>
      <c r="DK105" s="29">
        <v>0</v>
      </c>
      <c r="DL105" s="29">
        <v>0</v>
      </c>
      <c r="DM105" s="23">
        <v>0</v>
      </c>
      <c r="DN105" s="23">
        <v>0</v>
      </c>
      <c r="DO105" s="19">
        <v>0</v>
      </c>
      <c r="DP105" s="19">
        <v>0</v>
      </c>
      <c r="DQ105" s="19">
        <v>0</v>
      </c>
      <c r="DR105" s="19">
        <v>0</v>
      </c>
      <c r="DS105" s="19">
        <v>0</v>
      </c>
      <c r="DT105" s="19">
        <v>0</v>
      </c>
      <c r="DU105" s="19">
        <v>0</v>
      </c>
      <c r="DV105" s="19">
        <v>0</v>
      </c>
      <c r="DW105" s="19">
        <v>0</v>
      </c>
      <c r="DX105" s="19">
        <v>0</v>
      </c>
      <c r="DY105" s="19">
        <v>0</v>
      </c>
      <c r="DZ105" s="19">
        <v>0</v>
      </c>
      <c r="EA105" s="19">
        <v>0</v>
      </c>
      <c r="EB105" s="19">
        <v>0</v>
      </c>
      <c r="EC105" s="19">
        <v>0</v>
      </c>
      <c r="ED105" s="19">
        <v>0</v>
      </c>
      <c r="EE105" s="19">
        <v>0</v>
      </c>
      <c r="EF105" s="19">
        <v>0</v>
      </c>
      <c r="EG105" s="19">
        <v>0</v>
      </c>
      <c r="EH105" s="19">
        <v>0</v>
      </c>
      <c r="EI105" s="19">
        <v>0</v>
      </c>
      <c r="EJ105" s="19">
        <v>0</v>
      </c>
      <c r="EK105" s="19">
        <v>0</v>
      </c>
      <c r="EL105" s="19">
        <v>0</v>
      </c>
      <c r="EM105" s="9" t="s">
        <v>1</v>
      </c>
      <c r="EN105" s="12">
        <v>20</v>
      </c>
      <c r="EO105" s="12">
        <v>5</v>
      </c>
      <c r="EP105" s="6">
        <v>0</v>
      </c>
      <c r="ER105">
        <v>11</v>
      </c>
      <c r="ES105" s="6">
        <v>0</v>
      </c>
      <c r="ET105" s="6" t="s">
        <v>35</v>
      </c>
      <c r="EU105" s="6" t="s">
        <v>36</v>
      </c>
      <c r="EV105" s="6" t="s">
        <v>37</v>
      </c>
      <c r="EW105" s="6">
        <v>0</v>
      </c>
      <c r="FA105" s="47" t="s">
        <v>86</v>
      </c>
      <c r="FB105" s="6">
        <v>0</v>
      </c>
    </row>
    <row r="106" spans="1:166" x14ac:dyDescent="0.25">
      <c r="A106" s="6">
        <v>104</v>
      </c>
      <c r="B106" s="19">
        <v>0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C106" s="19">
        <v>0</v>
      </c>
      <c r="CD106" s="19">
        <v>0</v>
      </c>
      <c r="CE106" s="19">
        <v>0</v>
      </c>
      <c r="CF106" s="19">
        <v>0</v>
      </c>
      <c r="CG106" s="19">
        <v>0</v>
      </c>
      <c r="CH106" s="19">
        <v>0</v>
      </c>
      <c r="CI106" s="19">
        <v>0</v>
      </c>
      <c r="CJ106" s="19">
        <v>0</v>
      </c>
      <c r="CK106" s="19">
        <v>0</v>
      </c>
      <c r="CL106" s="19">
        <v>0</v>
      </c>
      <c r="CM106" s="19">
        <v>0</v>
      </c>
      <c r="CN106" s="19">
        <v>0</v>
      </c>
      <c r="CO106" s="19">
        <v>0</v>
      </c>
      <c r="CP106" s="19">
        <v>0</v>
      </c>
      <c r="CQ106" s="19">
        <v>0</v>
      </c>
      <c r="CR106" s="19">
        <v>0</v>
      </c>
      <c r="CS106" s="19">
        <v>0</v>
      </c>
      <c r="CT106" s="19">
        <v>0</v>
      </c>
      <c r="CU106" s="19">
        <v>0</v>
      </c>
      <c r="CV106" s="19">
        <v>0</v>
      </c>
      <c r="CW106" s="19">
        <v>0</v>
      </c>
      <c r="CX106" s="19">
        <v>0</v>
      </c>
      <c r="CY106" s="3">
        <v>0</v>
      </c>
      <c r="CZ106" s="19">
        <v>0</v>
      </c>
      <c r="DA106" s="29">
        <v>0</v>
      </c>
      <c r="DB106" s="29">
        <v>1</v>
      </c>
      <c r="DC106" s="29">
        <v>0</v>
      </c>
      <c r="DD106" s="29">
        <v>0</v>
      </c>
      <c r="DE106" s="29">
        <v>0</v>
      </c>
      <c r="DF106" s="29">
        <v>0</v>
      </c>
      <c r="DG106" s="29">
        <v>0</v>
      </c>
      <c r="DH106" s="29">
        <v>0</v>
      </c>
      <c r="DI106" s="29">
        <v>0</v>
      </c>
      <c r="DJ106" s="29">
        <v>0</v>
      </c>
      <c r="DK106" s="29">
        <v>-1</v>
      </c>
      <c r="DL106" s="29">
        <v>0</v>
      </c>
      <c r="DM106" s="23">
        <v>0</v>
      </c>
      <c r="DN106" s="23">
        <v>0</v>
      </c>
      <c r="DO106" s="19">
        <v>0</v>
      </c>
      <c r="DP106" s="19">
        <v>0</v>
      </c>
      <c r="DQ106" s="19">
        <v>0</v>
      </c>
      <c r="DR106" s="19">
        <v>0</v>
      </c>
      <c r="DS106" s="19">
        <v>0</v>
      </c>
      <c r="DT106" s="19">
        <v>0</v>
      </c>
      <c r="DU106" s="19">
        <v>0</v>
      </c>
      <c r="DV106" s="19">
        <v>0</v>
      </c>
      <c r="DW106" s="19">
        <v>0</v>
      </c>
      <c r="DX106" s="19">
        <v>0</v>
      </c>
      <c r="DY106" s="19">
        <v>0</v>
      </c>
      <c r="DZ106" s="19">
        <v>0</v>
      </c>
      <c r="EA106" s="19">
        <v>0</v>
      </c>
      <c r="EB106" s="19">
        <v>0</v>
      </c>
      <c r="EC106" s="19">
        <v>0</v>
      </c>
      <c r="ED106" s="19">
        <v>0</v>
      </c>
      <c r="EE106" s="19">
        <v>0</v>
      </c>
      <c r="EF106" s="19">
        <v>0</v>
      </c>
      <c r="EG106" s="19">
        <v>0</v>
      </c>
      <c r="EH106" s="19">
        <v>0</v>
      </c>
      <c r="EI106" s="19">
        <v>0</v>
      </c>
      <c r="EJ106" s="19">
        <v>0</v>
      </c>
      <c r="EK106" s="19">
        <v>0</v>
      </c>
      <c r="EL106" s="19">
        <v>0</v>
      </c>
      <c r="EM106" s="9" t="s">
        <v>1</v>
      </c>
      <c r="EN106" s="12">
        <v>20</v>
      </c>
      <c r="EO106" s="12">
        <v>6</v>
      </c>
      <c r="EP106" s="6">
        <v>0</v>
      </c>
      <c r="ER106">
        <v>10</v>
      </c>
      <c r="ES106" s="6">
        <v>0</v>
      </c>
      <c r="ET106" s="6" t="s">
        <v>32</v>
      </c>
      <c r="EU106" s="6" t="s">
        <v>33</v>
      </c>
      <c r="EV106" s="6" t="s">
        <v>34</v>
      </c>
      <c r="EW106" s="6">
        <v>0</v>
      </c>
      <c r="FA106" s="47" t="s">
        <v>86</v>
      </c>
      <c r="FB106" s="6">
        <v>0</v>
      </c>
      <c r="FD106" s="6"/>
      <c r="FE106" s="6"/>
      <c r="FF106" s="6"/>
      <c r="FG106" s="6"/>
      <c r="FH106" s="6"/>
      <c r="FI106" s="6"/>
      <c r="FJ106" s="6"/>
    </row>
    <row r="107" spans="1:166" x14ac:dyDescent="0.25">
      <c r="A107" s="6">
        <v>105</v>
      </c>
      <c r="B107" s="19">
        <v>0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C107" s="19">
        <v>0</v>
      </c>
      <c r="CD107" s="19">
        <v>0</v>
      </c>
      <c r="CE107" s="19">
        <v>0</v>
      </c>
      <c r="CF107" s="19">
        <v>0</v>
      </c>
      <c r="CG107" s="19">
        <v>0</v>
      </c>
      <c r="CH107" s="19">
        <v>0</v>
      </c>
      <c r="CI107" s="19">
        <v>0</v>
      </c>
      <c r="CJ107" s="19">
        <v>0</v>
      </c>
      <c r="CK107" s="19">
        <v>0</v>
      </c>
      <c r="CL107" s="19">
        <v>0</v>
      </c>
      <c r="CM107" s="19">
        <v>0</v>
      </c>
      <c r="CN107" s="19">
        <v>0</v>
      </c>
      <c r="CO107" s="19">
        <v>0</v>
      </c>
      <c r="CP107" s="19">
        <v>0</v>
      </c>
      <c r="CQ107" s="19">
        <v>0</v>
      </c>
      <c r="CR107" s="19">
        <v>0</v>
      </c>
      <c r="CS107" s="19">
        <v>0</v>
      </c>
      <c r="CT107" s="19">
        <v>0</v>
      </c>
      <c r="CU107" s="19">
        <v>0</v>
      </c>
      <c r="CV107" s="19">
        <v>0</v>
      </c>
      <c r="CW107" s="19">
        <v>0</v>
      </c>
      <c r="CX107" s="19">
        <v>0</v>
      </c>
      <c r="CY107" s="3">
        <v>0</v>
      </c>
      <c r="CZ107" s="19">
        <v>0</v>
      </c>
      <c r="DA107" s="29">
        <v>0</v>
      </c>
      <c r="DB107" s="29">
        <v>0</v>
      </c>
      <c r="DC107" s="29">
        <v>1</v>
      </c>
      <c r="DD107" s="29">
        <v>0</v>
      </c>
      <c r="DE107" s="29">
        <v>0</v>
      </c>
      <c r="DF107" s="29">
        <v>0</v>
      </c>
      <c r="DG107" s="29">
        <v>0</v>
      </c>
      <c r="DH107" s="29">
        <v>0</v>
      </c>
      <c r="DI107" s="29">
        <v>0</v>
      </c>
      <c r="DJ107" s="29">
        <v>0</v>
      </c>
      <c r="DK107" s="29">
        <v>0</v>
      </c>
      <c r="DL107" s="29">
        <v>-1</v>
      </c>
      <c r="DM107" s="23">
        <v>0</v>
      </c>
      <c r="DN107" s="23">
        <v>0</v>
      </c>
      <c r="DO107" s="19">
        <v>0</v>
      </c>
      <c r="DP107" s="19">
        <v>0</v>
      </c>
      <c r="DQ107" s="19">
        <v>0</v>
      </c>
      <c r="DR107" s="19">
        <v>0</v>
      </c>
      <c r="DS107" s="19">
        <v>0</v>
      </c>
      <c r="DT107" s="19">
        <v>0</v>
      </c>
      <c r="DU107" s="19">
        <v>0</v>
      </c>
      <c r="DV107" s="19">
        <v>0</v>
      </c>
      <c r="DW107" s="19">
        <v>0</v>
      </c>
      <c r="DX107" s="19">
        <v>0</v>
      </c>
      <c r="DY107" s="19">
        <v>0</v>
      </c>
      <c r="DZ107" s="19">
        <v>0</v>
      </c>
      <c r="EA107" s="19">
        <v>0</v>
      </c>
      <c r="EB107" s="19">
        <v>0</v>
      </c>
      <c r="EC107" s="19">
        <v>0</v>
      </c>
      <c r="ED107" s="19">
        <v>0</v>
      </c>
      <c r="EE107" s="19">
        <v>0</v>
      </c>
      <c r="EF107" s="19">
        <v>0</v>
      </c>
      <c r="EG107" s="19">
        <v>0</v>
      </c>
      <c r="EH107" s="19">
        <v>0</v>
      </c>
      <c r="EI107" s="19">
        <v>0</v>
      </c>
      <c r="EJ107" s="19">
        <v>0</v>
      </c>
      <c r="EK107" s="19">
        <v>0</v>
      </c>
      <c r="EL107" s="19">
        <v>0</v>
      </c>
      <c r="EM107" s="9" t="s">
        <v>1</v>
      </c>
      <c r="EN107" s="12">
        <v>20</v>
      </c>
      <c r="EO107" s="12">
        <v>7</v>
      </c>
      <c r="EP107" s="6">
        <v>0</v>
      </c>
      <c r="ER107">
        <v>9</v>
      </c>
      <c r="ES107" s="6">
        <v>0</v>
      </c>
      <c r="ET107" s="6" t="s">
        <v>29</v>
      </c>
      <c r="EU107" s="6" t="s">
        <v>30</v>
      </c>
      <c r="EV107" s="6" t="s">
        <v>31</v>
      </c>
      <c r="EW107" s="6">
        <v>0</v>
      </c>
      <c r="FA107" s="47" t="s">
        <v>86</v>
      </c>
      <c r="FB107" s="6">
        <v>0</v>
      </c>
    </row>
    <row r="108" spans="1:166" x14ac:dyDescent="0.25">
      <c r="A108" s="6">
        <v>106</v>
      </c>
      <c r="B108" s="19">
        <v>0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C108" s="19">
        <v>0</v>
      </c>
      <c r="CD108" s="19">
        <v>0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  <c r="CW108" s="19">
        <v>0</v>
      </c>
      <c r="CX108" s="19">
        <v>0</v>
      </c>
      <c r="CY108" s="19">
        <v>0</v>
      </c>
      <c r="CZ108" s="19">
        <v>0</v>
      </c>
      <c r="DA108" s="19">
        <v>0</v>
      </c>
      <c r="DB108" s="19">
        <v>0</v>
      </c>
      <c r="DC108" s="19">
        <v>0</v>
      </c>
      <c r="DD108" s="28">
        <v>1</v>
      </c>
      <c r="DE108" s="19">
        <v>0</v>
      </c>
      <c r="DF108" s="19">
        <v>0</v>
      </c>
      <c r="DG108" s="19">
        <v>0</v>
      </c>
      <c r="DH108" s="19">
        <v>0</v>
      </c>
      <c r="DI108" s="19">
        <v>0</v>
      </c>
      <c r="DJ108" s="19">
        <v>0</v>
      </c>
      <c r="DK108" s="19">
        <v>0</v>
      </c>
      <c r="DL108" s="19">
        <v>0</v>
      </c>
      <c r="DM108" s="19">
        <v>0</v>
      </c>
      <c r="DN108" s="19">
        <v>0</v>
      </c>
      <c r="DO108" s="19">
        <v>0</v>
      </c>
      <c r="DP108" s="19">
        <v>0</v>
      </c>
      <c r="DQ108" s="19">
        <v>0</v>
      </c>
      <c r="DR108" s="19">
        <v>0</v>
      </c>
      <c r="DS108" s="19">
        <v>0</v>
      </c>
      <c r="DT108" s="19">
        <v>0</v>
      </c>
      <c r="DU108" s="19">
        <v>0</v>
      </c>
      <c r="DV108" s="19">
        <v>0</v>
      </c>
      <c r="DW108" s="19">
        <v>0</v>
      </c>
      <c r="DX108" s="19">
        <v>0</v>
      </c>
      <c r="DY108" s="19">
        <v>0</v>
      </c>
      <c r="DZ108" s="19">
        <v>0</v>
      </c>
      <c r="EA108" s="19">
        <v>0</v>
      </c>
      <c r="EB108" s="19">
        <v>0</v>
      </c>
      <c r="EC108" s="19">
        <v>0</v>
      </c>
      <c r="ED108" s="19">
        <v>0</v>
      </c>
      <c r="EE108" s="19">
        <v>0</v>
      </c>
      <c r="EF108" s="19">
        <v>0</v>
      </c>
      <c r="EG108" s="19">
        <v>0</v>
      </c>
      <c r="EH108" s="19">
        <v>0</v>
      </c>
      <c r="EI108" s="19">
        <v>0</v>
      </c>
      <c r="EJ108" s="19">
        <v>0</v>
      </c>
      <c r="EK108" s="19">
        <v>0</v>
      </c>
      <c r="EL108" s="19">
        <v>0</v>
      </c>
      <c r="EM108" s="9" t="s">
        <v>1</v>
      </c>
      <c r="EN108" s="12">
        <v>20</v>
      </c>
      <c r="EO108" s="12">
        <v>8</v>
      </c>
      <c r="EP108" s="6">
        <v>273.14999999999998</v>
      </c>
      <c r="ER108">
        <v>8</v>
      </c>
      <c r="ES108" s="6">
        <v>0</v>
      </c>
      <c r="ET108" s="6" t="s">
        <v>26</v>
      </c>
      <c r="EU108" s="6" t="s">
        <v>27</v>
      </c>
      <c r="EV108" s="6" t="s">
        <v>28</v>
      </c>
      <c r="EW108" s="6">
        <v>0</v>
      </c>
      <c r="FA108" s="47" t="s">
        <v>88</v>
      </c>
      <c r="FB108" s="6">
        <v>273.14999999999998</v>
      </c>
    </row>
    <row r="109" spans="1:166" x14ac:dyDescent="0.25">
      <c r="A109" s="6">
        <v>107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C109" s="19">
        <v>0</v>
      </c>
      <c r="CD109" s="19">
        <v>0</v>
      </c>
      <c r="CE109" s="19">
        <v>0</v>
      </c>
      <c r="CF109" s="19">
        <v>0</v>
      </c>
      <c r="CG109" s="19">
        <v>0</v>
      </c>
      <c r="CH109" s="19">
        <v>0</v>
      </c>
      <c r="CI109" s="19">
        <v>0</v>
      </c>
      <c r="CJ109" s="19">
        <v>0</v>
      </c>
      <c r="CK109" s="19">
        <v>0</v>
      </c>
      <c r="CL109" s="19">
        <v>0</v>
      </c>
      <c r="CM109" s="19">
        <v>0</v>
      </c>
      <c r="CN109" s="19">
        <v>0</v>
      </c>
      <c r="CO109" s="19">
        <v>0</v>
      </c>
      <c r="CP109" s="19">
        <v>0</v>
      </c>
      <c r="CQ109" s="19">
        <v>0</v>
      </c>
      <c r="CR109" s="19">
        <v>0</v>
      </c>
      <c r="CS109" s="19">
        <v>0</v>
      </c>
      <c r="CT109" s="19">
        <v>0</v>
      </c>
      <c r="CU109" s="19">
        <v>0</v>
      </c>
      <c r="CV109" s="19">
        <v>0</v>
      </c>
      <c r="CW109" s="18">
        <v>0</v>
      </c>
      <c r="CX109" s="18">
        <v>0</v>
      </c>
      <c r="CY109" s="36">
        <v>0</v>
      </c>
      <c r="CZ109" s="18">
        <v>0</v>
      </c>
      <c r="DA109" s="18">
        <v>0</v>
      </c>
      <c r="DB109" s="18">
        <v>0</v>
      </c>
      <c r="DC109" s="37">
        <v>0</v>
      </c>
      <c r="DD109" s="37">
        <v>0</v>
      </c>
      <c r="DE109" s="38">
        <v>1</v>
      </c>
      <c r="DF109" s="38">
        <v>-1</v>
      </c>
      <c r="DG109" s="38">
        <v>0</v>
      </c>
      <c r="DH109" s="38">
        <v>0</v>
      </c>
      <c r="DI109" s="38">
        <v>0</v>
      </c>
      <c r="DJ109" s="38">
        <v>0</v>
      </c>
      <c r="DK109" s="38">
        <v>0</v>
      </c>
      <c r="DL109" s="38">
        <v>0</v>
      </c>
      <c r="DM109" s="38">
        <v>0</v>
      </c>
      <c r="DN109" s="52">
        <v>0</v>
      </c>
      <c r="DO109" s="52">
        <v>0</v>
      </c>
      <c r="DP109" s="52">
        <v>0</v>
      </c>
      <c r="DQ109" s="52">
        <v>0</v>
      </c>
      <c r="DR109" s="52">
        <v>0</v>
      </c>
      <c r="DS109" s="52">
        <v>0</v>
      </c>
      <c r="DT109" s="52">
        <v>0</v>
      </c>
      <c r="DU109" s="52">
        <v>0</v>
      </c>
      <c r="DV109" s="52">
        <v>0</v>
      </c>
      <c r="DW109" s="19">
        <v>0</v>
      </c>
      <c r="DX109" s="19">
        <v>0</v>
      </c>
      <c r="DY109" s="19">
        <v>0</v>
      </c>
      <c r="DZ109" s="19">
        <v>0</v>
      </c>
      <c r="EA109" s="19">
        <v>0</v>
      </c>
      <c r="EB109" s="19">
        <v>0</v>
      </c>
      <c r="EC109" s="19">
        <v>0</v>
      </c>
      <c r="ED109" s="19">
        <v>0</v>
      </c>
      <c r="EE109" s="19">
        <v>0</v>
      </c>
      <c r="EF109" s="19">
        <v>0</v>
      </c>
      <c r="EG109" s="19">
        <v>0</v>
      </c>
      <c r="EH109" s="19">
        <v>0</v>
      </c>
      <c r="EI109" s="19">
        <v>0</v>
      </c>
      <c r="EJ109" s="19">
        <v>0</v>
      </c>
      <c r="EK109" s="19">
        <v>0</v>
      </c>
      <c r="EL109" s="19">
        <v>0</v>
      </c>
      <c r="EM109" s="9" t="s">
        <v>1</v>
      </c>
      <c r="EN109" s="12">
        <v>21</v>
      </c>
      <c r="EO109" s="12">
        <v>0</v>
      </c>
      <c r="EP109" s="6">
        <v>0</v>
      </c>
      <c r="ER109">
        <v>7</v>
      </c>
      <c r="ES109" s="6">
        <v>0</v>
      </c>
      <c r="ET109" s="6" t="s">
        <v>23</v>
      </c>
      <c r="EU109" s="6" t="s">
        <v>24</v>
      </c>
      <c r="EV109" s="6" t="s">
        <v>25</v>
      </c>
      <c r="EW109" s="6">
        <v>0</v>
      </c>
      <c r="FA109" s="47" t="s">
        <v>86</v>
      </c>
      <c r="FB109" s="6">
        <v>0</v>
      </c>
    </row>
    <row r="110" spans="1:166" x14ac:dyDescent="0.25">
      <c r="A110" s="6">
        <v>108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C110" s="19">
        <v>0</v>
      </c>
      <c r="CD110" s="19">
        <v>0</v>
      </c>
      <c r="CE110" s="19">
        <v>0</v>
      </c>
      <c r="CF110" s="19">
        <v>0</v>
      </c>
      <c r="CG110" s="19">
        <v>0</v>
      </c>
      <c r="CH110" s="19">
        <v>0</v>
      </c>
      <c r="CI110" s="19">
        <v>0</v>
      </c>
      <c r="CJ110" s="19">
        <v>0</v>
      </c>
      <c r="CK110" s="19">
        <v>0</v>
      </c>
      <c r="CL110" s="19">
        <v>0</v>
      </c>
      <c r="CM110" s="19">
        <v>0</v>
      </c>
      <c r="CN110" s="19">
        <v>0</v>
      </c>
      <c r="CO110" s="19">
        <v>0</v>
      </c>
      <c r="CP110" s="19">
        <v>0</v>
      </c>
      <c r="CQ110" s="19">
        <v>0</v>
      </c>
      <c r="CR110" s="19">
        <v>0</v>
      </c>
      <c r="CS110" s="19">
        <v>0</v>
      </c>
      <c r="CT110" s="19">
        <v>0</v>
      </c>
      <c r="CU110" s="19">
        <v>0</v>
      </c>
      <c r="CV110" s="19">
        <v>0</v>
      </c>
      <c r="CW110" s="18" t="s">
        <v>2</v>
      </c>
      <c r="CX110" s="18">
        <v>0</v>
      </c>
      <c r="CY110" s="36">
        <v>0</v>
      </c>
      <c r="CZ110" s="18">
        <v>0</v>
      </c>
      <c r="DA110" s="18">
        <v>0</v>
      </c>
      <c r="DB110" s="18">
        <v>0</v>
      </c>
      <c r="DC110" s="18">
        <v>0</v>
      </c>
      <c r="DD110" s="18">
        <v>0</v>
      </c>
      <c r="DE110" s="38" t="s">
        <v>2</v>
      </c>
      <c r="DF110" s="38" t="s">
        <v>3</v>
      </c>
      <c r="DG110" s="38" t="s">
        <v>2</v>
      </c>
      <c r="DH110" s="38">
        <v>0</v>
      </c>
      <c r="DI110" s="38">
        <v>0</v>
      </c>
      <c r="DJ110" s="38">
        <v>0</v>
      </c>
      <c r="DK110" s="38">
        <v>0</v>
      </c>
      <c r="DL110" s="38">
        <v>0</v>
      </c>
      <c r="DM110" s="38">
        <v>0</v>
      </c>
      <c r="DN110" s="52">
        <v>0</v>
      </c>
      <c r="DO110" s="52" t="s">
        <v>2</v>
      </c>
      <c r="DP110" s="52">
        <v>0</v>
      </c>
      <c r="DQ110" s="52">
        <v>0</v>
      </c>
      <c r="DR110" s="52">
        <v>0</v>
      </c>
      <c r="DS110" s="52">
        <v>0</v>
      </c>
      <c r="DT110" s="52">
        <v>0</v>
      </c>
      <c r="DU110" s="52">
        <v>0</v>
      </c>
      <c r="DV110" s="52">
        <v>0</v>
      </c>
      <c r="DW110" s="19">
        <v>0</v>
      </c>
      <c r="DX110" s="19">
        <v>0</v>
      </c>
      <c r="DY110" s="19">
        <v>0</v>
      </c>
      <c r="DZ110" s="19">
        <v>0</v>
      </c>
      <c r="EA110" s="19">
        <v>0</v>
      </c>
      <c r="EB110" s="19">
        <v>0</v>
      </c>
      <c r="EC110" s="19">
        <v>0</v>
      </c>
      <c r="ED110" s="19">
        <v>0</v>
      </c>
      <c r="EE110" s="19">
        <v>0</v>
      </c>
      <c r="EF110" s="19">
        <v>0</v>
      </c>
      <c r="EG110" s="19">
        <v>0</v>
      </c>
      <c r="EH110" s="19">
        <v>0</v>
      </c>
      <c r="EI110" s="19">
        <v>0</v>
      </c>
      <c r="EJ110" s="19">
        <v>0</v>
      </c>
      <c r="EK110" s="19">
        <v>0</v>
      </c>
      <c r="EL110" s="19">
        <v>0</v>
      </c>
      <c r="EM110" s="9" t="s">
        <v>1</v>
      </c>
      <c r="EN110" s="12">
        <v>21</v>
      </c>
      <c r="EO110" s="12">
        <v>1</v>
      </c>
      <c r="EP110" s="6" t="s">
        <v>66</v>
      </c>
      <c r="ER110">
        <v>6</v>
      </c>
      <c r="ES110" s="6">
        <v>0</v>
      </c>
      <c r="ET110" s="6" t="s">
        <v>20</v>
      </c>
      <c r="EU110" s="6" t="s">
        <v>21</v>
      </c>
      <c r="EV110" s="6" t="s">
        <v>22</v>
      </c>
      <c r="EW110" s="6">
        <v>0</v>
      </c>
      <c r="FA110" s="47" t="s">
        <v>91</v>
      </c>
      <c r="FB110" s="6" t="s">
        <v>66</v>
      </c>
    </row>
    <row r="111" spans="1:166" x14ac:dyDescent="0.25">
      <c r="A111" s="6">
        <v>109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C111" s="19">
        <v>0</v>
      </c>
      <c r="CD111" s="19">
        <v>0</v>
      </c>
      <c r="CE111" s="19">
        <v>0</v>
      </c>
      <c r="CF111" s="19">
        <v>0</v>
      </c>
      <c r="CG111" s="19">
        <v>0</v>
      </c>
      <c r="CH111" s="19">
        <v>0</v>
      </c>
      <c r="CI111" s="19">
        <v>0</v>
      </c>
      <c r="CJ111" s="19">
        <v>0</v>
      </c>
      <c r="CK111" s="19">
        <v>0</v>
      </c>
      <c r="CL111" s="19">
        <v>0</v>
      </c>
      <c r="CM111" s="19">
        <v>0</v>
      </c>
      <c r="CN111" s="19">
        <v>0</v>
      </c>
      <c r="CO111" s="19">
        <v>0</v>
      </c>
      <c r="CP111" s="19">
        <v>0</v>
      </c>
      <c r="CQ111" s="19">
        <v>0</v>
      </c>
      <c r="CR111" s="19">
        <v>0</v>
      </c>
      <c r="CS111" s="19">
        <v>0</v>
      </c>
      <c r="CT111" s="19">
        <v>0</v>
      </c>
      <c r="CU111" s="19">
        <v>0</v>
      </c>
      <c r="CV111" s="19">
        <v>0</v>
      </c>
      <c r="CW111" s="18">
        <v>0</v>
      </c>
      <c r="CX111" s="18" t="s">
        <v>2</v>
      </c>
      <c r="CY111" s="36">
        <v>0</v>
      </c>
      <c r="CZ111" s="18">
        <v>0</v>
      </c>
      <c r="DA111" s="18">
        <v>0</v>
      </c>
      <c r="DB111" s="18">
        <v>0</v>
      </c>
      <c r="DC111" s="18">
        <v>0</v>
      </c>
      <c r="DD111" s="18">
        <v>0</v>
      </c>
      <c r="DE111" s="38">
        <v>0</v>
      </c>
      <c r="DF111" s="38" t="s">
        <v>2</v>
      </c>
      <c r="DG111" s="38" t="s">
        <v>3</v>
      </c>
      <c r="DH111" s="38" t="s">
        <v>2</v>
      </c>
      <c r="DI111" s="38">
        <v>0</v>
      </c>
      <c r="DJ111" s="38">
        <v>0</v>
      </c>
      <c r="DK111" s="38">
        <v>0</v>
      </c>
      <c r="DL111" s="38">
        <v>0</v>
      </c>
      <c r="DM111" s="38">
        <v>0</v>
      </c>
      <c r="DN111" s="52">
        <v>0</v>
      </c>
      <c r="DO111" s="52">
        <v>0</v>
      </c>
      <c r="DP111" s="52" t="s">
        <v>2</v>
      </c>
      <c r="DQ111" s="52">
        <v>0</v>
      </c>
      <c r="DR111" s="52">
        <v>0</v>
      </c>
      <c r="DS111" s="52">
        <v>0</v>
      </c>
      <c r="DT111" s="52">
        <v>0</v>
      </c>
      <c r="DU111" s="52">
        <v>0</v>
      </c>
      <c r="DV111" s="52">
        <v>0</v>
      </c>
      <c r="DW111" s="19">
        <v>0</v>
      </c>
      <c r="DX111" s="19">
        <v>0</v>
      </c>
      <c r="DY111" s="19">
        <v>0</v>
      </c>
      <c r="DZ111" s="19">
        <v>0</v>
      </c>
      <c r="EA111" s="19">
        <v>0</v>
      </c>
      <c r="EB111" s="19">
        <v>0</v>
      </c>
      <c r="EC111" s="19">
        <v>0</v>
      </c>
      <c r="ED111" s="19">
        <v>0</v>
      </c>
      <c r="EE111" s="19">
        <v>0</v>
      </c>
      <c r="EF111" s="19">
        <v>0</v>
      </c>
      <c r="EG111" s="19">
        <v>0</v>
      </c>
      <c r="EH111" s="19">
        <v>0</v>
      </c>
      <c r="EI111" s="19">
        <v>0</v>
      </c>
      <c r="EJ111" s="19">
        <v>0</v>
      </c>
      <c r="EK111" s="19">
        <v>0</v>
      </c>
      <c r="EL111" s="19">
        <v>0</v>
      </c>
      <c r="EM111" s="9" t="s">
        <v>1</v>
      </c>
      <c r="EN111" s="12">
        <v>21</v>
      </c>
      <c r="EO111" s="12">
        <v>2</v>
      </c>
      <c r="EP111" s="6" t="s">
        <v>65</v>
      </c>
      <c r="ER111">
        <v>5</v>
      </c>
      <c r="ES111" s="6">
        <v>0</v>
      </c>
      <c r="ET111" s="6" t="s">
        <v>13</v>
      </c>
      <c r="EU111" s="6" t="s">
        <v>17</v>
      </c>
      <c r="EV111" s="6" t="s">
        <v>19</v>
      </c>
      <c r="EW111" s="6">
        <v>0</v>
      </c>
      <c r="FA111" s="47" t="s">
        <v>91</v>
      </c>
      <c r="FB111" s="6" t="s">
        <v>65</v>
      </c>
    </row>
    <row r="112" spans="1:166" x14ac:dyDescent="0.25">
      <c r="A112" s="6">
        <v>110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C112" s="19">
        <v>0</v>
      </c>
      <c r="CD112" s="19">
        <v>0</v>
      </c>
      <c r="CE112" s="19">
        <v>0</v>
      </c>
      <c r="CF112" s="19">
        <v>0</v>
      </c>
      <c r="CG112" s="19">
        <v>0</v>
      </c>
      <c r="CH112" s="19">
        <v>0</v>
      </c>
      <c r="CI112" s="19">
        <v>0</v>
      </c>
      <c r="CJ112" s="19">
        <v>0</v>
      </c>
      <c r="CK112" s="19">
        <v>0</v>
      </c>
      <c r="CL112" s="19">
        <v>0</v>
      </c>
      <c r="CM112" s="19">
        <v>0</v>
      </c>
      <c r="CN112" s="19">
        <v>0</v>
      </c>
      <c r="CO112" s="19">
        <v>0</v>
      </c>
      <c r="CP112" s="19">
        <v>0</v>
      </c>
      <c r="CQ112" s="19">
        <v>0</v>
      </c>
      <c r="CR112" s="19">
        <v>0</v>
      </c>
      <c r="CS112" s="19">
        <v>0</v>
      </c>
      <c r="CT112" s="19">
        <v>0</v>
      </c>
      <c r="CU112" s="19">
        <v>0</v>
      </c>
      <c r="CV112" s="19">
        <v>0</v>
      </c>
      <c r="CW112" s="18">
        <v>0</v>
      </c>
      <c r="CX112" s="18">
        <v>0</v>
      </c>
      <c r="CY112" s="36" t="s">
        <v>2</v>
      </c>
      <c r="CZ112" s="18">
        <v>0</v>
      </c>
      <c r="DA112" s="18">
        <v>0</v>
      </c>
      <c r="DB112" s="18">
        <v>0</v>
      </c>
      <c r="DC112" s="18">
        <v>0</v>
      </c>
      <c r="DD112" s="18">
        <v>0</v>
      </c>
      <c r="DE112" s="38">
        <v>0</v>
      </c>
      <c r="DF112" s="38">
        <v>0</v>
      </c>
      <c r="DG112" s="38" t="s">
        <v>2</v>
      </c>
      <c r="DH112" s="38" t="s">
        <v>3</v>
      </c>
      <c r="DI112" s="38" t="s">
        <v>2</v>
      </c>
      <c r="DJ112" s="38">
        <v>0</v>
      </c>
      <c r="DK112" s="38">
        <v>0</v>
      </c>
      <c r="DL112" s="38">
        <v>0</v>
      </c>
      <c r="DM112" s="38">
        <v>0</v>
      </c>
      <c r="DN112" s="52">
        <v>0</v>
      </c>
      <c r="DO112" s="52">
        <v>0</v>
      </c>
      <c r="DP112" s="52">
        <v>0</v>
      </c>
      <c r="DQ112" s="52" t="s">
        <v>2</v>
      </c>
      <c r="DR112" s="52">
        <v>0</v>
      </c>
      <c r="DS112" s="52">
        <v>0</v>
      </c>
      <c r="DT112" s="52">
        <v>0</v>
      </c>
      <c r="DU112" s="52">
        <v>0</v>
      </c>
      <c r="DV112" s="52">
        <v>0</v>
      </c>
      <c r="DW112" s="19">
        <v>0</v>
      </c>
      <c r="DX112" s="19">
        <v>0</v>
      </c>
      <c r="DY112" s="19">
        <v>0</v>
      </c>
      <c r="DZ112" s="19">
        <v>0</v>
      </c>
      <c r="EA112" s="19">
        <v>0</v>
      </c>
      <c r="EB112" s="19">
        <v>0</v>
      </c>
      <c r="EC112" s="19">
        <v>0</v>
      </c>
      <c r="ED112" s="19">
        <v>0</v>
      </c>
      <c r="EE112" s="19">
        <v>0</v>
      </c>
      <c r="EF112" s="19">
        <v>0</v>
      </c>
      <c r="EG112" s="19">
        <v>0</v>
      </c>
      <c r="EH112" s="19">
        <v>0</v>
      </c>
      <c r="EI112" s="19">
        <v>0</v>
      </c>
      <c r="EJ112" s="19">
        <v>0</v>
      </c>
      <c r="EK112" s="19">
        <v>0</v>
      </c>
      <c r="EL112" s="19">
        <v>0</v>
      </c>
      <c r="EM112" s="9" t="s">
        <v>1</v>
      </c>
      <c r="EN112" s="12">
        <v>21</v>
      </c>
      <c r="EO112" s="12">
        <v>3</v>
      </c>
      <c r="EP112" s="6" t="s">
        <v>67</v>
      </c>
      <c r="ER112">
        <v>4</v>
      </c>
      <c r="ES112" s="6">
        <v>0</v>
      </c>
      <c r="ET112" s="6" t="s">
        <v>15</v>
      </c>
      <c r="EU112" s="6" t="s">
        <v>12</v>
      </c>
      <c r="EV112" s="6" t="s">
        <v>16</v>
      </c>
      <c r="EW112" s="6">
        <v>0</v>
      </c>
      <c r="FA112" s="47" t="s">
        <v>91</v>
      </c>
      <c r="FB112" s="6" t="s">
        <v>67</v>
      </c>
    </row>
    <row r="113" spans="1:158" x14ac:dyDescent="0.25">
      <c r="A113" s="6">
        <v>111</v>
      </c>
      <c r="B113" s="19">
        <v>0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C113" s="19">
        <v>0</v>
      </c>
      <c r="CD113" s="19">
        <v>0</v>
      </c>
      <c r="CE113" s="19">
        <v>0</v>
      </c>
      <c r="CF113" s="19">
        <v>0</v>
      </c>
      <c r="CG113" s="19">
        <v>0</v>
      </c>
      <c r="CH113" s="19">
        <v>0</v>
      </c>
      <c r="CI113" s="19">
        <v>0</v>
      </c>
      <c r="CJ113" s="19">
        <v>0</v>
      </c>
      <c r="CK113" s="19">
        <v>0</v>
      </c>
      <c r="CL113" s="19">
        <v>0</v>
      </c>
      <c r="CM113" s="19">
        <v>0</v>
      </c>
      <c r="CN113" s="19">
        <v>0</v>
      </c>
      <c r="CO113" s="19">
        <v>0</v>
      </c>
      <c r="CP113" s="19">
        <v>0</v>
      </c>
      <c r="CQ113" s="19">
        <v>0</v>
      </c>
      <c r="CR113" s="19">
        <v>0</v>
      </c>
      <c r="CS113" s="19">
        <v>0</v>
      </c>
      <c r="CT113" s="19">
        <v>0</v>
      </c>
      <c r="CU113" s="19">
        <v>0</v>
      </c>
      <c r="CV113" s="19">
        <v>0</v>
      </c>
      <c r="CW113" s="18">
        <v>0</v>
      </c>
      <c r="CX113" s="18">
        <v>0</v>
      </c>
      <c r="CY113" s="36">
        <v>0</v>
      </c>
      <c r="CZ113" s="18" t="s">
        <v>2</v>
      </c>
      <c r="DA113" s="18">
        <v>0</v>
      </c>
      <c r="DB113" s="18">
        <v>0</v>
      </c>
      <c r="DC113" s="18">
        <v>0</v>
      </c>
      <c r="DD113" s="18">
        <v>0</v>
      </c>
      <c r="DE113" s="38">
        <v>0</v>
      </c>
      <c r="DF113" s="38">
        <v>0</v>
      </c>
      <c r="DG113" s="38">
        <v>0</v>
      </c>
      <c r="DH113" s="38" t="s">
        <v>2</v>
      </c>
      <c r="DI113" s="38" t="s">
        <v>3</v>
      </c>
      <c r="DJ113" s="38" t="s">
        <v>2</v>
      </c>
      <c r="DK113" s="38">
        <v>0</v>
      </c>
      <c r="DL113" s="38">
        <v>0</v>
      </c>
      <c r="DM113" s="38">
        <v>0</v>
      </c>
      <c r="DN113" s="52">
        <v>0</v>
      </c>
      <c r="DO113" s="52">
        <v>0</v>
      </c>
      <c r="DP113" s="52">
        <v>0</v>
      </c>
      <c r="DQ113" s="52">
        <v>0</v>
      </c>
      <c r="DR113" s="52" t="s">
        <v>2</v>
      </c>
      <c r="DS113" s="52">
        <v>0</v>
      </c>
      <c r="DT113" s="52">
        <v>0</v>
      </c>
      <c r="DU113" s="52">
        <v>0</v>
      </c>
      <c r="DV113" s="52">
        <v>0</v>
      </c>
      <c r="DW113" s="19">
        <v>0</v>
      </c>
      <c r="DX113" s="19">
        <v>0</v>
      </c>
      <c r="DY113" s="19">
        <v>0</v>
      </c>
      <c r="DZ113" s="19">
        <v>0</v>
      </c>
      <c r="EA113" s="19">
        <v>0</v>
      </c>
      <c r="EB113" s="19">
        <v>0</v>
      </c>
      <c r="EC113" s="19">
        <v>0</v>
      </c>
      <c r="ED113" s="19">
        <v>0</v>
      </c>
      <c r="EE113" s="19">
        <v>0</v>
      </c>
      <c r="EF113" s="19">
        <v>0</v>
      </c>
      <c r="EG113" s="19">
        <v>0</v>
      </c>
      <c r="EH113" s="19">
        <v>0</v>
      </c>
      <c r="EI113" s="19">
        <v>0</v>
      </c>
      <c r="EJ113" s="19">
        <v>0</v>
      </c>
      <c r="EK113" s="19">
        <v>0</v>
      </c>
      <c r="EL113" s="19">
        <v>0</v>
      </c>
      <c r="EM113" s="9" t="s">
        <v>1</v>
      </c>
      <c r="EN113" s="12">
        <v>21</v>
      </c>
      <c r="EO113" s="12">
        <v>4</v>
      </c>
      <c r="EP113" s="6" t="s">
        <v>68</v>
      </c>
      <c r="ER113">
        <v>3</v>
      </c>
      <c r="ES113" s="6">
        <v>0</v>
      </c>
      <c r="ET113" s="6" t="s">
        <v>11</v>
      </c>
      <c r="EU113" s="6" t="s">
        <v>14</v>
      </c>
      <c r="EV113" s="6" t="s">
        <v>18</v>
      </c>
      <c r="EW113" s="6">
        <v>0</v>
      </c>
      <c r="FA113" s="47" t="s">
        <v>91</v>
      </c>
      <c r="FB113" s="6" t="s">
        <v>68</v>
      </c>
    </row>
    <row r="114" spans="1:158" x14ac:dyDescent="0.25">
      <c r="A114" s="6">
        <v>112</v>
      </c>
      <c r="B114" s="19">
        <v>0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C114" s="19">
        <v>0</v>
      </c>
      <c r="CD114" s="19">
        <v>0</v>
      </c>
      <c r="CE114" s="19">
        <v>0</v>
      </c>
      <c r="CF114" s="19">
        <v>0</v>
      </c>
      <c r="CG114" s="19">
        <v>0</v>
      </c>
      <c r="CH114" s="19">
        <v>0</v>
      </c>
      <c r="CI114" s="19">
        <v>0</v>
      </c>
      <c r="CJ114" s="19">
        <v>0</v>
      </c>
      <c r="CK114" s="19">
        <v>0</v>
      </c>
      <c r="CL114" s="19">
        <v>0</v>
      </c>
      <c r="CM114" s="19">
        <v>0</v>
      </c>
      <c r="CN114" s="19">
        <v>0</v>
      </c>
      <c r="CO114" s="19">
        <v>0</v>
      </c>
      <c r="CP114" s="19">
        <v>0</v>
      </c>
      <c r="CQ114" s="19">
        <v>0</v>
      </c>
      <c r="CR114" s="19">
        <v>0</v>
      </c>
      <c r="CS114" s="19">
        <v>0</v>
      </c>
      <c r="CT114" s="19">
        <v>0</v>
      </c>
      <c r="CU114" s="19">
        <v>0</v>
      </c>
      <c r="CV114" s="19">
        <v>0</v>
      </c>
      <c r="CW114" s="18">
        <v>0</v>
      </c>
      <c r="CX114" s="18">
        <v>0</v>
      </c>
      <c r="CY114" s="36">
        <v>0</v>
      </c>
      <c r="CZ114" s="18">
        <v>0</v>
      </c>
      <c r="DA114" s="18" t="s">
        <v>2</v>
      </c>
      <c r="DB114" s="18">
        <v>0</v>
      </c>
      <c r="DC114" s="18">
        <v>0</v>
      </c>
      <c r="DD114" s="18">
        <v>0</v>
      </c>
      <c r="DE114" s="38">
        <v>0</v>
      </c>
      <c r="DF114" s="38">
        <v>0</v>
      </c>
      <c r="DG114" s="38">
        <v>0</v>
      </c>
      <c r="DH114" s="38">
        <v>0</v>
      </c>
      <c r="DI114" s="38" t="s">
        <v>2</v>
      </c>
      <c r="DJ114" s="38" t="s">
        <v>4</v>
      </c>
      <c r="DK114" s="38" t="s">
        <v>2</v>
      </c>
      <c r="DL114" s="38">
        <v>0</v>
      </c>
      <c r="DM114" s="38">
        <v>0</v>
      </c>
      <c r="DN114" s="52">
        <v>0</v>
      </c>
      <c r="DO114" s="52">
        <v>0</v>
      </c>
      <c r="DP114" s="52">
        <v>0</v>
      </c>
      <c r="DQ114" s="52">
        <v>0</v>
      </c>
      <c r="DR114" s="52">
        <v>0</v>
      </c>
      <c r="DS114" s="52" t="s">
        <v>2</v>
      </c>
      <c r="DT114" s="52">
        <v>0</v>
      </c>
      <c r="DU114" s="52">
        <v>0</v>
      </c>
      <c r="DV114" s="52">
        <v>0</v>
      </c>
      <c r="DW114" s="19">
        <v>0</v>
      </c>
      <c r="DX114" s="19">
        <v>0</v>
      </c>
      <c r="DY114" s="19">
        <v>0</v>
      </c>
      <c r="DZ114" s="19">
        <v>0</v>
      </c>
      <c r="EA114" s="19">
        <v>0</v>
      </c>
      <c r="EB114" s="19">
        <v>0</v>
      </c>
      <c r="EC114" s="19">
        <v>0</v>
      </c>
      <c r="ED114" s="19">
        <v>0</v>
      </c>
      <c r="EE114" s="19">
        <v>0</v>
      </c>
      <c r="EF114" s="19">
        <v>0</v>
      </c>
      <c r="EG114" s="19">
        <v>0</v>
      </c>
      <c r="EH114" s="19">
        <v>0</v>
      </c>
      <c r="EI114" s="19">
        <v>0</v>
      </c>
      <c r="EJ114" s="19">
        <v>0</v>
      </c>
      <c r="EK114" s="19">
        <v>0</v>
      </c>
      <c r="EL114" s="19">
        <v>0</v>
      </c>
      <c r="EM114" s="9" t="s">
        <v>1</v>
      </c>
      <c r="EN114" s="11">
        <v>21</v>
      </c>
      <c r="EO114" s="12">
        <v>5</v>
      </c>
      <c r="EP114" s="6" t="s">
        <v>69</v>
      </c>
      <c r="ER114">
        <v>2</v>
      </c>
      <c r="ES114" s="6">
        <v>0</v>
      </c>
      <c r="ET114" s="6" t="s">
        <v>8</v>
      </c>
      <c r="EU114" s="6" t="s">
        <v>9</v>
      </c>
      <c r="EV114" s="6" t="s">
        <v>10</v>
      </c>
      <c r="EW114" s="6">
        <v>0</v>
      </c>
      <c r="FA114" s="47" t="s">
        <v>91</v>
      </c>
      <c r="FB114" s="6" t="s">
        <v>69</v>
      </c>
    </row>
    <row r="115" spans="1:158" x14ac:dyDescent="0.25">
      <c r="A115" s="6">
        <v>113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C115" s="19">
        <v>0</v>
      </c>
      <c r="CD115" s="19">
        <v>0</v>
      </c>
      <c r="CE115" s="19">
        <v>0</v>
      </c>
      <c r="CF115" s="19">
        <v>0</v>
      </c>
      <c r="CG115" s="19">
        <v>0</v>
      </c>
      <c r="CH115" s="19">
        <v>0</v>
      </c>
      <c r="CI115" s="19">
        <v>0</v>
      </c>
      <c r="CJ115" s="19">
        <v>0</v>
      </c>
      <c r="CK115" s="19">
        <v>0</v>
      </c>
      <c r="CL115" s="19">
        <v>0</v>
      </c>
      <c r="CM115" s="19">
        <v>0</v>
      </c>
      <c r="CN115" s="19">
        <v>0</v>
      </c>
      <c r="CO115" s="19">
        <v>0</v>
      </c>
      <c r="CP115" s="19">
        <v>0</v>
      </c>
      <c r="CQ115" s="19">
        <v>0</v>
      </c>
      <c r="CR115" s="19">
        <v>0</v>
      </c>
      <c r="CS115" s="19">
        <v>0</v>
      </c>
      <c r="CT115" s="19">
        <v>0</v>
      </c>
      <c r="CU115" s="19">
        <v>0</v>
      </c>
      <c r="CV115" s="19">
        <v>0</v>
      </c>
      <c r="CW115" s="18">
        <v>0</v>
      </c>
      <c r="CX115" s="18">
        <v>0</v>
      </c>
      <c r="CY115" s="36">
        <v>0</v>
      </c>
      <c r="CZ115" s="18">
        <v>0</v>
      </c>
      <c r="DA115" s="18">
        <v>0</v>
      </c>
      <c r="DB115" s="18" t="s">
        <v>2</v>
      </c>
      <c r="DC115" s="18">
        <v>0</v>
      </c>
      <c r="DD115" s="18">
        <v>0</v>
      </c>
      <c r="DE115" s="38">
        <v>0</v>
      </c>
      <c r="DF115" s="38">
        <v>0</v>
      </c>
      <c r="DG115" s="38">
        <v>0</v>
      </c>
      <c r="DH115" s="38">
        <v>0</v>
      </c>
      <c r="DI115" s="38">
        <v>0</v>
      </c>
      <c r="DJ115" s="38" t="s">
        <v>2</v>
      </c>
      <c r="DK115" s="38" t="s">
        <v>3</v>
      </c>
      <c r="DL115" s="38" t="s">
        <v>2</v>
      </c>
      <c r="DM115" s="38">
        <v>0</v>
      </c>
      <c r="DN115" s="52">
        <v>0</v>
      </c>
      <c r="DO115" s="52">
        <v>0</v>
      </c>
      <c r="DP115" s="52">
        <v>0</v>
      </c>
      <c r="DQ115" s="52">
        <v>0</v>
      </c>
      <c r="DR115" s="52">
        <v>0</v>
      </c>
      <c r="DS115" s="52">
        <v>0</v>
      </c>
      <c r="DT115" s="52" t="s">
        <v>2</v>
      </c>
      <c r="DU115" s="52">
        <v>0</v>
      </c>
      <c r="DV115" s="52">
        <v>0</v>
      </c>
      <c r="DW115" s="19">
        <v>0</v>
      </c>
      <c r="DX115" s="19">
        <v>0</v>
      </c>
      <c r="DY115" s="19">
        <v>0</v>
      </c>
      <c r="DZ115" s="19">
        <v>0</v>
      </c>
      <c r="EA115" s="19">
        <v>0</v>
      </c>
      <c r="EB115" s="19">
        <v>0</v>
      </c>
      <c r="EC115" s="19">
        <v>0</v>
      </c>
      <c r="ED115" s="19">
        <v>0</v>
      </c>
      <c r="EE115" s="19">
        <v>0</v>
      </c>
      <c r="EF115" s="19">
        <v>0</v>
      </c>
      <c r="EG115" s="19">
        <v>0</v>
      </c>
      <c r="EH115" s="19">
        <v>0</v>
      </c>
      <c r="EI115" s="19">
        <v>0</v>
      </c>
      <c r="EJ115" s="19">
        <v>0</v>
      </c>
      <c r="EK115" s="19">
        <v>0</v>
      </c>
      <c r="EL115" s="19">
        <v>0</v>
      </c>
      <c r="EM115" s="9" t="s">
        <v>1</v>
      </c>
      <c r="EN115" s="12">
        <v>21</v>
      </c>
      <c r="EO115" s="12">
        <v>6</v>
      </c>
      <c r="EP115" s="6" t="s">
        <v>70</v>
      </c>
      <c r="ER115">
        <v>1</v>
      </c>
      <c r="ES115" s="6">
        <v>0</v>
      </c>
      <c r="ET115" s="6" t="s">
        <v>5</v>
      </c>
      <c r="EU115" s="6" t="s">
        <v>6</v>
      </c>
      <c r="EV115" s="6" t="s">
        <v>7</v>
      </c>
      <c r="EW115" s="6">
        <v>0</v>
      </c>
      <c r="FA115" s="47" t="s">
        <v>91</v>
      </c>
      <c r="FB115" s="6" t="s">
        <v>70</v>
      </c>
    </row>
    <row r="116" spans="1:158" x14ac:dyDescent="0.25">
      <c r="A116" s="6">
        <v>114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C116" s="19">
        <v>0</v>
      </c>
      <c r="CD116" s="19">
        <v>0</v>
      </c>
      <c r="CE116" s="19">
        <v>0</v>
      </c>
      <c r="CF116" s="19">
        <v>0</v>
      </c>
      <c r="CG116" s="19">
        <v>0</v>
      </c>
      <c r="CH116" s="19">
        <v>0</v>
      </c>
      <c r="CI116" s="19">
        <v>0</v>
      </c>
      <c r="CJ116" s="19">
        <v>0</v>
      </c>
      <c r="CK116" s="19">
        <v>0</v>
      </c>
      <c r="CL116" s="19">
        <v>0</v>
      </c>
      <c r="CM116" s="19">
        <v>0</v>
      </c>
      <c r="CN116" s="19">
        <v>0</v>
      </c>
      <c r="CO116" s="19">
        <v>0</v>
      </c>
      <c r="CP116" s="19">
        <v>0</v>
      </c>
      <c r="CQ116" s="19">
        <v>0</v>
      </c>
      <c r="CR116" s="19">
        <v>0</v>
      </c>
      <c r="CS116" s="19">
        <v>0</v>
      </c>
      <c r="CT116" s="19">
        <v>0</v>
      </c>
      <c r="CU116" s="19">
        <v>0</v>
      </c>
      <c r="CV116" s="19">
        <v>0</v>
      </c>
      <c r="CW116" s="18">
        <v>0</v>
      </c>
      <c r="CX116" s="18">
        <v>0</v>
      </c>
      <c r="CY116" s="36">
        <v>0</v>
      </c>
      <c r="CZ116" s="18">
        <v>0</v>
      </c>
      <c r="DA116" s="18">
        <v>0</v>
      </c>
      <c r="DB116" s="18">
        <v>0</v>
      </c>
      <c r="DC116" s="18" t="s">
        <v>2</v>
      </c>
      <c r="DD116" s="18">
        <v>0</v>
      </c>
      <c r="DE116" s="38">
        <v>0</v>
      </c>
      <c r="DF116" s="38">
        <v>0</v>
      </c>
      <c r="DG116" s="38">
        <v>0</v>
      </c>
      <c r="DH116" s="38">
        <v>0</v>
      </c>
      <c r="DI116" s="38">
        <v>0</v>
      </c>
      <c r="DJ116" s="38">
        <v>0</v>
      </c>
      <c r="DK116" s="38" t="s">
        <v>2</v>
      </c>
      <c r="DL116" s="38" t="s">
        <v>3</v>
      </c>
      <c r="DM116" s="38" t="s">
        <v>2</v>
      </c>
      <c r="DN116" s="52">
        <v>0</v>
      </c>
      <c r="DO116" s="52">
        <v>0</v>
      </c>
      <c r="DP116" s="52">
        <v>0</v>
      </c>
      <c r="DQ116" s="52">
        <v>0</v>
      </c>
      <c r="DR116" s="52">
        <v>0</v>
      </c>
      <c r="DS116" s="52">
        <v>0</v>
      </c>
      <c r="DT116" s="52">
        <v>0</v>
      </c>
      <c r="DU116" s="52" t="s">
        <v>2</v>
      </c>
      <c r="DV116" s="52">
        <v>0</v>
      </c>
      <c r="DW116" s="19">
        <v>0</v>
      </c>
      <c r="DX116" s="19">
        <v>0</v>
      </c>
      <c r="DY116" s="19">
        <v>0</v>
      </c>
      <c r="DZ116" s="19">
        <v>0</v>
      </c>
      <c r="EA116" s="19">
        <v>0</v>
      </c>
      <c r="EB116" s="19">
        <v>0</v>
      </c>
      <c r="EC116" s="19">
        <v>0</v>
      </c>
      <c r="ED116" s="19">
        <v>0</v>
      </c>
      <c r="EE116" s="19">
        <v>0</v>
      </c>
      <c r="EF116" s="19">
        <v>0</v>
      </c>
      <c r="EG116" s="19">
        <v>0</v>
      </c>
      <c r="EH116" s="19">
        <v>0</v>
      </c>
      <c r="EI116" s="19">
        <v>0</v>
      </c>
      <c r="EJ116" s="19">
        <v>0</v>
      </c>
      <c r="EK116" s="19">
        <v>0</v>
      </c>
      <c r="EL116" s="19">
        <v>0</v>
      </c>
      <c r="EM116" s="9" t="s">
        <v>1</v>
      </c>
      <c r="EN116" s="12">
        <v>21</v>
      </c>
      <c r="EO116" s="12">
        <v>7</v>
      </c>
      <c r="EP116" s="6" t="s">
        <v>71</v>
      </c>
      <c r="ER116">
        <v>0</v>
      </c>
      <c r="ES116" s="45"/>
      <c r="ET116" s="3">
        <v>0</v>
      </c>
      <c r="EU116" s="3">
        <v>0</v>
      </c>
      <c r="EV116" s="3">
        <v>0</v>
      </c>
      <c r="EW116" s="46"/>
      <c r="FA116" s="47" t="s">
        <v>91</v>
      </c>
      <c r="FB116" s="6" t="s">
        <v>71</v>
      </c>
    </row>
    <row r="117" spans="1:158" x14ac:dyDescent="0.25">
      <c r="A117" s="6">
        <v>115</v>
      </c>
      <c r="B117" s="19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C117" s="19">
        <v>0</v>
      </c>
      <c r="CD117" s="19">
        <v>0</v>
      </c>
      <c r="CE117" s="19">
        <v>0</v>
      </c>
      <c r="CF117" s="19">
        <v>0</v>
      </c>
      <c r="CG117" s="19">
        <v>0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  <c r="CW117" s="18">
        <v>0</v>
      </c>
      <c r="CX117" s="18">
        <v>0</v>
      </c>
      <c r="CY117" s="36">
        <v>0</v>
      </c>
      <c r="CZ117" s="18">
        <v>0</v>
      </c>
      <c r="DA117" s="18">
        <v>0</v>
      </c>
      <c r="DB117" s="18">
        <v>0</v>
      </c>
      <c r="DC117" s="18">
        <v>0</v>
      </c>
      <c r="DD117" s="18">
        <v>0</v>
      </c>
      <c r="DE117" s="38">
        <v>0</v>
      </c>
      <c r="DF117" s="38">
        <v>0</v>
      </c>
      <c r="DG117" s="38">
        <v>0</v>
      </c>
      <c r="DH117" s="38">
        <v>0</v>
      </c>
      <c r="DI117" s="38">
        <v>0</v>
      </c>
      <c r="DJ117" s="38">
        <v>0</v>
      </c>
      <c r="DK117" s="38">
        <v>0</v>
      </c>
      <c r="DL117" s="38">
        <v>0</v>
      </c>
      <c r="DM117" s="28">
        <v>1</v>
      </c>
      <c r="DN117" s="52">
        <v>0</v>
      </c>
      <c r="DO117" s="52">
        <v>0</v>
      </c>
      <c r="DP117" s="52">
        <v>0</v>
      </c>
      <c r="DQ117" s="52">
        <v>0</v>
      </c>
      <c r="DR117" s="52">
        <v>0</v>
      </c>
      <c r="DS117" s="52">
        <v>0</v>
      </c>
      <c r="DT117" s="52">
        <v>0</v>
      </c>
      <c r="DU117" s="52">
        <v>0</v>
      </c>
      <c r="DV117" s="52">
        <v>0</v>
      </c>
      <c r="DW117" s="19">
        <v>0</v>
      </c>
      <c r="DX117" s="19">
        <v>0</v>
      </c>
      <c r="DY117" s="19">
        <v>0</v>
      </c>
      <c r="DZ117" s="19">
        <v>0</v>
      </c>
      <c r="EA117" s="19">
        <v>0</v>
      </c>
      <c r="EB117" s="19">
        <v>0</v>
      </c>
      <c r="EC117" s="19">
        <v>0</v>
      </c>
      <c r="ED117" s="19">
        <v>0</v>
      </c>
      <c r="EE117" s="19">
        <v>0</v>
      </c>
      <c r="EF117" s="19">
        <v>0</v>
      </c>
      <c r="EG117" s="19">
        <v>0</v>
      </c>
      <c r="EH117" s="19">
        <v>0</v>
      </c>
      <c r="EI117" s="19">
        <v>0</v>
      </c>
      <c r="EJ117" s="19">
        <v>0</v>
      </c>
      <c r="EK117" s="19">
        <v>0</v>
      </c>
      <c r="EL117" s="19">
        <v>0</v>
      </c>
      <c r="EM117" s="9" t="s">
        <v>1</v>
      </c>
      <c r="EN117" s="12">
        <v>21</v>
      </c>
      <c r="EO117" s="12">
        <v>8</v>
      </c>
      <c r="EP117" s="6">
        <v>273.14999999999998</v>
      </c>
      <c r="ES117" s="3">
        <v>0</v>
      </c>
      <c r="ET117" s="3">
        <v>1</v>
      </c>
      <c r="EU117" s="3">
        <v>2</v>
      </c>
      <c r="EV117" s="3">
        <v>3</v>
      </c>
      <c r="EW117" s="3">
        <v>4</v>
      </c>
      <c r="FA117" s="47" t="s">
        <v>88</v>
      </c>
      <c r="FB117" s="6">
        <v>273.14999999999998</v>
      </c>
    </row>
    <row r="118" spans="1:158" x14ac:dyDescent="0.25">
      <c r="A118" s="6">
        <v>116</v>
      </c>
      <c r="B118" s="19">
        <v>0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C118" s="19">
        <v>0</v>
      </c>
      <c r="CD118" s="19">
        <v>0</v>
      </c>
      <c r="CE118" s="19">
        <v>0</v>
      </c>
      <c r="CF118" s="19">
        <v>0</v>
      </c>
      <c r="CG118" s="19">
        <v>0</v>
      </c>
      <c r="CH118" s="19">
        <v>0</v>
      </c>
      <c r="CI118" s="19">
        <v>0</v>
      </c>
      <c r="CJ118" s="19">
        <v>0</v>
      </c>
      <c r="CK118" s="19">
        <v>0</v>
      </c>
      <c r="CL118" s="19">
        <v>0</v>
      </c>
      <c r="CM118" s="19">
        <v>0</v>
      </c>
      <c r="CN118" s="19">
        <v>0</v>
      </c>
      <c r="CO118" s="19">
        <v>0</v>
      </c>
      <c r="CP118" s="19">
        <v>0</v>
      </c>
      <c r="CQ118" s="19">
        <v>0</v>
      </c>
      <c r="CR118" s="19">
        <v>0</v>
      </c>
      <c r="CS118" s="19">
        <v>0</v>
      </c>
      <c r="CT118" s="19">
        <v>0</v>
      </c>
      <c r="CU118" s="19">
        <v>0</v>
      </c>
      <c r="CV118" s="19">
        <v>0</v>
      </c>
      <c r="CW118" s="19">
        <v>0</v>
      </c>
      <c r="CX118" s="19">
        <v>0</v>
      </c>
      <c r="CY118" s="3">
        <v>0</v>
      </c>
      <c r="CZ118" s="19">
        <v>0</v>
      </c>
      <c r="DA118" s="19">
        <v>0</v>
      </c>
      <c r="DB118" s="19">
        <v>0</v>
      </c>
      <c r="DC118" s="19">
        <v>0</v>
      </c>
      <c r="DD118" s="19">
        <v>0</v>
      </c>
      <c r="DE118" s="34">
        <v>0</v>
      </c>
      <c r="DF118" s="18">
        <v>0</v>
      </c>
      <c r="DG118" s="18">
        <v>0</v>
      </c>
      <c r="DH118" s="36">
        <v>0</v>
      </c>
      <c r="DI118" s="18">
        <v>0</v>
      </c>
      <c r="DJ118" s="18">
        <v>0</v>
      </c>
      <c r="DK118" s="18">
        <v>0</v>
      </c>
      <c r="DL118" s="37">
        <v>0</v>
      </c>
      <c r="DM118" s="37">
        <v>0</v>
      </c>
      <c r="DN118" s="38">
        <v>1</v>
      </c>
      <c r="DO118" s="38">
        <v>-1</v>
      </c>
      <c r="DP118" s="38">
        <v>0</v>
      </c>
      <c r="DQ118" s="38">
        <v>0</v>
      </c>
      <c r="DR118" s="38">
        <v>0</v>
      </c>
      <c r="DS118" s="38">
        <v>0</v>
      </c>
      <c r="DT118" s="38">
        <v>0</v>
      </c>
      <c r="DU118" s="38">
        <v>0</v>
      </c>
      <c r="DV118" s="38">
        <v>0</v>
      </c>
      <c r="DW118" s="52">
        <v>0</v>
      </c>
      <c r="DX118" s="52">
        <v>0</v>
      </c>
      <c r="DY118" s="52">
        <v>0</v>
      </c>
      <c r="DZ118" s="52">
        <v>0</v>
      </c>
      <c r="EA118" s="52">
        <v>0</v>
      </c>
      <c r="EB118" s="52">
        <v>0</v>
      </c>
      <c r="EC118" s="52">
        <v>0</v>
      </c>
      <c r="ED118" s="52">
        <v>0</v>
      </c>
      <c r="EE118" s="52">
        <v>0</v>
      </c>
      <c r="EF118" s="19">
        <v>0</v>
      </c>
      <c r="EG118" s="19">
        <v>0</v>
      </c>
      <c r="EH118" s="19">
        <v>0</v>
      </c>
      <c r="EI118" s="19">
        <v>0</v>
      </c>
      <c r="EJ118" s="19">
        <v>0</v>
      </c>
      <c r="EK118" s="19">
        <v>0</v>
      </c>
      <c r="EL118" s="19">
        <v>0</v>
      </c>
      <c r="EM118" s="9" t="s">
        <v>1</v>
      </c>
      <c r="EN118" s="12">
        <v>22</v>
      </c>
      <c r="EO118" s="12">
        <v>0</v>
      </c>
      <c r="EP118" s="6">
        <v>0</v>
      </c>
      <c r="ES118" s="3"/>
      <c r="ET118" s="3"/>
      <c r="EU118" s="3"/>
      <c r="EV118" s="3"/>
      <c r="EW118" s="3"/>
      <c r="FA118" s="47" t="s">
        <v>86</v>
      </c>
      <c r="FB118" s="6">
        <v>0</v>
      </c>
    </row>
    <row r="119" spans="1:158" x14ac:dyDescent="0.25">
      <c r="A119" s="6">
        <v>117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C119" s="19">
        <v>0</v>
      </c>
      <c r="CD119" s="19">
        <v>0</v>
      </c>
      <c r="CE119" s="19">
        <v>0</v>
      </c>
      <c r="CF119" s="19">
        <v>0</v>
      </c>
      <c r="CG119" s="19">
        <v>0</v>
      </c>
      <c r="CH119" s="19">
        <v>0</v>
      </c>
      <c r="CI119" s="19">
        <v>0</v>
      </c>
      <c r="CJ119" s="19">
        <v>0</v>
      </c>
      <c r="CK119" s="19">
        <v>0</v>
      </c>
      <c r="CL119" s="19">
        <v>0</v>
      </c>
      <c r="CM119" s="19">
        <v>0</v>
      </c>
      <c r="CN119" s="19">
        <v>0</v>
      </c>
      <c r="CO119" s="19">
        <v>0</v>
      </c>
      <c r="CP119" s="19">
        <v>0</v>
      </c>
      <c r="CQ119" s="19">
        <v>0</v>
      </c>
      <c r="CR119" s="19">
        <v>0</v>
      </c>
      <c r="CS119" s="19">
        <v>0</v>
      </c>
      <c r="CT119" s="19">
        <v>0</v>
      </c>
      <c r="CU119" s="19">
        <v>0</v>
      </c>
      <c r="CV119" s="19">
        <v>0</v>
      </c>
      <c r="CW119" s="19">
        <v>0</v>
      </c>
      <c r="CX119" s="19">
        <v>0</v>
      </c>
      <c r="CY119" s="3">
        <v>0</v>
      </c>
      <c r="CZ119" s="19">
        <v>0</v>
      </c>
      <c r="DA119" s="19">
        <v>0</v>
      </c>
      <c r="DB119" s="19">
        <v>0</v>
      </c>
      <c r="DC119" s="19">
        <v>0</v>
      </c>
      <c r="DD119" s="19">
        <v>0</v>
      </c>
      <c r="DE119" s="34">
        <v>0</v>
      </c>
      <c r="DF119" s="18" t="s">
        <v>2</v>
      </c>
      <c r="DG119" s="18">
        <v>0</v>
      </c>
      <c r="DH119" s="36">
        <v>0</v>
      </c>
      <c r="DI119" s="18">
        <v>0</v>
      </c>
      <c r="DJ119" s="18">
        <v>0</v>
      </c>
      <c r="DK119" s="18">
        <v>0</v>
      </c>
      <c r="DL119" s="18">
        <v>0</v>
      </c>
      <c r="DM119" s="18">
        <v>0</v>
      </c>
      <c r="DN119" s="38" t="s">
        <v>2</v>
      </c>
      <c r="DO119" s="38" t="s">
        <v>3</v>
      </c>
      <c r="DP119" s="38" t="s">
        <v>2</v>
      </c>
      <c r="DQ119" s="38">
        <v>0</v>
      </c>
      <c r="DR119" s="38">
        <v>0</v>
      </c>
      <c r="DS119" s="38">
        <v>0</v>
      </c>
      <c r="DT119" s="38">
        <v>0</v>
      </c>
      <c r="DU119" s="38">
        <v>0</v>
      </c>
      <c r="DV119" s="38">
        <v>0</v>
      </c>
      <c r="DW119" s="52">
        <v>0</v>
      </c>
      <c r="DX119" s="52" t="s">
        <v>2</v>
      </c>
      <c r="DY119" s="52">
        <v>0</v>
      </c>
      <c r="DZ119" s="52">
        <v>0</v>
      </c>
      <c r="EA119" s="52">
        <v>0</v>
      </c>
      <c r="EB119" s="52">
        <v>0</v>
      </c>
      <c r="EC119" s="52">
        <v>0</v>
      </c>
      <c r="ED119" s="52">
        <v>0</v>
      </c>
      <c r="EE119" s="52">
        <v>0</v>
      </c>
      <c r="EF119" s="19">
        <v>0</v>
      </c>
      <c r="EG119" s="19">
        <v>0</v>
      </c>
      <c r="EH119" s="19">
        <v>0</v>
      </c>
      <c r="EI119" s="19">
        <v>0</v>
      </c>
      <c r="EJ119" s="19">
        <v>0</v>
      </c>
      <c r="EK119" s="19">
        <v>0</v>
      </c>
      <c r="EL119" s="19">
        <v>0</v>
      </c>
      <c r="EM119" s="9" t="s">
        <v>1</v>
      </c>
      <c r="EN119" s="12">
        <v>22</v>
      </c>
      <c r="EO119" s="12">
        <v>1</v>
      </c>
      <c r="EP119" s="6" t="s">
        <v>72</v>
      </c>
      <c r="ES119" s="3"/>
      <c r="ET119" s="3"/>
      <c r="EU119" s="3"/>
      <c r="EV119" s="3"/>
      <c r="EW119" s="3"/>
      <c r="FA119" s="47" t="s">
        <v>91</v>
      </c>
      <c r="FB119" s="6" t="s">
        <v>72</v>
      </c>
    </row>
    <row r="120" spans="1:158" x14ac:dyDescent="0.25">
      <c r="A120" s="6">
        <v>118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C120" s="19">
        <v>0</v>
      </c>
      <c r="CD120" s="19">
        <v>0</v>
      </c>
      <c r="CE120" s="19">
        <v>0</v>
      </c>
      <c r="CF120" s="19">
        <v>0</v>
      </c>
      <c r="CG120" s="19">
        <v>0</v>
      </c>
      <c r="CH120" s="19">
        <v>0</v>
      </c>
      <c r="CI120" s="19">
        <v>0</v>
      </c>
      <c r="CJ120" s="19">
        <v>0</v>
      </c>
      <c r="CK120" s="19">
        <v>0</v>
      </c>
      <c r="CL120" s="19">
        <v>0</v>
      </c>
      <c r="CM120" s="19">
        <v>0</v>
      </c>
      <c r="CN120" s="19">
        <v>0</v>
      </c>
      <c r="CO120" s="19">
        <v>0</v>
      </c>
      <c r="CP120" s="19">
        <v>0</v>
      </c>
      <c r="CQ120" s="19">
        <v>0</v>
      </c>
      <c r="CR120" s="19">
        <v>0</v>
      </c>
      <c r="CS120" s="19">
        <v>0</v>
      </c>
      <c r="CT120" s="19">
        <v>0</v>
      </c>
      <c r="CU120" s="19">
        <v>0</v>
      </c>
      <c r="CV120" s="19">
        <v>0</v>
      </c>
      <c r="CW120" s="19">
        <v>0</v>
      </c>
      <c r="CX120" s="19">
        <v>0</v>
      </c>
      <c r="CY120" s="3">
        <v>0</v>
      </c>
      <c r="CZ120" s="19">
        <v>0</v>
      </c>
      <c r="DA120" s="19">
        <v>0</v>
      </c>
      <c r="DB120" s="19">
        <v>0</v>
      </c>
      <c r="DC120" s="19">
        <v>0</v>
      </c>
      <c r="DD120" s="19">
        <v>0</v>
      </c>
      <c r="DE120" s="34">
        <v>0</v>
      </c>
      <c r="DF120" s="18">
        <v>0</v>
      </c>
      <c r="DG120" s="18" t="s">
        <v>2</v>
      </c>
      <c r="DH120" s="36">
        <v>0</v>
      </c>
      <c r="DI120" s="18">
        <v>0</v>
      </c>
      <c r="DJ120" s="18">
        <v>0</v>
      </c>
      <c r="DK120" s="18">
        <v>0</v>
      </c>
      <c r="DL120" s="18">
        <v>0</v>
      </c>
      <c r="DM120" s="18">
        <v>0</v>
      </c>
      <c r="DN120" s="38">
        <v>0</v>
      </c>
      <c r="DO120" s="38" t="s">
        <v>2</v>
      </c>
      <c r="DP120" s="38" t="s">
        <v>3</v>
      </c>
      <c r="DQ120" s="38" t="s">
        <v>2</v>
      </c>
      <c r="DR120" s="38">
        <v>0</v>
      </c>
      <c r="DS120" s="38">
        <v>0</v>
      </c>
      <c r="DT120" s="38">
        <v>0</v>
      </c>
      <c r="DU120" s="38">
        <v>0</v>
      </c>
      <c r="DV120" s="38">
        <v>0</v>
      </c>
      <c r="DW120" s="52">
        <v>0</v>
      </c>
      <c r="DX120" s="52">
        <v>0</v>
      </c>
      <c r="DY120" s="52" t="s">
        <v>2</v>
      </c>
      <c r="DZ120" s="52">
        <v>0</v>
      </c>
      <c r="EA120" s="52">
        <v>0</v>
      </c>
      <c r="EB120" s="52">
        <v>0</v>
      </c>
      <c r="EC120" s="52">
        <v>0</v>
      </c>
      <c r="ED120" s="52">
        <v>0</v>
      </c>
      <c r="EE120" s="52">
        <v>0</v>
      </c>
      <c r="EF120" s="19">
        <v>0</v>
      </c>
      <c r="EG120" s="19">
        <v>0</v>
      </c>
      <c r="EH120" s="19">
        <v>0</v>
      </c>
      <c r="EI120" s="19">
        <v>0</v>
      </c>
      <c r="EJ120" s="19">
        <v>0</v>
      </c>
      <c r="EK120" s="19">
        <v>0</v>
      </c>
      <c r="EL120" s="19">
        <v>0</v>
      </c>
      <c r="EM120" s="9" t="s">
        <v>1</v>
      </c>
      <c r="EN120" s="12">
        <v>22</v>
      </c>
      <c r="EO120" s="12">
        <v>2</v>
      </c>
      <c r="EP120" s="6" t="s">
        <v>73</v>
      </c>
      <c r="FA120" s="47" t="s">
        <v>91</v>
      </c>
      <c r="FB120" s="6" t="s">
        <v>73</v>
      </c>
    </row>
    <row r="121" spans="1:158" x14ac:dyDescent="0.25">
      <c r="A121" s="6">
        <v>119</v>
      </c>
      <c r="B121" s="19">
        <v>0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C121" s="19">
        <v>0</v>
      </c>
      <c r="CD121" s="19">
        <v>0</v>
      </c>
      <c r="CE121" s="19">
        <v>0</v>
      </c>
      <c r="CF121" s="19">
        <v>0</v>
      </c>
      <c r="CG121" s="19">
        <v>0</v>
      </c>
      <c r="CH121" s="19">
        <v>0</v>
      </c>
      <c r="CI121" s="19">
        <v>0</v>
      </c>
      <c r="CJ121" s="19">
        <v>0</v>
      </c>
      <c r="CK121" s="19">
        <v>0</v>
      </c>
      <c r="CL121" s="19">
        <v>0</v>
      </c>
      <c r="CM121" s="19">
        <v>0</v>
      </c>
      <c r="CN121" s="19">
        <v>0</v>
      </c>
      <c r="CO121" s="19">
        <v>0</v>
      </c>
      <c r="CP121" s="19">
        <v>0</v>
      </c>
      <c r="CQ121" s="19">
        <v>0</v>
      </c>
      <c r="CR121" s="19">
        <v>0</v>
      </c>
      <c r="CS121" s="19">
        <v>0</v>
      </c>
      <c r="CT121" s="19">
        <v>0</v>
      </c>
      <c r="CU121" s="19">
        <v>0</v>
      </c>
      <c r="CV121" s="19">
        <v>0</v>
      </c>
      <c r="CW121" s="19">
        <v>0</v>
      </c>
      <c r="CX121" s="19">
        <v>0</v>
      </c>
      <c r="CY121" s="3">
        <v>0</v>
      </c>
      <c r="CZ121" s="19">
        <v>0</v>
      </c>
      <c r="DA121" s="19">
        <v>0</v>
      </c>
      <c r="DB121" s="19">
        <v>0</v>
      </c>
      <c r="DC121" s="19">
        <v>0</v>
      </c>
      <c r="DD121" s="19">
        <v>0</v>
      </c>
      <c r="DE121" s="34">
        <v>0</v>
      </c>
      <c r="DF121" s="18">
        <v>0</v>
      </c>
      <c r="DG121" s="18">
        <v>0</v>
      </c>
      <c r="DH121" s="36" t="s">
        <v>2</v>
      </c>
      <c r="DI121" s="18">
        <v>0</v>
      </c>
      <c r="DJ121" s="18">
        <v>0</v>
      </c>
      <c r="DK121" s="18">
        <v>0</v>
      </c>
      <c r="DL121" s="18">
        <v>0</v>
      </c>
      <c r="DM121" s="18">
        <v>0</v>
      </c>
      <c r="DN121" s="38">
        <v>0</v>
      </c>
      <c r="DO121" s="38">
        <v>0</v>
      </c>
      <c r="DP121" s="38" t="s">
        <v>2</v>
      </c>
      <c r="DQ121" s="38" t="s">
        <v>3</v>
      </c>
      <c r="DR121" s="38" t="s">
        <v>2</v>
      </c>
      <c r="DS121" s="38">
        <v>0</v>
      </c>
      <c r="DT121" s="38">
        <v>0</v>
      </c>
      <c r="DU121" s="38">
        <v>0</v>
      </c>
      <c r="DV121" s="38">
        <v>0</v>
      </c>
      <c r="DW121" s="52">
        <v>0</v>
      </c>
      <c r="DX121" s="52">
        <v>0</v>
      </c>
      <c r="DY121" s="52">
        <v>0</v>
      </c>
      <c r="DZ121" s="52" t="s">
        <v>2</v>
      </c>
      <c r="EA121" s="52">
        <v>0</v>
      </c>
      <c r="EB121" s="52">
        <v>0</v>
      </c>
      <c r="EC121" s="52">
        <v>0</v>
      </c>
      <c r="ED121" s="52">
        <v>0</v>
      </c>
      <c r="EE121" s="52">
        <v>0</v>
      </c>
      <c r="EF121" s="19">
        <v>0</v>
      </c>
      <c r="EG121" s="19">
        <v>0</v>
      </c>
      <c r="EH121" s="19">
        <v>0</v>
      </c>
      <c r="EI121" s="19">
        <v>0</v>
      </c>
      <c r="EJ121" s="19">
        <v>0</v>
      </c>
      <c r="EK121" s="19">
        <v>0</v>
      </c>
      <c r="EL121" s="19">
        <v>0</v>
      </c>
      <c r="EM121" s="9" t="s">
        <v>1</v>
      </c>
      <c r="EN121" s="12">
        <v>22</v>
      </c>
      <c r="EO121" s="12">
        <v>3</v>
      </c>
      <c r="EP121" s="6" t="s">
        <v>74</v>
      </c>
      <c r="FA121" s="47" t="s">
        <v>91</v>
      </c>
      <c r="FB121" s="6" t="s">
        <v>74</v>
      </c>
    </row>
    <row r="122" spans="1:158" x14ac:dyDescent="0.25">
      <c r="A122" s="6">
        <v>120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C122" s="19">
        <v>0</v>
      </c>
      <c r="CD122" s="19">
        <v>0</v>
      </c>
      <c r="CE122" s="19">
        <v>0</v>
      </c>
      <c r="CF122" s="19">
        <v>0</v>
      </c>
      <c r="CG122" s="19">
        <v>0</v>
      </c>
      <c r="CH122" s="19">
        <v>0</v>
      </c>
      <c r="CI122" s="19">
        <v>0</v>
      </c>
      <c r="CJ122" s="19">
        <v>0</v>
      </c>
      <c r="CK122" s="19">
        <v>0</v>
      </c>
      <c r="CL122" s="19">
        <v>0</v>
      </c>
      <c r="CM122" s="19">
        <v>0</v>
      </c>
      <c r="CN122" s="19">
        <v>0</v>
      </c>
      <c r="CO122" s="19">
        <v>0</v>
      </c>
      <c r="CP122" s="19">
        <v>0</v>
      </c>
      <c r="CQ122" s="19">
        <v>0</v>
      </c>
      <c r="CR122" s="19">
        <v>0</v>
      </c>
      <c r="CS122" s="19">
        <v>0</v>
      </c>
      <c r="CT122" s="19">
        <v>0</v>
      </c>
      <c r="CU122" s="19">
        <v>0</v>
      </c>
      <c r="CV122" s="19">
        <v>0</v>
      </c>
      <c r="CW122" s="19">
        <v>0</v>
      </c>
      <c r="CX122" s="19">
        <v>0</v>
      </c>
      <c r="CY122" s="3">
        <v>0</v>
      </c>
      <c r="CZ122" s="19">
        <v>0</v>
      </c>
      <c r="DA122" s="19">
        <v>0</v>
      </c>
      <c r="DB122" s="19">
        <v>0</v>
      </c>
      <c r="DC122" s="19">
        <v>0</v>
      </c>
      <c r="DD122" s="19">
        <v>0</v>
      </c>
      <c r="DE122" s="34">
        <v>0</v>
      </c>
      <c r="DF122" s="18">
        <v>0</v>
      </c>
      <c r="DG122" s="18">
        <v>0</v>
      </c>
      <c r="DH122" s="36">
        <v>0</v>
      </c>
      <c r="DI122" s="18" t="s">
        <v>2</v>
      </c>
      <c r="DJ122" s="18">
        <v>0</v>
      </c>
      <c r="DK122" s="18">
        <v>0</v>
      </c>
      <c r="DL122" s="18">
        <v>0</v>
      </c>
      <c r="DM122" s="18">
        <v>0</v>
      </c>
      <c r="DN122" s="38">
        <v>0</v>
      </c>
      <c r="DO122" s="38">
        <v>0</v>
      </c>
      <c r="DP122" s="38">
        <v>0</v>
      </c>
      <c r="DQ122" s="38" t="s">
        <v>2</v>
      </c>
      <c r="DR122" s="38" t="s">
        <v>3</v>
      </c>
      <c r="DS122" s="38" t="s">
        <v>2</v>
      </c>
      <c r="DT122" s="38">
        <v>0</v>
      </c>
      <c r="DU122" s="38">
        <v>0</v>
      </c>
      <c r="DV122" s="38">
        <v>0</v>
      </c>
      <c r="DW122" s="52">
        <v>0</v>
      </c>
      <c r="DX122" s="52">
        <v>0</v>
      </c>
      <c r="DY122" s="52">
        <v>0</v>
      </c>
      <c r="DZ122" s="52">
        <v>0</v>
      </c>
      <c r="EA122" s="52" t="s">
        <v>2</v>
      </c>
      <c r="EB122" s="52">
        <v>0</v>
      </c>
      <c r="EC122" s="52">
        <v>0</v>
      </c>
      <c r="ED122" s="52">
        <v>0</v>
      </c>
      <c r="EE122" s="52">
        <v>0</v>
      </c>
      <c r="EF122" s="19">
        <v>0</v>
      </c>
      <c r="EG122" s="19">
        <v>0</v>
      </c>
      <c r="EH122" s="19">
        <v>0</v>
      </c>
      <c r="EI122" s="19">
        <v>0</v>
      </c>
      <c r="EJ122" s="19">
        <v>0</v>
      </c>
      <c r="EK122" s="19">
        <v>0</v>
      </c>
      <c r="EL122" s="19">
        <v>0</v>
      </c>
      <c r="EM122" s="9" t="s">
        <v>1</v>
      </c>
      <c r="EN122" s="12">
        <v>22</v>
      </c>
      <c r="EO122" s="12">
        <v>4</v>
      </c>
      <c r="EP122" s="6" t="s">
        <v>75</v>
      </c>
      <c r="FA122" s="47" t="s">
        <v>91</v>
      </c>
      <c r="FB122" s="6" t="s">
        <v>75</v>
      </c>
    </row>
    <row r="123" spans="1:158" x14ac:dyDescent="0.25">
      <c r="A123" s="6">
        <v>121</v>
      </c>
      <c r="B123" s="19">
        <v>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C123" s="19">
        <v>0</v>
      </c>
      <c r="CD123" s="19">
        <v>0</v>
      </c>
      <c r="CE123" s="19">
        <v>0</v>
      </c>
      <c r="CF123" s="19">
        <v>0</v>
      </c>
      <c r="CG123" s="19">
        <v>0</v>
      </c>
      <c r="CH123" s="19">
        <v>0</v>
      </c>
      <c r="CI123" s="19">
        <v>0</v>
      </c>
      <c r="CJ123" s="19">
        <v>0</v>
      </c>
      <c r="CK123" s="19">
        <v>0</v>
      </c>
      <c r="CL123" s="19">
        <v>0</v>
      </c>
      <c r="CM123" s="19">
        <v>0</v>
      </c>
      <c r="CN123" s="19">
        <v>0</v>
      </c>
      <c r="CO123" s="19">
        <v>0</v>
      </c>
      <c r="CP123" s="19">
        <v>0</v>
      </c>
      <c r="CQ123" s="19">
        <v>0</v>
      </c>
      <c r="CR123" s="19">
        <v>0</v>
      </c>
      <c r="CS123" s="19">
        <v>0</v>
      </c>
      <c r="CT123" s="19">
        <v>0</v>
      </c>
      <c r="CU123" s="19">
        <v>0</v>
      </c>
      <c r="CV123" s="19">
        <v>0</v>
      </c>
      <c r="CW123" s="19">
        <v>0</v>
      </c>
      <c r="CX123" s="19">
        <v>0</v>
      </c>
      <c r="CY123" s="3">
        <v>0</v>
      </c>
      <c r="CZ123" s="19">
        <v>0</v>
      </c>
      <c r="DA123" s="19">
        <v>0</v>
      </c>
      <c r="DB123" s="19">
        <v>0</v>
      </c>
      <c r="DC123" s="19">
        <v>0</v>
      </c>
      <c r="DD123" s="19">
        <v>0</v>
      </c>
      <c r="DE123" s="34">
        <v>0</v>
      </c>
      <c r="DF123" s="18">
        <v>0</v>
      </c>
      <c r="DG123" s="18">
        <v>0</v>
      </c>
      <c r="DH123" s="36">
        <v>0</v>
      </c>
      <c r="DI123" s="18">
        <v>0</v>
      </c>
      <c r="DJ123" s="18" t="s">
        <v>2</v>
      </c>
      <c r="DK123" s="18">
        <v>0</v>
      </c>
      <c r="DL123" s="18">
        <v>0</v>
      </c>
      <c r="DM123" s="18">
        <v>0</v>
      </c>
      <c r="DN123" s="38">
        <v>0</v>
      </c>
      <c r="DO123" s="38">
        <v>0</v>
      </c>
      <c r="DP123" s="38">
        <v>0</v>
      </c>
      <c r="DQ123" s="38">
        <v>0</v>
      </c>
      <c r="DR123" s="38" t="s">
        <v>2</v>
      </c>
      <c r="DS123" s="38" t="s">
        <v>4</v>
      </c>
      <c r="DT123" s="38" t="s">
        <v>2</v>
      </c>
      <c r="DU123" s="38">
        <v>0</v>
      </c>
      <c r="DV123" s="38">
        <v>0</v>
      </c>
      <c r="DW123" s="52">
        <v>0</v>
      </c>
      <c r="DX123" s="52">
        <v>0</v>
      </c>
      <c r="DY123" s="52">
        <v>0</v>
      </c>
      <c r="DZ123" s="52">
        <v>0</v>
      </c>
      <c r="EA123" s="52">
        <v>0</v>
      </c>
      <c r="EB123" s="52" t="s">
        <v>2</v>
      </c>
      <c r="EC123" s="52">
        <v>0</v>
      </c>
      <c r="ED123" s="52">
        <v>0</v>
      </c>
      <c r="EE123" s="52">
        <v>0</v>
      </c>
      <c r="EF123" s="19">
        <v>0</v>
      </c>
      <c r="EG123" s="19">
        <v>0</v>
      </c>
      <c r="EH123" s="19">
        <v>0</v>
      </c>
      <c r="EI123" s="19">
        <v>0</v>
      </c>
      <c r="EJ123" s="19">
        <v>0</v>
      </c>
      <c r="EK123" s="19">
        <v>0</v>
      </c>
      <c r="EL123" s="19">
        <v>0</v>
      </c>
      <c r="EM123" s="9" t="s">
        <v>1</v>
      </c>
      <c r="EN123" s="12">
        <v>22</v>
      </c>
      <c r="EO123" s="12">
        <v>5</v>
      </c>
      <c r="EP123" s="6" t="s">
        <v>76</v>
      </c>
      <c r="FA123" s="47" t="s">
        <v>91</v>
      </c>
      <c r="FB123" s="6" t="s">
        <v>76</v>
      </c>
    </row>
    <row r="124" spans="1:158" x14ac:dyDescent="0.25">
      <c r="A124" s="6">
        <v>122</v>
      </c>
      <c r="B124" s="19">
        <v>0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C124" s="19">
        <v>0</v>
      </c>
      <c r="CD124" s="19">
        <v>0</v>
      </c>
      <c r="CE124" s="19">
        <v>0</v>
      </c>
      <c r="CF124" s="19">
        <v>0</v>
      </c>
      <c r="CG124" s="19">
        <v>0</v>
      </c>
      <c r="CH124" s="19">
        <v>0</v>
      </c>
      <c r="CI124" s="19">
        <v>0</v>
      </c>
      <c r="CJ124" s="19">
        <v>0</v>
      </c>
      <c r="CK124" s="19">
        <v>0</v>
      </c>
      <c r="CL124" s="19">
        <v>0</v>
      </c>
      <c r="CM124" s="19">
        <v>0</v>
      </c>
      <c r="CN124" s="19">
        <v>0</v>
      </c>
      <c r="CO124" s="19">
        <v>0</v>
      </c>
      <c r="CP124" s="19">
        <v>0</v>
      </c>
      <c r="CQ124" s="19">
        <v>0</v>
      </c>
      <c r="CR124" s="19">
        <v>0</v>
      </c>
      <c r="CS124" s="19">
        <v>0</v>
      </c>
      <c r="CT124" s="19">
        <v>0</v>
      </c>
      <c r="CU124" s="19">
        <v>0</v>
      </c>
      <c r="CV124" s="19">
        <v>0</v>
      </c>
      <c r="CW124" s="19">
        <v>0</v>
      </c>
      <c r="CX124" s="19">
        <v>0</v>
      </c>
      <c r="CY124" s="3">
        <v>0</v>
      </c>
      <c r="CZ124" s="19">
        <v>0</v>
      </c>
      <c r="DA124" s="19">
        <v>0</v>
      </c>
      <c r="DB124" s="19">
        <v>0</v>
      </c>
      <c r="DC124" s="19">
        <v>0</v>
      </c>
      <c r="DD124" s="19">
        <v>0</v>
      </c>
      <c r="DE124" s="34">
        <v>0</v>
      </c>
      <c r="DF124" s="18">
        <v>0</v>
      </c>
      <c r="DG124" s="18">
        <v>0</v>
      </c>
      <c r="DH124" s="36">
        <v>0</v>
      </c>
      <c r="DI124" s="18">
        <v>0</v>
      </c>
      <c r="DJ124" s="18">
        <v>0</v>
      </c>
      <c r="DK124" s="18" t="s">
        <v>2</v>
      </c>
      <c r="DL124" s="18">
        <v>0</v>
      </c>
      <c r="DM124" s="18">
        <v>0</v>
      </c>
      <c r="DN124" s="38">
        <v>0</v>
      </c>
      <c r="DO124" s="38">
        <v>0</v>
      </c>
      <c r="DP124" s="38">
        <v>0</v>
      </c>
      <c r="DQ124" s="38">
        <v>0</v>
      </c>
      <c r="DR124" s="38">
        <v>0</v>
      </c>
      <c r="DS124" s="38" t="s">
        <v>2</v>
      </c>
      <c r="DT124" s="38" t="s">
        <v>3</v>
      </c>
      <c r="DU124" s="38" t="s">
        <v>2</v>
      </c>
      <c r="DV124" s="38">
        <v>0</v>
      </c>
      <c r="DW124" s="52">
        <v>0</v>
      </c>
      <c r="DX124" s="52">
        <v>0</v>
      </c>
      <c r="DY124" s="52">
        <v>0</v>
      </c>
      <c r="DZ124" s="52">
        <v>0</v>
      </c>
      <c r="EA124" s="52">
        <v>0</v>
      </c>
      <c r="EB124" s="52">
        <v>0</v>
      </c>
      <c r="EC124" s="52" t="s">
        <v>2</v>
      </c>
      <c r="ED124" s="52">
        <v>0</v>
      </c>
      <c r="EE124" s="52">
        <v>0</v>
      </c>
      <c r="EF124" s="19">
        <v>0</v>
      </c>
      <c r="EG124" s="19">
        <v>0</v>
      </c>
      <c r="EH124" s="19">
        <v>0</v>
      </c>
      <c r="EI124" s="19">
        <v>0</v>
      </c>
      <c r="EJ124" s="19">
        <v>0</v>
      </c>
      <c r="EK124" s="19">
        <v>0</v>
      </c>
      <c r="EL124" s="19">
        <v>0</v>
      </c>
      <c r="EM124" s="9" t="s">
        <v>1</v>
      </c>
      <c r="EN124" s="12">
        <v>22</v>
      </c>
      <c r="EO124" s="12">
        <v>6</v>
      </c>
      <c r="EP124" s="6" t="s">
        <v>77</v>
      </c>
      <c r="FA124" s="47" t="s">
        <v>91</v>
      </c>
      <c r="FB124" s="6" t="s">
        <v>77</v>
      </c>
    </row>
    <row r="125" spans="1:158" x14ac:dyDescent="0.25">
      <c r="A125" s="6">
        <v>123</v>
      </c>
      <c r="B125" s="19">
        <v>0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C125" s="19">
        <v>0</v>
      </c>
      <c r="CD125" s="19">
        <v>0</v>
      </c>
      <c r="CE125" s="19">
        <v>0</v>
      </c>
      <c r="CF125" s="19">
        <v>0</v>
      </c>
      <c r="CG125" s="19">
        <v>0</v>
      </c>
      <c r="CH125" s="19">
        <v>0</v>
      </c>
      <c r="CI125" s="19">
        <v>0</v>
      </c>
      <c r="CJ125" s="19">
        <v>0</v>
      </c>
      <c r="CK125" s="19">
        <v>0</v>
      </c>
      <c r="CL125" s="19">
        <v>0</v>
      </c>
      <c r="CM125" s="19">
        <v>0</v>
      </c>
      <c r="CN125" s="19">
        <v>0</v>
      </c>
      <c r="CO125" s="19">
        <v>0</v>
      </c>
      <c r="CP125" s="19">
        <v>0</v>
      </c>
      <c r="CQ125" s="19">
        <v>0</v>
      </c>
      <c r="CR125" s="19">
        <v>0</v>
      </c>
      <c r="CS125" s="19">
        <v>0</v>
      </c>
      <c r="CT125" s="19">
        <v>0</v>
      </c>
      <c r="CU125" s="19">
        <v>0</v>
      </c>
      <c r="CV125" s="19">
        <v>0</v>
      </c>
      <c r="CW125" s="19">
        <v>0</v>
      </c>
      <c r="CX125" s="19">
        <v>0</v>
      </c>
      <c r="CY125" s="3">
        <v>0</v>
      </c>
      <c r="CZ125" s="19">
        <v>0</v>
      </c>
      <c r="DA125" s="19">
        <v>0</v>
      </c>
      <c r="DB125" s="19">
        <v>0</v>
      </c>
      <c r="DC125" s="19">
        <v>0</v>
      </c>
      <c r="DD125" s="19">
        <v>0</v>
      </c>
      <c r="DE125" s="34">
        <v>0</v>
      </c>
      <c r="DF125" s="18">
        <v>0</v>
      </c>
      <c r="DG125" s="18">
        <v>0</v>
      </c>
      <c r="DH125" s="36">
        <v>0</v>
      </c>
      <c r="DI125" s="18">
        <v>0</v>
      </c>
      <c r="DJ125" s="18">
        <v>0</v>
      </c>
      <c r="DK125" s="18">
        <v>0</v>
      </c>
      <c r="DL125" s="18" t="s">
        <v>2</v>
      </c>
      <c r="DM125" s="18">
        <v>0</v>
      </c>
      <c r="DN125" s="38">
        <v>0</v>
      </c>
      <c r="DO125" s="38">
        <v>0</v>
      </c>
      <c r="DP125" s="38">
        <v>0</v>
      </c>
      <c r="DQ125" s="38">
        <v>0</v>
      </c>
      <c r="DR125" s="38">
        <v>0</v>
      </c>
      <c r="DS125" s="38">
        <v>0</v>
      </c>
      <c r="DT125" s="38" t="s">
        <v>2</v>
      </c>
      <c r="DU125" s="38" t="s">
        <v>3</v>
      </c>
      <c r="DV125" s="38" t="s">
        <v>2</v>
      </c>
      <c r="DW125" s="52">
        <v>0</v>
      </c>
      <c r="DX125" s="52">
        <v>0</v>
      </c>
      <c r="DY125" s="52">
        <v>0</v>
      </c>
      <c r="DZ125" s="52">
        <v>0</v>
      </c>
      <c r="EA125" s="52">
        <v>0</v>
      </c>
      <c r="EB125" s="52">
        <v>0</v>
      </c>
      <c r="EC125" s="52">
        <v>0</v>
      </c>
      <c r="ED125" s="52" t="s">
        <v>2</v>
      </c>
      <c r="EE125" s="52">
        <v>0</v>
      </c>
      <c r="EF125" s="19">
        <v>0</v>
      </c>
      <c r="EG125" s="19">
        <v>0</v>
      </c>
      <c r="EH125" s="19">
        <v>0</v>
      </c>
      <c r="EI125" s="19">
        <v>0</v>
      </c>
      <c r="EJ125" s="19">
        <v>0</v>
      </c>
      <c r="EK125" s="19">
        <v>0</v>
      </c>
      <c r="EL125" s="19">
        <v>0</v>
      </c>
      <c r="EM125" s="9" t="s">
        <v>1</v>
      </c>
      <c r="EN125" s="12">
        <v>22</v>
      </c>
      <c r="EO125" s="12">
        <v>7</v>
      </c>
      <c r="EP125" s="6" t="s">
        <v>78</v>
      </c>
      <c r="FA125" s="47" t="s">
        <v>91</v>
      </c>
      <c r="FB125" s="6" t="s">
        <v>78</v>
      </c>
    </row>
    <row r="126" spans="1:158" x14ac:dyDescent="0.25">
      <c r="A126" s="6">
        <v>124</v>
      </c>
      <c r="B126" s="19">
        <v>0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C126" s="19">
        <v>0</v>
      </c>
      <c r="CD126" s="19">
        <v>0</v>
      </c>
      <c r="CE126" s="19">
        <v>0</v>
      </c>
      <c r="CF126" s="19">
        <v>0</v>
      </c>
      <c r="CG126" s="19">
        <v>0</v>
      </c>
      <c r="CH126" s="19">
        <v>0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  <c r="CW126" s="19">
        <v>0</v>
      </c>
      <c r="CX126" s="19">
        <v>0</v>
      </c>
      <c r="CY126" s="3">
        <v>0</v>
      </c>
      <c r="CZ126" s="19">
        <v>0</v>
      </c>
      <c r="DA126" s="19">
        <v>0</v>
      </c>
      <c r="DB126" s="19">
        <v>0</v>
      </c>
      <c r="DC126" s="19">
        <v>0</v>
      </c>
      <c r="DD126" s="19">
        <v>0</v>
      </c>
      <c r="DE126" s="34">
        <v>0</v>
      </c>
      <c r="DF126" s="18">
        <v>0</v>
      </c>
      <c r="DG126" s="18">
        <v>0</v>
      </c>
      <c r="DH126" s="36">
        <v>0</v>
      </c>
      <c r="DI126" s="18">
        <v>0</v>
      </c>
      <c r="DJ126" s="18">
        <v>0</v>
      </c>
      <c r="DK126" s="18">
        <v>0</v>
      </c>
      <c r="DL126" s="18">
        <v>0</v>
      </c>
      <c r="DM126" s="18">
        <v>0</v>
      </c>
      <c r="DN126" s="38">
        <v>0</v>
      </c>
      <c r="DO126" s="38">
        <v>0</v>
      </c>
      <c r="DP126" s="38">
        <v>0</v>
      </c>
      <c r="DQ126" s="38">
        <v>0</v>
      </c>
      <c r="DR126" s="38">
        <v>0</v>
      </c>
      <c r="DS126" s="38">
        <v>0</v>
      </c>
      <c r="DT126" s="38">
        <v>0</v>
      </c>
      <c r="DU126" s="38">
        <v>0</v>
      </c>
      <c r="DV126" s="28">
        <v>1</v>
      </c>
      <c r="DW126" s="52">
        <v>0</v>
      </c>
      <c r="DX126" s="52">
        <v>0</v>
      </c>
      <c r="DY126" s="52">
        <v>0</v>
      </c>
      <c r="DZ126" s="52">
        <v>0</v>
      </c>
      <c r="EA126" s="52">
        <v>0</v>
      </c>
      <c r="EB126" s="52">
        <v>0</v>
      </c>
      <c r="EC126" s="52">
        <v>0</v>
      </c>
      <c r="ED126" s="52">
        <v>0</v>
      </c>
      <c r="EE126" s="52">
        <v>0</v>
      </c>
      <c r="EF126" s="19">
        <v>0</v>
      </c>
      <c r="EG126" s="19">
        <v>0</v>
      </c>
      <c r="EH126" s="19">
        <v>0</v>
      </c>
      <c r="EI126" s="19">
        <v>0</v>
      </c>
      <c r="EJ126" s="19">
        <v>0</v>
      </c>
      <c r="EK126" s="19">
        <v>0</v>
      </c>
      <c r="EL126" s="19">
        <v>0</v>
      </c>
      <c r="EM126" s="9" t="s">
        <v>1</v>
      </c>
      <c r="EN126" s="12">
        <v>22</v>
      </c>
      <c r="EO126" s="12">
        <v>8</v>
      </c>
      <c r="EP126" s="6">
        <v>273.14999999999998</v>
      </c>
      <c r="FA126" s="47" t="s">
        <v>88</v>
      </c>
      <c r="FB126" s="6">
        <v>273.14999999999998</v>
      </c>
    </row>
    <row r="127" spans="1:158" x14ac:dyDescent="0.25">
      <c r="A127" s="6">
        <v>125</v>
      </c>
      <c r="B127" s="19">
        <v>0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C127" s="19">
        <v>0</v>
      </c>
      <c r="CD127" s="19">
        <v>0</v>
      </c>
      <c r="CE127" s="19">
        <v>0</v>
      </c>
      <c r="CF127" s="19">
        <v>0</v>
      </c>
      <c r="CG127" s="19">
        <v>0</v>
      </c>
      <c r="CH127" s="19">
        <v>0</v>
      </c>
      <c r="CI127" s="19">
        <v>0</v>
      </c>
      <c r="CJ127" s="19">
        <v>0</v>
      </c>
      <c r="CK127" s="19">
        <v>0</v>
      </c>
      <c r="CL127" s="19">
        <v>0</v>
      </c>
      <c r="CM127" s="19">
        <v>0</v>
      </c>
      <c r="CN127" s="19">
        <v>0</v>
      </c>
      <c r="CO127" s="19">
        <v>0</v>
      </c>
      <c r="CP127" s="19">
        <v>0</v>
      </c>
      <c r="CQ127" s="19">
        <v>0</v>
      </c>
      <c r="CR127" s="19">
        <v>0</v>
      </c>
      <c r="CS127" s="19">
        <v>0</v>
      </c>
      <c r="CT127" s="19">
        <v>0</v>
      </c>
      <c r="CU127" s="19">
        <v>0</v>
      </c>
      <c r="CV127" s="19">
        <v>0</v>
      </c>
      <c r="CW127" s="19">
        <v>0</v>
      </c>
      <c r="CX127" s="19">
        <v>0</v>
      </c>
      <c r="CY127" s="3">
        <v>0</v>
      </c>
      <c r="CZ127" s="19">
        <v>0</v>
      </c>
      <c r="DA127" s="19">
        <v>0</v>
      </c>
      <c r="DB127" s="19">
        <v>0</v>
      </c>
      <c r="DC127" s="19">
        <v>0</v>
      </c>
      <c r="DD127" s="19">
        <v>0</v>
      </c>
      <c r="DE127" s="19">
        <v>0</v>
      </c>
      <c r="DF127" s="19">
        <v>0</v>
      </c>
      <c r="DG127" s="19">
        <v>0</v>
      </c>
      <c r="DH127" s="19">
        <v>0</v>
      </c>
      <c r="DI127" s="19">
        <v>0</v>
      </c>
      <c r="DJ127" s="19">
        <v>0</v>
      </c>
      <c r="DK127" s="19">
        <v>0</v>
      </c>
      <c r="DL127" s="19">
        <v>0</v>
      </c>
      <c r="DM127" s="19">
        <v>0</v>
      </c>
      <c r="DN127" s="34">
        <v>0</v>
      </c>
      <c r="DO127" s="18">
        <v>0</v>
      </c>
      <c r="DP127" s="18">
        <v>0</v>
      </c>
      <c r="DQ127" s="36">
        <v>0</v>
      </c>
      <c r="DR127" s="18">
        <v>0</v>
      </c>
      <c r="DS127" s="18">
        <v>0</v>
      </c>
      <c r="DT127" s="18">
        <v>0</v>
      </c>
      <c r="DU127" s="37">
        <v>0</v>
      </c>
      <c r="DV127" s="18">
        <v>0</v>
      </c>
      <c r="DW127" s="27">
        <v>1</v>
      </c>
      <c r="DX127" s="27">
        <v>-1</v>
      </c>
      <c r="DY127" s="27">
        <v>0</v>
      </c>
      <c r="DZ127" s="27">
        <v>0</v>
      </c>
      <c r="EA127" s="27">
        <v>0</v>
      </c>
      <c r="EB127" s="27">
        <v>0</v>
      </c>
      <c r="EC127" s="27">
        <v>0</v>
      </c>
      <c r="ED127" s="27">
        <v>0</v>
      </c>
      <c r="EE127" s="27">
        <v>0</v>
      </c>
      <c r="EF127" s="53">
        <v>0</v>
      </c>
      <c r="EG127" s="53">
        <v>0</v>
      </c>
      <c r="EH127" s="53">
        <v>0</v>
      </c>
      <c r="EI127" s="53">
        <v>0</v>
      </c>
      <c r="EJ127" s="53">
        <v>0</v>
      </c>
      <c r="EK127" s="53">
        <v>0</v>
      </c>
      <c r="EL127" s="53">
        <v>0</v>
      </c>
      <c r="EM127" s="9" t="s">
        <v>1</v>
      </c>
      <c r="EN127" s="12">
        <v>23</v>
      </c>
      <c r="EO127" s="12">
        <v>0</v>
      </c>
      <c r="EP127" s="6">
        <v>0</v>
      </c>
      <c r="FA127" s="47" t="s">
        <v>86</v>
      </c>
      <c r="FB127" s="6">
        <v>0</v>
      </c>
    </row>
    <row r="128" spans="1:158" x14ac:dyDescent="0.25">
      <c r="A128" s="6">
        <v>126</v>
      </c>
      <c r="B128" s="19">
        <v>0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C128" s="19">
        <v>0</v>
      </c>
      <c r="CD128" s="19">
        <v>0</v>
      </c>
      <c r="CE128" s="19">
        <v>0</v>
      </c>
      <c r="CF128" s="19">
        <v>0</v>
      </c>
      <c r="CG128" s="19">
        <v>0</v>
      </c>
      <c r="CH128" s="19">
        <v>0</v>
      </c>
      <c r="CI128" s="19">
        <v>0</v>
      </c>
      <c r="CJ128" s="19">
        <v>0</v>
      </c>
      <c r="CK128" s="19">
        <v>0</v>
      </c>
      <c r="CL128" s="19">
        <v>0</v>
      </c>
      <c r="CM128" s="19">
        <v>0</v>
      </c>
      <c r="CN128" s="19">
        <v>0</v>
      </c>
      <c r="CO128" s="19">
        <v>0</v>
      </c>
      <c r="CP128" s="19">
        <v>0</v>
      </c>
      <c r="CQ128" s="19">
        <v>0</v>
      </c>
      <c r="CR128" s="19">
        <v>0</v>
      </c>
      <c r="CS128" s="19">
        <v>0</v>
      </c>
      <c r="CT128" s="19">
        <v>0</v>
      </c>
      <c r="CU128" s="19">
        <v>0</v>
      </c>
      <c r="CV128" s="19">
        <v>0</v>
      </c>
      <c r="CW128" s="19">
        <v>0</v>
      </c>
      <c r="CX128" s="19">
        <v>0</v>
      </c>
      <c r="CY128" s="3">
        <v>0</v>
      </c>
      <c r="CZ128" s="19">
        <v>0</v>
      </c>
      <c r="DA128" s="19">
        <v>0</v>
      </c>
      <c r="DB128" s="19">
        <v>0</v>
      </c>
      <c r="DC128" s="19">
        <v>0</v>
      </c>
      <c r="DD128" s="19">
        <v>0</v>
      </c>
      <c r="DE128" s="19">
        <v>0</v>
      </c>
      <c r="DF128" s="19">
        <v>0</v>
      </c>
      <c r="DG128" s="19">
        <v>0</v>
      </c>
      <c r="DH128" s="19">
        <v>0</v>
      </c>
      <c r="DI128" s="19">
        <v>0</v>
      </c>
      <c r="DJ128" s="19">
        <v>0</v>
      </c>
      <c r="DK128" s="19">
        <v>0</v>
      </c>
      <c r="DL128" s="19">
        <v>0</v>
      </c>
      <c r="DM128" s="19">
        <v>0</v>
      </c>
      <c r="DN128" s="34">
        <v>0</v>
      </c>
      <c r="DO128" s="18" t="s">
        <v>2</v>
      </c>
      <c r="DP128" s="18">
        <v>0</v>
      </c>
      <c r="DQ128" s="36">
        <v>0</v>
      </c>
      <c r="DR128" s="18">
        <v>0</v>
      </c>
      <c r="DS128" s="18">
        <v>0</v>
      </c>
      <c r="DT128" s="18">
        <v>0</v>
      </c>
      <c r="DU128" s="18">
        <v>0</v>
      </c>
      <c r="DV128" s="18">
        <v>0</v>
      </c>
      <c r="DW128" s="27" t="s">
        <v>2</v>
      </c>
      <c r="DX128" s="27" t="s">
        <v>3</v>
      </c>
      <c r="DY128" s="27" t="s">
        <v>2</v>
      </c>
      <c r="DZ128" s="27">
        <v>0</v>
      </c>
      <c r="EA128" s="27">
        <v>0</v>
      </c>
      <c r="EB128" s="27">
        <v>0</v>
      </c>
      <c r="EC128" s="27">
        <v>0</v>
      </c>
      <c r="ED128" s="27">
        <v>0</v>
      </c>
      <c r="EE128" s="27">
        <v>0</v>
      </c>
      <c r="EF128" s="53" t="s">
        <v>2</v>
      </c>
      <c r="EG128" s="53">
        <v>0</v>
      </c>
      <c r="EH128" s="53">
        <v>0</v>
      </c>
      <c r="EI128" s="53">
        <v>0</v>
      </c>
      <c r="EJ128" s="53">
        <v>0</v>
      </c>
      <c r="EK128" s="53">
        <v>0</v>
      </c>
      <c r="EL128" s="53">
        <v>0</v>
      </c>
      <c r="EM128" s="9" t="s">
        <v>1</v>
      </c>
      <c r="EN128" s="12">
        <v>23</v>
      </c>
      <c r="EO128" s="12">
        <v>1</v>
      </c>
      <c r="EP128" s="6" t="s">
        <v>79</v>
      </c>
      <c r="FA128" s="47" t="s">
        <v>91</v>
      </c>
      <c r="FB128" s="6" t="s">
        <v>79</v>
      </c>
    </row>
    <row r="129" spans="1:158" x14ac:dyDescent="0.25">
      <c r="A129" s="6">
        <v>127</v>
      </c>
      <c r="B129" s="19">
        <v>0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C129" s="19">
        <v>0</v>
      </c>
      <c r="CD129" s="19">
        <v>0</v>
      </c>
      <c r="CE129" s="19">
        <v>0</v>
      </c>
      <c r="CF129" s="19">
        <v>0</v>
      </c>
      <c r="CG129" s="19">
        <v>0</v>
      </c>
      <c r="CH129" s="19">
        <v>0</v>
      </c>
      <c r="CI129" s="19">
        <v>0</v>
      </c>
      <c r="CJ129" s="19">
        <v>0</v>
      </c>
      <c r="CK129" s="19">
        <v>0</v>
      </c>
      <c r="CL129" s="19">
        <v>0</v>
      </c>
      <c r="CM129" s="19">
        <v>0</v>
      </c>
      <c r="CN129" s="19">
        <v>0</v>
      </c>
      <c r="CO129" s="19">
        <v>0</v>
      </c>
      <c r="CP129" s="19">
        <v>0</v>
      </c>
      <c r="CQ129" s="19">
        <v>0</v>
      </c>
      <c r="CR129" s="19">
        <v>0</v>
      </c>
      <c r="CS129" s="19">
        <v>0</v>
      </c>
      <c r="CT129" s="19">
        <v>0</v>
      </c>
      <c r="CU129" s="19">
        <v>0</v>
      </c>
      <c r="CV129" s="19">
        <v>0</v>
      </c>
      <c r="CW129" s="19">
        <v>0</v>
      </c>
      <c r="CX129" s="19">
        <v>0</v>
      </c>
      <c r="CY129" s="3">
        <v>0</v>
      </c>
      <c r="CZ129" s="19">
        <v>0</v>
      </c>
      <c r="DA129" s="19">
        <v>0</v>
      </c>
      <c r="DB129" s="19">
        <v>0</v>
      </c>
      <c r="DC129" s="19">
        <v>0</v>
      </c>
      <c r="DD129" s="19">
        <v>0</v>
      </c>
      <c r="DE129" s="19">
        <v>0</v>
      </c>
      <c r="DF129" s="19">
        <v>0</v>
      </c>
      <c r="DG129" s="19">
        <v>0</v>
      </c>
      <c r="DH129" s="19">
        <v>0</v>
      </c>
      <c r="DI129" s="19">
        <v>0</v>
      </c>
      <c r="DJ129" s="19">
        <v>0</v>
      </c>
      <c r="DK129" s="19">
        <v>0</v>
      </c>
      <c r="DL129" s="19">
        <v>0</v>
      </c>
      <c r="DM129" s="19">
        <v>0</v>
      </c>
      <c r="DN129" s="34">
        <v>0</v>
      </c>
      <c r="DO129" s="18">
        <v>0</v>
      </c>
      <c r="DP129" s="18" t="s">
        <v>2</v>
      </c>
      <c r="DQ129" s="36">
        <v>0</v>
      </c>
      <c r="DR129" s="18">
        <v>0</v>
      </c>
      <c r="DS129" s="18">
        <v>0</v>
      </c>
      <c r="DT129" s="18">
        <v>0</v>
      </c>
      <c r="DU129" s="18">
        <v>0</v>
      </c>
      <c r="DV129" s="18">
        <v>0</v>
      </c>
      <c r="DW129" s="27">
        <v>0</v>
      </c>
      <c r="DX129" s="27" t="s">
        <v>2</v>
      </c>
      <c r="DY129" s="27" t="s">
        <v>3</v>
      </c>
      <c r="DZ129" s="27" t="s">
        <v>2</v>
      </c>
      <c r="EA129" s="27">
        <v>0</v>
      </c>
      <c r="EB129" s="27">
        <v>0</v>
      </c>
      <c r="EC129" s="27">
        <v>0</v>
      </c>
      <c r="ED129" s="27">
        <v>0</v>
      </c>
      <c r="EE129" s="27">
        <v>0</v>
      </c>
      <c r="EF129" s="53">
        <v>0</v>
      </c>
      <c r="EG129" s="53" t="s">
        <v>2</v>
      </c>
      <c r="EH129" s="53">
        <v>0</v>
      </c>
      <c r="EI129" s="53">
        <v>0</v>
      </c>
      <c r="EJ129" s="53">
        <v>0</v>
      </c>
      <c r="EK129" s="53">
        <v>0</v>
      </c>
      <c r="EL129" s="53">
        <v>0</v>
      </c>
      <c r="EM129" s="9" t="s">
        <v>1</v>
      </c>
      <c r="EN129" s="12">
        <v>23</v>
      </c>
      <c r="EO129" s="12">
        <v>2</v>
      </c>
      <c r="EP129" s="6" t="s">
        <v>80</v>
      </c>
      <c r="FA129" s="47" t="s">
        <v>91</v>
      </c>
      <c r="FB129" s="6" t="s">
        <v>80</v>
      </c>
    </row>
    <row r="130" spans="1:158" x14ac:dyDescent="0.25">
      <c r="A130" s="6">
        <v>128</v>
      </c>
      <c r="B130" s="19">
        <v>0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C130" s="19">
        <v>0</v>
      </c>
      <c r="CD130" s="19">
        <v>0</v>
      </c>
      <c r="CE130" s="19">
        <v>0</v>
      </c>
      <c r="CF130" s="19">
        <v>0</v>
      </c>
      <c r="CG130" s="19">
        <v>0</v>
      </c>
      <c r="CH130" s="19">
        <v>0</v>
      </c>
      <c r="CI130" s="19">
        <v>0</v>
      </c>
      <c r="CJ130" s="19">
        <v>0</v>
      </c>
      <c r="CK130" s="19">
        <v>0</v>
      </c>
      <c r="CL130" s="19">
        <v>0</v>
      </c>
      <c r="CM130" s="19">
        <v>0</v>
      </c>
      <c r="CN130" s="19">
        <v>0</v>
      </c>
      <c r="CO130" s="19">
        <v>0</v>
      </c>
      <c r="CP130" s="19">
        <v>0</v>
      </c>
      <c r="CQ130" s="19">
        <v>0</v>
      </c>
      <c r="CR130" s="19">
        <v>0</v>
      </c>
      <c r="CS130" s="19">
        <v>0</v>
      </c>
      <c r="CT130" s="19">
        <v>0</v>
      </c>
      <c r="CU130" s="19">
        <v>0</v>
      </c>
      <c r="CV130" s="19">
        <v>0</v>
      </c>
      <c r="CW130" s="19">
        <v>0</v>
      </c>
      <c r="CX130" s="19">
        <v>0</v>
      </c>
      <c r="CY130" s="3">
        <v>0</v>
      </c>
      <c r="CZ130" s="19">
        <v>0</v>
      </c>
      <c r="DA130" s="19">
        <v>0</v>
      </c>
      <c r="DB130" s="19">
        <v>0</v>
      </c>
      <c r="DC130" s="19">
        <v>0</v>
      </c>
      <c r="DD130" s="19">
        <v>0</v>
      </c>
      <c r="DE130" s="19">
        <v>0</v>
      </c>
      <c r="DF130" s="19">
        <v>0</v>
      </c>
      <c r="DG130" s="19">
        <v>0</v>
      </c>
      <c r="DH130" s="19">
        <v>0</v>
      </c>
      <c r="DI130" s="19">
        <v>0</v>
      </c>
      <c r="DJ130" s="19">
        <v>0</v>
      </c>
      <c r="DK130" s="19">
        <v>0</v>
      </c>
      <c r="DL130" s="19">
        <v>0</v>
      </c>
      <c r="DM130" s="19">
        <v>0</v>
      </c>
      <c r="DN130" s="34">
        <v>0</v>
      </c>
      <c r="DO130" s="18">
        <v>0</v>
      </c>
      <c r="DP130" s="18">
        <v>0</v>
      </c>
      <c r="DQ130" s="36" t="s">
        <v>2</v>
      </c>
      <c r="DR130" s="18">
        <v>0</v>
      </c>
      <c r="DS130" s="18">
        <v>0</v>
      </c>
      <c r="DT130" s="18">
        <v>0</v>
      </c>
      <c r="DU130" s="18">
        <v>0</v>
      </c>
      <c r="DV130" s="18">
        <v>0</v>
      </c>
      <c r="DW130" s="27">
        <v>0</v>
      </c>
      <c r="DX130" s="27">
        <v>0</v>
      </c>
      <c r="DY130" s="27" t="s">
        <v>2</v>
      </c>
      <c r="DZ130" s="27" t="s">
        <v>3</v>
      </c>
      <c r="EA130" s="27" t="s">
        <v>2</v>
      </c>
      <c r="EB130" s="27">
        <v>0</v>
      </c>
      <c r="EC130" s="27">
        <v>0</v>
      </c>
      <c r="ED130" s="27">
        <v>0</v>
      </c>
      <c r="EE130" s="27">
        <v>0</v>
      </c>
      <c r="EF130" s="53">
        <v>0</v>
      </c>
      <c r="EG130" s="53">
        <v>0</v>
      </c>
      <c r="EH130" s="53" t="s">
        <v>2</v>
      </c>
      <c r="EI130" s="53">
        <v>0</v>
      </c>
      <c r="EJ130" s="53">
        <v>0</v>
      </c>
      <c r="EK130" s="53">
        <v>0</v>
      </c>
      <c r="EL130" s="53">
        <v>0</v>
      </c>
      <c r="EM130" s="9" t="s">
        <v>1</v>
      </c>
      <c r="EN130" s="12">
        <v>23</v>
      </c>
      <c r="EO130" s="12">
        <v>3</v>
      </c>
      <c r="EP130" s="6" t="s">
        <v>81</v>
      </c>
      <c r="FA130" s="47" t="s">
        <v>91</v>
      </c>
      <c r="FB130" s="6" t="s">
        <v>81</v>
      </c>
    </row>
    <row r="131" spans="1:158" x14ac:dyDescent="0.25">
      <c r="A131" s="6">
        <v>129</v>
      </c>
      <c r="B131" s="19">
        <v>0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C131" s="19">
        <v>0</v>
      </c>
      <c r="CD131" s="19">
        <v>0</v>
      </c>
      <c r="CE131" s="19">
        <v>0</v>
      </c>
      <c r="CF131" s="19">
        <v>0</v>
      </c>
      <c r="CG131" s="19">
        <v>0</v>
      </c>
      <c r="CH131" s="19">
        <v>0</v>
      </c>
      <c r="CI131" s="19">
        <v>0</v>
      </c>
      <c r="CJ131" s="19">
        <v>0</v>
      </c>
      <c r="CK131" s="19">
        <v>0</v>
      </c>
      <c r="CL131" s="19">
        <v>0</v>
      </c>
      <c r="CM131" s="19">
        <v>0</v>
      </c>
      <c r="CN131" s="19">
        <v>0</v>
      </c>
      <c r="CO131" s="19">
        <v>0</v>
      </c>
      <c r="CP131" s="19">
        <v>0</v>
      </c>
      <c r="CQ131" s="19">
        <v>0</v>
      </c>
      <c r="CR131" s="19">
        <v>0</v>
      </c>
      <c r="CS131" s="19">
        <v>0</v>
      </c>
      <c r="CT131" s="19">
        <v>0</v>
      </c>
      <c r="CU131" s="19">
        <v>0</v>
      </c>
      <c r="CV131" s="19">
        <v>0</v>
      </c>
      <c r="CW131" s="19">
        <v>0</v>
      </c>
      <c r="CX131" s="19">
        <v>0</v>
      </c>
      <c r="CY131" s="3">
        <v>0</v>
      </c>
      <c r="CZ131" s="19">
        <v>0</v>
      </c>
      <c r="DA131" s="19">
        <v>0</v>
      </c>
      <c r="DB131" s="19">
        <v>0</v>
      </c>
      <c r="DC131" s="19">
        <v>0</v>
      </c>
      <c r="DD131" s="19">
        <v>0</v>
      </c>
      <c r="DE131" s="19">
        <v>0</v>
      </c>
      <c r="DF131" s="19">
        <v>0</v>
      </c>
      <c r="DG131" s="19">
        <v>0</v>
      </c>
      <c r="DH131" s="19">
        <v>0</v>
      </c>
      <c r="DI131" s="19">
        <v>0</v>
      </c>
      <c r="DJ131" s="19">
        <v>0</v>
      </c>
      <c r="DK131" s="19">
        <v>0</v>
      </c>
      <c r="DL131" s="19">
        <v>0</v>
      </c>
      <c r="DM131" s="19">
        <v>0</v>
      </c>
      <c r="DN131" s="34">
        <v>0</v>
      </c>
      <c r="DO131" s="18">
        <v>0</v>
      </c>
      <c r="DP131" s="18">
        <v>0</v>
      </c>
      <c r="DQ131" s="36">
        <v>0</v>
      </c>
      <c r="DR131" s="18" t="s">
        <v>2</v>
      </c>
      <c r="DS131" s="18">
        <v>0</v>
      </c>
      <c r="DT131" s="18">
        <v>0</v>
      </c>
      <c r="DU131" s="18">
        <v>0</v>
      </c>
      <c r="DV131" s="18">
        <v>0</v>
      </c>
      <c r="DW131" s="27">
        <v>0</v>
      </c>
      <c r="DX131" s="27">
        <v>0</v>
      </c>
      <c r="DY131" s="27">
        <v>0</v>
      </c>
      <c r="DZ131" s="27" t="s">
        <v>2</v>
      </c>
      <c r="EA131" s="27" t="s">
        <v>3</v>
      </c>
      <c r="EB131" s="27" t="s">
        <v>2</v>
      </c>
      <c r="EC131" s="27">
        <v>0</v>
      </c>
      <c r="ED131" s="27">
        <v>0</v>
      </c>
      <c r="EE131" s="27">
        <v>0</v>
      </c>
      <c r="EF131" s="53">
        <v>0</v>
      </c>
      <c r="EG131" s="53">
        <v>0</v>
      </c>
      <c r="EH131" s="53">
        <v>0</v>
      </c>
      <c r="EI131" s="53" t="s">
        <v>2</v>
      </c>
      <c r="EJ131" s="53">
        <v>0</v>
      </c>
      <c r="EK131" s="53">
        <v>0</v>
      </c>
      <c r="EL131" s="53">
        <v>0</v>
      </c>
      <c r="EM131" s="9" t="s">
        <v>1</v>
      </c>
      <c r="EN131" s="12">
        <v>23</v>
      </c>
      <c r="EO131" s="12">
        <v>4</v>
      </c>
      <c r="EP131" s="6" t="s">
        <v>82</v>
      </c>
      <c r="FA131" s="47" t="s">
        <v>91</v>
      </c>
      <c r="FB131" s="6" t="s">
        <v>82</v>
      </c>
    </row>
    <row r="132" spans="1:158" x14ac:dyDescent="0.25">
      <c r="A132" s="6">
        <v>130</v>
      </c>
      <c r="B132" s="19">
        <v>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C132" s="19">
        <v>0</v>
      </c>
      <c r="CD132" s="19">
        <v>0</v>
      </c>
      <c r="CE132" s="19">
        <v>0</v>
      </c>
      <c r="CF132" s="19">
        <v>0</v>
      </c>
      <c r="CG132" s="19">
        <v>0</v>
      </c>
      <c r="CH132" s="19">
        <v>0</v>
      </c>
      <c r="CI132" s="19">
        <v>0</v>
      </c>
      <c r="CJ132" s="19">
        <v>0</v>
      </c>
      <c r="CK132" s="19">
        <v>0</v>
      </c>
      <c r="CL132" s="19">
        <v>0</v>
      </c>
      <c r="CM132" s="19">
        <v>0</v>
      </c>
      <c r="CN132" s="19">
        <v>0</v>
      </c>
      <c r="CO132" s="19">
        <v>0</v>
      </c>
      <c r="CP132" s="19">
        <v>0</v>
      </c>
      <c r="CQ132" s="19">
        <v>0</v>
      </c>
      <c r="CR132" s="19">
        <v>0</v>
      </c>
      <c r="CS132" s="19">
        <v>0</v>
      </c>
      <c r="CT132" s="19">
        <v>0</v>
      </c>
      <c r="CU132" s="19">
        <v>0</v>
      </c>
      <c r="CV132" s="19">
        <v>0</v>
      </c>
      <c r="CW132" s="19">
        <v>0</v>
      </c>
      <c r="CX132" s="19">
        <v>0</v>
      </c>
      <c r="CY132" s="3">
        <v>0</v>
      </c>
      <c r="CZ132" s="19">
        <v>0</v>
      </c>
      <c r="DA132" s="19">
        <v>0</v>
      </c>
      <c r="DB132" s="19">
        <v>0</v>
      </c>
      <c r="DC132" s="19">
        <v>0</v>
      </c>
      <c r="DD132" s="19">
        <v>0</v>
      </c>
      <c r="DE132" s="19">
        <v>0</v>
      </c>
      <c r="DF132" s="19">
        <v>0</v>
      </c>
      <c r="DG132" s="19">
        <v>0</v>
      </c>
      <c r="DH132" s="19">
        <v>0</v>
      </c>
      <c r="DI132" s="19">
        <v>0</v>
      </c>
      <c r="DJ132" s="19">
        <v>0</v>
      </c>
      <c r="DK132" s="19">
        <v>0</v>
      </c>
      <c r="DL132" s="19">
        <v>0</v>
      </c>
      <c r="DM132" s="19">
        <v>0</v>
      </c>
      <c r="DN132" s="34">
        <v>0</v>
      </c>
      <c r="DO132" s="18">
        <v>0</v>
      </c>
      <c r="DP132" s="18">
        <v>0</v>
      </c>
      <c r="DQ132" s="36">
        <v>0</v>
      </c>
      <c r="DR132" s="18">
        <v>0</v>
      </c>
      <c r="DS132" s="18" t="s">
        <v>2</v>
      </c>
      <c r="DT132" s="18">
        <v>0</v>
      </c>
      <c r="DU132" s="18">
        <v>0</v>
      </c>
      <c r="DV132" s="18">
        <v>0</v>
      </c>
      <c r="DW132" s="27">
        <v>0</v>
      </c>
      <c r="DX132" s="27">
        <v>0</v>
      </c>
      <c r="DY132" s="27">
        <v>0</v>
      </c>
      <c r="DZ132" s="27">
        <v>0</v>
      </c>
      <c r="EA132" s="27" t="s">
        <v>2</v>
      </c>
      <c r="EB132" s="27" t="s">
        <v>4</v>
      </c>
      <c r="EC132" s="27" t="s">
        <v>2</v>
      </c>
      <c r="ED132" s="27">
        <v>0</v>
      </c>
      <c r="EE132" s="27">
        <v>0</v>
      </c>
      <c r="EF132" s="53">
        <v>0</v>
      </c>
      <c r="EG132" s="53">
        <v>0</v>
      </c>
      <c r="EH132" s="53">
        <v>0</v>
      </c>
      <c r="EI132" s="53">
        <v>0</v>
      </c>
      <c r="EJ132" s="53" t="s">
        <v>2</v>
      </c>
      <c r="EK132" s="53">
        <v>0</v>
      </c>
      <c r="EL132" s="53">
        <v>0</v>
      </c>
      <c r="EM132" s="9" t="s">
        <v>1</v>
      </c>
      <c r="EN132" s="12">
        <v>23</v>
      </c>
      <c r="EO132" s="12">
        <v>5</v>
      </c>
      <c r="EP132" s="6" t="s">
        <v>83</v>
      </c>
      <c r="FA132" s="47" t="s">
        <v>91</v>
      </c>
      <c r="FB132" s="6" t="s">
        <v>83</v>
      </c>
    </row>
    <row r="133" spans="1:158" x14ac:dyDescent="0.25">
      <c r="A133" s="6">
        <v>131</v>
      </c>
      <c r="B133" s="19">
        <v>0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9">
        <v>0</v>
      </c>
      <c r="BB133" s="19">
        <v>0</v>
      </c>
      <c r="BC133" s="19">
        <v>0</v>
      </c>
      <c r="BD133" s="19">
        <v>0</v>
      </c>
      <c r="BE133" s="19">
        <v>0</v>
      </c>
      <c r="BF133" s="19">
        <v>0</v>
      </c>
      <c r="BG133" s="19">
        <v>0</v>
      </c>
      <c r="BH133" s="19">
        <v>0</v>
      </c>
      <c r="BI133" s="19">
        <v>0</v>
      </c>
      <c r="BJ133" s="19">
        <v>0</v>
      </c>
      <c r="BK133" s="19">
        <v>0</v>
      </c>
      <c r="BL133" s="19">
        <v>0</v>
      </c>
      <c r="BM133" s="19">
        <v>0</v>
      </c>
      <c r="BN133" s="19">
        <v>0</v>
      </c>
      <c r="BO133" s="19">
        <v>0</v>
      </c>
      <c r="BP133" s="19">
        <v>0</v>
      </c>
      <c r="BQ133" s="19">
        <v>0</v>
      </c>
      <c r="BR133" s="19">
        <v>0</v>
      </c>
      <c r="BS133" s="19">
        <v>0</v>
      </c>
      <c r="BT133" s="19">
        <v>0</v>
      </c>
      <c r="BU133" s="19">
        <v>0</v>
      </c>
      <c r="BV133" s="19">
        <v>0</v>
      </c>
      <c r="BW133" s="19">
        <v>0</v>
      </c>
      <c r="BX133" s="19">
        <v>0</v>
      </c>
      <c r="BY133" s="19">
        <v>0</v>
      </c>
      <c r="BZ133" s="19">
        <v>0</v>
      </c>
      <c r="CA133" s="19">
        <v>0</v>
      </c>
      <c r="CB133" s="19">
        <v>0</v>
      </c>
      <c r="CC133" s="19">
        <v>0</v>
      </c>
      <c r="CD133" s="19">
        <v>0</v>
      </c>
      <c r="CE133" s="19">
        <v>0</v>
      </c>
      <c r="CF133" s="19">
        <v>0</v>
      </c>
      <c r="CG133" s="19">
        <v>0</v>
      </c>
      <c r="CH133" s="19">
        <v>0</v>
      </c>
      <c r="CI133" s="19">
        <v>0</v>
      </c>
      <c r="CJ133" s="19">
        <v>0</v>
      </c>
      <c r="CK133" s="19">
        <v>0</v>
      </c>
      <c r="CL133" s="19">
        <v>0</v>
      </c>
      <c r="CM133" s="19">
        <v>0</v>
      </c>
      <c r="CN133" s="19">
        <v>0</v>
      </c>
      <c r="CO133" s="19">
        <v>0</v>
      </c>
      <c r="CP133" s="19">
        <v>0</v>
      </c>
      <c r="CQ133" s="19">
        <v>0</v>
      </c>
      <c r="CR133" s="19">
        <v>0</v>
      </c>
      <c r="CS133" s="19">
        <v>0</v>
      </c>
      <c r="CT133" s="19">
        <v>0</v>
      </c>
      <c r="CU133" s="19">
        <v>0</v>
      </c>
      <c r="CV133" s="19">
        <v>0</v>
      </c>
      <c r="CW133" s="19">
        <v>0</v>
      </c>
      <c r="CX133" s="19">
        <v>0</v>
      </c>
      <c r="CY133" s="3">
        <v>0</v>
      </c>
      <c r="CZ133" s="19">
        <v>0</v>
      </c>
      <c r="DA133" s="19">
        <v>0</v>
      </c>
      <c r="DB133" s="19">
        <v>0</v>
      </c>
      <c r="DC133" s="19">
        <v>0</v>
      </c>
      <c r="DD133" s="19">
        <v>0</v>
      </c>
      <c r="DE133" s="19">
        <v>0</v>
      </c>
      <c r="DF133" s="19">
        <v>0</v>
      </c>
      <c r="DG133" s="19">
        <v>0</v>
      </c>
      <c r="DH133" s="19">
        <v>0</v>
      </c>
      <c r="DI133" s="19">
        <v>0</v>
      </c>
      <c r="DJ133" s="19">
        <v>0</v>
      </c>
      <c r="DK133" s="19">
        <v>0</v>
      </c>
      <c r="DL133" s="19">
        <v>0</v>
      </c>
      <c r="DM133" s="19">
        <v>0</v>
      </c>
      <c r="DN133" s="34">
        <v>0</v>
      </c>
      <c r="DO133" s="18">
        <v>0</v>
      </c>
      <c r="DP133" s="18">
        <v>0</v>
      </c>
      <c r="DQ133" s="36">
        <v>0</v>
      </c>
      <c r="DR133" s="18">
        <v>0</v>
      </c>
      <c r="DS133" s="18">
        <v>0</v>
      </c>
      <c r="DT133" s="18" t="s">
        <v>2</v>
      </c>
      <c r="DU133" s="18">
        <v>0</v>
      </c>
      <c r="DV133" s="18">
        <v>0</v>
      </c>
      <c r="DW133" s="27">
        <v>0</v>
      </c>
      <c r="DX133" s="27">
        <v>0</v>
      </c>
      <c r="DY133" s="27">
        <v>0</v>
      </c>
      <c r="DZ133" s="27">
        <v>0</v>
      </c>
      <c r="EA133" s="27">
        <v>0</v>
      </c>
      <c r="EB133" s="27" t="s">
        <v>2</v>
      </c>
      <c r="EC133" s="27" t="s">
        <v>3</v>
      </c>
      <c r="ED133" s="27" t="s">
        <v>2</v>
      </c>
      <c r="EE133" s="27">
        <v>0</v>
      </c>
      <c r="EF133" s="53">
        <v>0</v>
      </c>
      <c r="EG133" s="53">
        <v>0</v>
      </c>
      <c r="EH133" s="53">
        <v>0</v>
      </c>
      <c r="EI133" s="53">
        <v>0</v>
      </c>
      <c r="EJ133" s="53">
        <v>0</v>
      </c>
      <c r="EK133" s="53" t="s">
        <v>2</v>
      </c>
      <c r="EL133" s="53">
        <v>0</v>
      </c>
      <c r="EM133" s="9" t="s">
        <v>1</v>
      </c>
      <c r="EN133" s="12">
        <v>23</v>
      </c>
      <c r="EO133" s="12">
        <v>6</v>
      </c>
      <c r="EP133" s="6" t="s">
        <v>84</v>
      </c>
      <c r="FA133" s="47" t="s">
        <v>91</v>
      </c>
      <c r="FB133" s="6" t="s">
        <v>84</v>
      </c>
    </row>
    <row r="134" spans="1:158" x14ac:dyDescent="0.25">
      <c r="A134" s="6">
        <v>132</v>
      </c>
      <c r="B134" s="19">
        <v>0</v>
      </c>
      <c r="C134" s="19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9">
        <v>0</v>
      </c>
      <c r="BB134" s="19">
        <v>0</v>
      </c>
      <c r="BC134" s="19">
        <v>0</v>
      </c>
      <c r="BD134" s="19">
        <v>0</v>
      </c>
      <c r="BE134" s="19">
        <v>0</v>
      </c>
      <c r="BF134" s="19">
        <v>0</v>
      </c>
      <c r="BG134" s="19">
        <v>0</v>
      </c>
      <c r="BH134" s="19">
        <v>0</v>
      </c>
      <c r="BI134" s="19">
        <v>0</v>
      </c>
      <c r="BJ134" s="19">
        <v>0</v>
      </c>
      <c r="BK134" s="19">
        <v>0</v>
      </c>
      <c r="BL134" s="19">
        <v>0</v>
      </c>
      <c r="BM134" s="19">
        <v>0</v>
      </c>
      <c r="BN134" s="19">
        <v>0</v>
      </c>
      <c r="BO134" s="19">
        <v>0</v>
      </c>
      <c r="BP134" s="19">
        <v>0</v>
      </c>
      <c r="BQ134" s="19">
        <v>0</v>
      </c>
      <c r="BR134" s="19">
        <v>0</v>
      </c>
      <c r="BS134" s="19">
        <v>0</v>
      </c>
      <c r="BT134" s="19">
        <v>0</v>
      </c>
      <c r="BU134" s="19">
        <v>0</v>
      </c>
      <c r="BV134" s="19">
        <v>0</v>
      </c>
      <c r="BW134" s="19">
        <v>0</v>
      </c>
      <c r="BX134" s="19">
        <v>0</v>
      </c>
      <c r="BY134" s="19">
        <v>0</v>
      </c>
      <c r="BZ134" s="19">
        <v>0</v>
      </c>
      <c r="CA134" s="19">
        <v>0</v>
      </c>
      <c r="CB134" s="19">
        <v>0</v>
      </c>
      <c r="CC134" s="19">
        <v>0</v>
      </c>
      <c r="CD134" s="19">
        <v>0</v>
      </c>
      <c r="CE134" s="19">
        <v>0</v>
      </c>
      <c r="CF134" s="19">
        <v>0</v>
      </c>
      <c r="CG134" s="19">
        <v>0</v>
      </c>
      <c r="CH134" s="19">
        <v>0</v>
      </c>
      <c r="CI134" s="19">
        <v>0</v>
      </c>
      <c r="CJ134" s="19">
        <v>0</v>
      </c>
      <c r="CK134" s="19">
        <v>0</v>
      </c>
      <c r="CL134" s="19">
        <v>0</v>
      </c>
      <c r="CM134" s="19">
        <v>0</v>
      </c>
      <c r="CN134" s="19">
        <v>0</v>
      </c>
      <c r="CO134" s="19">
        <v>0</v>
      </c>
      <c r="CP134" s="19">
        <v>0</v>
      </c>
      <c r="CQ134" s="19">
        <v>0</v>
      </c>
      <c r="CR134" s="19">
        <v>0</v>
      </c>
      <c r="CS134" s="19">
        <v>0</v>
      </c>
      <c r="CT134" s="19">
        <v>0</v>
      </c>
      <c r="CU134" s="19">
        <v>0</v>
      </c>
      <c r="CV134" s="19">
        <v>0</v>
      </c>
      <c r="CW134" s="19">
        <v>0</v>
      </c>
      <c r="CX134" s="19">
        <v>0</v>
      </c>
      <c r="CY134" s="3">
        <v>0</v>
      </c>
      <c r="CZ134" s="19">
        <v>0</v>
      </c>
      <c r="DA134" s="19">
        <v>0</v>
      </c>
      <c r="DB134" s="19">
        <v>0</v>
      </c>
      <c r="DC134" s="19">
        <v>0</v>
      </c>
      <c r="DD134" s="19">
        <v>0</v>
      </c>
      <c r="DE134" s="19">
        <v>0</v>
      </c>
      <c r="DF134" s="19">
        <v>0</v>
      </c>
      <c r="DG134" s="19">
        <v>0</v>
      </c>
      <c r="DH134" s="19">
        <v>0</v>
      </c>
      <c r="DI134" s="19">
        <v>0</v>
      </c>
      <c r="DJ134" s="19">
        <v>0</v>
      </c>
      <c r="DK134" s="19">
        <v>0</v>
      </c>
      <c r="DL134" s="19">
        <v>0</v>
      </c>
      <c r="DM134" s="19">
        <v>0</v>
      </c>
      <c r="DN134" s="34">
        <v>0</v>
      </c>
      <c r="DO134" s="18">
        <v>0</v>
      </c>
      <c r="DP134" s="18">
        <v>0</v>
      </c>
      <c r="DQ134" s="36">
        <v>0</v>
      </c>
      <c r="DR134" s="18">
        <v>0</v>
      </c>
      <c r="DS134" s="18">
        <v>0</v>
      </c>
      <c r="DT134" s="18">
        <v>0</v>
      </c>
      <c r="DU134" s="18" t="s">
        <v>2</v>
      </c>
      <c r="DV134" s="18">
        <v>0</v>
      </c>
      <c r="DW134" s="27">
        <v>0</v>
      </c>
      <c r="DX134" s="27">
        <v>0</v>
      </c>
      <c r="DY134" s="27">
        <v>0</v>
      </c>
      <c r="DZ134" s="27">
        <v>0</v>
      </c>
      <c r="EA134" s="27">
        <v>0</v>
      </c>
      <c r="EB134" s="27">
        <v>0</v>
      </c>
      <c r="EC134" s="27" t="s">
        <v>2</v>
      </c>
      <c r="ED134" s="27" t="s">
        <v>3</v>
      </c>
      <c r="EE134" s="27" t="s">
        <v>2</v>
      </c>
      <c r="EF134" s="53">
        <v>0</v>
      </c>
      <c r="EG134" s="53">
        <v>0</v>
      </c>
      <c r="EH134" s="53">
        <v>0</v>
      </c>
      <c r="EI134" s="53">
        <v>0</v>
      </c>
      <c r="EJ134" s="53">
        <v>0</v>
      </c>
      <c r="EK134" s="53">
        <v>0</v>
      </c>
      <c r="EL134" s="53" t="s">
        <v>2</v>
      </c>
      <c r="EM134" s="9" t="s">
        <v>1</v>
      </c>
      <c r="EN134" s="11">
        <v>23</v>
      </c>
      <c r="EO134" s="12">
        <v>7</v>
      </c>
      <c r="EP134" s="6" t="s">
        <v>85</v>
      </c>
      <c r="FA134" s="47" t="s">
        <v>91</v>
      </c>
      <c r="FB134" s="6" t="s">
        <v>85</v>
      </c>
    </row>
    <row r="135" spans="1:158" x14ac:dyDescent="0.25">
      <c r="A135" s="6">
        <v>133</v>
      </c>
      <c r="B135" s="19">
        <v>0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19">
        <v>0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  <c r="BA135" s="19">
        <v>0</v>
      </c>
      <c r="BB135" s="19">
        <v>0</v>
      </c>
      <c r="BC135" s="19">
        <v>0</v>
      </c>
      <c r="BD135" s="19">
        <v>0</v>
      </c>
      <c r="BE135" s="19">
        <v>0</v>
      </c>
      <c r="BF135" s="19">
        <v>0</v>
      </c>
      <c r="BG135" s="19">
        <v>0</v>
      </c>
      <c r="BH135" s="19">
        <v>0</v>
      </c>
      <c r="BI135" s="19">
        <v>0</v>
      </c>
      <c r="BJ135" s="19">
        <v>0</v>
      </c>
      <c r="BK135" s="19">
        <v>0</v>
      </c>
      <c r="BL135" s="19">
        <v>0</v>
      </c>
      <c r="BM135" s="19">
        <v>0</v>
      </c>
      <c r="BN135" s="19">
        <v>0</v>
      </c>
      <c r="BO135" s="19">
        <v>0</v>
      </c>
      <c r="BP135" s="19">
        <v>0</v>
      </c>
      <c r="BQ135" s="19">
        <v>0</v>
      </c>
      <c r="BR135" s="19">
        <v>0</v>
      </c>
      <c r="BS135" s="19">
        <v>0</v>
      </c>
      <c r="BT135" s="19">
        <v>0</v>
      </c>
      <c r="BU135" s="19">
        <v>0</v>
      </c>
      <c r="BV135" s="19">
        <v>0</v>
      </c>
      <c r="BW135" s="19">
        <v>0</v>
      </c>
      <c r="BX135" s="19">
        <v>0</v>
      </c>
      <c r="BY135" s="19">
        <v>0</v>
      </c>
      <c r="BZ135" s="19">
        <v>0</v>
      </c>
      <c r="CA135" s="19">
        <v>0</v>
      </c>
      <c r="CB135" s="19">
        <v>0</v>
      </c>
      <c r="CC135" s="19">
        <v>0</v>
      </c>
      <c r="CD135" s="19">
        <v>0</v>
      </c>
      <c r="CE135" s="19">
        <v>0</v>
      </c>
      <c r="CF135" s="19">
        <v>0</v>
      </c>
      <c r="CG135" s="19">
        <v>0</v>
      </c>
      <c r="CH135" s="19">
        <v>0</v>
      </c>
      <c r="CI135" s="19">
        <v>0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  <c r="CW135" s="19">
        <v>0</v>
      </c>
      <c r="CX135" s="19">
        <v>0</v>
      </c>
      <c r="CY135" s="3">
        <v>0</v>
      </c>
      <c r="CZ135" s="19">
        <v>0</v>
      </c>
      <c r="DA135" s="19">
        <v>0</v>
      </c>
      <c r="DB135" s="19">
        <v>0</v>
      </c>
      <c r="DC135" s="19">
        <v>0</v>
      </c>
      <c r="DD135" s="19">
        <v>0</v>
      </c>
      <c r="DE135" s="19">
        <v>0</v>
      </c>
      <c r="DF135" s="19">
        <v>0</v>
      </c>
      <c r="DG135" s="19">
        <v>0</v>
      </c>
      <c r="DH135" s="19">
        <v>0</v>
      </c>
      <c r="DI135" s="19">
        <v>0</v>
      </c>
      <c r="DJ135" s="19">
        <v>0</v>
      </c>
      <c r="DK135" s="19">
        <v>0</v>
      </c>
      <c r="DL135" s="19">
        <v>0</v>
      </c>
      <c r="DM135" s="19">
        <v>0</v>
      </c>
      <c r="DN135" s="34">
        <v>0</v>
      </c>
      <c r="DO135" s="18">
        <v>0</v>
      </c>
      <c r="DP135" s="18">
        <v>0</v>
      </c>
      <c r="DQ135" s="36">
        <v>0</v>
      </c>
      <c r="DR135" s="18">
        <v>0</v>
      </c>
      <c r="DS135" s="18">
        <v>0</v>
      </c>
      <c r="DT135" s="18">
        <v>0</v>
      </c>
      <c r="DU135" s="18">
        <v>0</v>
      </c>
      <c r="DV135" s="18">
        <v>0</v>
      </c>
      <c r="DW135" s="27">
        <v>0</v>
      </c>
      <c r="DX135" s="27">
        <v>0</v>
      </c>
      <c r="DY135" s="27">
        <v>0</v>
      </c>
      <c r="DZ135" s="27">
        <v>0</v>
      </c>
      <c r="EA135" s="27">
        <v>0</v>
      </c>
      <c r="EB135" s="27">
        <v>0</v>
      </c>
      <c r="EC135" s="27">
        <v>0</v>
      </c>
      <c r="ED135" s="27">
        <v>1</v>
      </c>
      <c r="EE135" s="27">
        <v>-1</v>
      </c>
      <c r="EF135" s="53">
        <v>0</v>
      </c>
      <c r="EG135" s="53">
        <v>0</v>
      </c>
      <c r="EH135" s="53">
        <v>0</v>
      </c>
      <c r="EI135" s="53">
        <v>0</v>
      </c>
      <c r="EJ135" s="53">
        <v>0</v>
      </c>
      <c r="EK135" s="53">
        <v>0</v>
      </c>
      <c r="EL135" s="53">
        <v>0</v>
      </c>
      <c r="EM135" s="9" t="s">
        <v>1</v>
      </c>
      <c r="EN135" s="12">
        <v>23</v>
      </c>
      <c r="EO135" s="12">
        <v>8</v>
      </c>
      <c r="EP135" s="6">
        <v>0</v>
      </c>
      <c r="FA135" s="47" t="s">
        <v>86</v>
      </c>
      <c r="FB135" s="6">
        <v>0</v>
      </c>
    </row>
    <row r="136" spans="1:158" x14ac:dyDescent="0.25">
      <c r="A136" s="6">
        <v>134</v>
      </c>
      <c r="B136" s="19">
        <v>0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>
        <v>0</v>
      </c>
      <c r="AT136" s="19">
        <v>0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0</v>
      </c>
      <c r="BA136" s="19">
        <v>0</v>
      </c>
      <c r="BB136" s="19">
        <v>0</v>
      </c>
      <c r="BC136" s="19">
        <v>0</v>
      </c>
      <c r="BD136" s="19">
        <v>0</v>
      </c>
      <c r="BE136" s="19">
        <v>0</v>
      </c>
      <c r="BF136" s="19">
        <v>0</v>
      </c>
      <c r="BG136" s="19">
        <v>0</v>
      </c>
      <c r="BH136" s="19">
        <v>0</v>
      </c>
      <c r="BI136" s="19">
        <v>0</v>
      </c>
      <c r="BJ136" s="19">
        <v>0</v>
      </c>
      <c r="BK136" s="19">
        <v>0</v>
      </c>
      <c r="BL136" s="19">
        <v>0</v>
      </c>
      <c r="BM136" s="19">
        <v>0</v>
      </c>
      <c r="BN136" s="19">
        <v>0</v>
      </c>
      <c r="BO136" s="19">
        <v>0</v>
      </c>
      <c r="BP136" s="19">
        <v>0</v>
      </c>
      <c r="BQ136" s="19">
        <v>0</v>
      </c>
      <c r="BR136" s="19">
        <v>0</v>
      </c>
      <c r="BS136" s="19">
        <v>0</v>
      </c>
      <c r="BT136" s="19">
        <v>0</v>
      </c>
      <c r="BU136" s="19">
        <v>0</v>
      </c>
      <c r="BV136" s="19">
        <v>0</v>
      </c>
      <c r="BW136" s="19">
        <v>0</v>
      </c>
      <c r="BX136" s="19">
        <v>0</v>
      </c>
      <c r="BY136" s="19">
        <v>0</v>
      </c>
      <c r="BZ136" s="19">
        <v>0</v>
      </c>
      <c r="CA136" s="19">
        <v>0</v>
      </c>
      <c r="CB136" s="19">
        <v>0</v>
      </c>
      <c r="CC136" s="19">
        <v>0</v>
      </c>
      <c r="CD136" s="19">
        <v>0</v>
      </c>
      <c r="CE136" s="19">
        <v>0</v>
      </c>
      <c r="CF136" s="19">
        <v>0</v>
      </c>
      <c r="CG136" s="19">
        <v>0</v>
      </c>
      <c r="CH136" s="19">
        <v>0</v>
      </c>
      <c r="CI136" s="19">
        <v>0</v>
      </c>
      <c r="CJ136" s="19">
        <v>0</v>
      </c>
      <c r="CK136" s="19">
        <v>0</v>
      </c>
      <c r="CL136" s="19">
        <v>0</v>
      </c>
      <c r="CM136" s="19">
        <v>0</v>
      </c>
      <c r="CN136" s="19">
        <v>0</v>
      </c>
      <c r="CO136" s="19">
        <v>0</v>
      </c>
      <c r="CP136" s="19">
        <v>0</v>
      </c>
      <c r="CQ136" s="19">
        <v>0</v>
      </c>
      <c r="CR136" s="19">
        <v>0</v>
      </c>
      <c r="CS136" s="19">
        <v>0</v>
      </c>
      <c r="CT136" s="19">
        <v>0</v>
      </c>
      <c r="CU136" s="19">
        <v>0</v>
      </c>
      <c r="CV136" s="19">
        <v>0</v>
      </c>
      <c r="CW136" s="19">
        <v>0</v>
      </c>
      <c r="CX136" s="19">
        <v>0</v>
      </c>
      <c r="CY136" s="3">
        <v>0</v>
      </c>
      <c r="CZ136" s="19">
        <v>0</v>
      </c>
      <c r="DA136" s="19">
        <v>0</v>
      </c>
      <c r="DB136" s="19">
        <v>0</v>
      </c>
      <c r="DC136" s="19">
        <v>0</v>
      </c>
      <c r="DD136" s="19">
        <v>0</v>
      </c>
      <c r="DE136" s="19">
        <v>0</v>
      </c>
      <c r="DF136" s="19">
        <v>0</v>
      </c>
      <c r="DG136" s="19">
        <v>0</v>
      </c>
      <c r="DH136" s="19">
        <v>0</v>
      </c>
      <c r="DI136" s="19">
        <v>0</v>
      </c>
      <c r="DJ136" s="19">
        <v>0</v>
      </c>
      <c r="DK136" s="19">
        <v>0</v>
      </c>
      <c r="DL136" s="19">
        <v>0</v>
      </c>
      <c r="DM136" s="19">
        <v>0</v>
      </c>
      <c r="DN136" s="34">
        <v>0</v>
      </c>
      <c r="DO136" s="19">
        <v>0</v>
      </c>
      <c r="DP136" s="19">
        <v>0</v>
      </c>
      <c r="DQ136" s="19">
        <v>0</v>
      </c>
      <c r="DR136" s="19">
        <v>0</v>
      </c>
      <c r="DS136" s="19">
        <v>0</v>
      </c>
      <c r="DT136" s="19">
        <v>0</v>
      </c>
      <c r="DU136" s="19">
        <v>0</v>
      </c>
      <c r="DV136" s="19">
        <v>0</v>
      </c>
      <c r="DW136" s="19">
        <v>0</v>
      </c>
      <c r="DX136" s="40">
        <v>1</v>
      </c>
      <c r="DY136" s="40">
        <v>0</v>
      </c>
      <c r="DZ136" s="40">
        <v>0</v>
      </c>
      <c r="EA136" s="40">
        <v>0</v>
      </c>
      <c r="EB136" s="40">
        <v>0</v>
      </c>
      <c r="EC136" s="40">
        <v>0</v>
      </c>
      <c r="ED136" s="40">
        <v>0</v>
      </c>
      <c r="EE136" s="40">
        <v>0</v>
      </c>
      <c r="EF136" s="40">
        <v>-1</v>
      </c>
      <c r="EG136" s="40">
        <v>0</v>
      </c>
      <c r="EH136" s="40">
        <v>0</v>
      </c>
      <c r="EI136" s="19">
        <v>0</v>
      </c>
      <c r="EJ136" s="19">
        <v>0</v>
      </c>
      <c r="EK136" s="19">
        <v>0</v>
      </c>
      <c r="EL136" s="19">
        <v>0</v>
      </c>
      <c r="EM136" s="9" t="s">
        <v>1</v>
      </c>
      <c r="EN136" s="12">
        <v>24</v>
      </c>
      <c r="EO136" s="12">
        <v>1</v>
      </c>
      <c r="EP136" s="6">
        <v>0</v>
      </c>
      <c r="FA136" s="47" t="s">
        <v>86</v>
      </c>
      <c r="FB136" s="6">
        <v>0</v>
      </c>
    </row>
    <row r="137" spans="1:158" x14ac:dyDescent="0.25">
      <c r="A137" s="6">
        <v>135</v>
      </c>
      <c r="B137" s="19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 s="19"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0</v>
      </c>
      <c r="CB137" s="19">
        <v>0</v>
      </c>
      <c r="CC137" s="19">
        <v>0</v>
      </c>
      <c r="CD137" s="19">
        <v>0</v>
      </c>
      <c r="CE137" s="19">
        <v>0</v>
      </c>
      <c r="CF137" s="19">
        <v>0</v>
      </c>
      <c r="CG137" s="19">
        <v>0</v>
      </c>
      <c r="CH137" s="19">
        <v>0</v>
      </c>
      <c r="CI137" s="19">
        <v>0</v>
      </c>
      <c r="CJ137" s="19">
        <v>0</v>
      </c>
      <c r="CK137" s="19">
        <v>0</v>
      </c>
      <c r="CL137" s="19">
        <v>0</v>
      </c>
      <c r="CM137" s="19">
        <v>0</v>
      </c>
      <c r="CN137" s="19">
        <v>0</v>
      </c>
      <c r="CO137" s="19">
        <v>0</v>
      </c>
      <c r="CP137" s="19">
        <v>0</v>
      </c>
      <c r="CQ137" s="19">
        <v>0</v>
      </c>
      <c r="CR137" s="19">
        <v>0</v>
      </c>
      <c r="CS137" s="19">
        <v>0</v>
      </c>
      <c r="CT137" s="19">
        <v>0</v>
      </c>
      <c r="CU137" s="19">
        <v>0</v>
      </c>
      <c r="CV137" s="19">
        <v>0</v>
      </c>
      <c r="CW137" s="19">
        <v>0</v>
      </c>
      <c r="CX137" s="19">
        <v>0</v>
      </c>
      <c r="CY137" s="3">
        <v>0</v>
      </c>
      <c r="CZ137" s="19">
        <v>0</v>
      </c>
      <c r="DA137" s="19">
        <v>0</v>
      </c>
      <c r="DB137" s="19">
        <v>0</v>
      </c>
      <c r="DC137" s="19">
        <v>0</v>
      </c>
      <c r="DD137" s="19">
        <v>0</v>
      </c>
      <c r="DE137" s="19">
        <v>0</v>
      </c>
      <c r="DF137" s="19">
        <v>0</v>
      </c>
      <c r="DG137" s="19">
        <v>0</v>
      </c>
      <c r="DH137" s="19">
        <v>0</v>
      </c>
      <c r="DI137" s="19">
        <v>0</v>
      </c>
      <c r="DJ137" s="19">
        <v>0</v>
      </c>
      <c r="DK137" s="19">
        <v>0</v>
      </c>
      <c r="DL137" s="19">
        <v>0</v>
      </c>
      <c r="DM137" s="19">
        <v>0</v>
      </c>
      <c r="DN137" s="19">
        <v>0</v>
      </c>
      <c r="DO137" s="19">
        <v>0</v>
      </c>
      <c r="DP137" s="19">
        <v>0</v>
      </c>
      <c r="DQ137" s="19">
        <v>0</v>
      </c>
      <c r="DR137" s="19">
        <v>0</v>
      </c>
      <c r="DS137" s="19">
        <v>0</v>
      </c>
      <c r="DT137" s="19">
        <v>0</v>
      </c>
      <c r="DU137" s="19">
        <v>0</v>
      </c>
      <c r="DV137" s="19">
        <v>0</v>
      </c>
      <c r="DW137" s="19">
        <v>0</v>
      </c>
      <c r="DX137" s="40">
        <v>0</v>
      </c>
      <c r="DY137" s="40">
        <v>1</v>
      </c>
      <c r="DZ137" s="40">
        <v>0</v>
      </c>
      <c r="EA137" s="40">
        <v>0</v>
      </c>
      <c r="EB137" s="40">
        <v>0</v>
      </c>
      <c r="EC137" s="40">
        <v>0</v>
      </c>
      <c r="ED137" s="40">
        <v>0</v>
      </c>
      <c r="EE137" s="40">
        <v>0</v>
      </c>
      <c r="EF137" s="40">
        <v>0</v>
      </c>
      <c r="EG137" s="40">
        <v>-1</v>
      </c>
      <c r="EH137" s="40">
        <v>0</v>
      </c>
      <c r="EI137" s="19">
        <v>0</v>
      </c>
      <c r="EJ137" s="19">
        <v>0</v>
      </c>
      <c r="EK137" s="19">
        <v>0</v>
      </c>
      <c r="EL137" s="19">
        <v>0</v>
      </c>
      <c r="EM137" s="9" t="s">
        <v>1</v>
      </c>
      <c r="EN137" s="12">
        <v>24</v>
      </c>
      <c r="EO137" s="12">
        <v>2</v>
      </c>
      <c r="EP137" s="6">
        <v>0</v>
      </c>
      <c r="FA137" s="47" t="s">
        <v>86</v>
      </c>
      <c r="FB137" s="6">
        <v>0</v>
      </c>
    </row>
    <row r="138" spans="1:158" x14ac:dyDescent="0.25">
      <c r="A138" s="6">
        <v>136</v>
      </c>
      <c r="B138" s="19">
        <v>0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19"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19">
        <v>0</v>
      </c>
      <c r="BI138" s="19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0</v>
      </c>
      <c r="BR138" s="19">
        <v>0</v>
      </c>
      <c r="BS138" s="19">
        <v>0</v>
      </c>
      <c r="BT138" s="19">
        <v>0</v>
      </c>
      <c r="BU138" s="19">
        <v>0</v>
      </c>
      <c r="BV138" s="19">
        <v>0</v>
      </c>
      <c r="BW138" s="19">
        <v>0</v>
      </c>
      <c r="BX138" s="19">
        <v>0</v>
      </c>
      <c r="BY138" s="19">
        <v>0</v>
      </c>
      <c r="BZ138" s="19">
        <v>0</v>
      </c>
      <c r="CA138" s="19">
        <v>0</v>
      </c>
      <c r="CB138" s="19">
        <v>0</v>
      </c>
      <c r="CC138" s="19">
        <v>0</v>
      </c>
      <c r="CD138" s="19">
        <v>0</v>
      </c>
      <c r="CE138" s="19">
        <v>0</v>
      </c>
      <c r="CF138" s="19">
        <v>0</v>
      </c>
      <c r="CG138" s="19">
        <v>0</v>
      </c>
      <c r="CH138" s="19">
        <v>0</v>
      </c>
      <c r="CI138" s="19">
        <v>0</v>
      </c>
      <c r="CJ138" s="19">
        <v>0</v>
      </c>
      <c r="CK138" s="19">
        <v>0</v>
      </c>
      <c r="CL138" s="19">
        <v>0</v>
      </c>
      <c r="CM138" s="19">
        <v>0</v>
      </c>
      <c r="CN138" s="19">
        <v>0</v>
      </c>
      <c r="CO138" s="19">
        <v>0</v>
      </c>
      <c r="CP138" s="19">
        <v>0</v>
      </c>
      <c r="CQ138" s="19">
        <v>0</v>
      </c>
      <c r="CR138" s="19">
        <v>0</v>
      </c>
      <c r="CS138" s="19">
        <v>0</v>
      </c>
      <c r="CT138" s="19">
        <v>0</v>
      </c>
      <c r="CU138" s="19">
        <v>0</v>
      </c>
      <c r="CV138" s="19">
        <v>0</v>
      </c>
      <c r="CW138" s="19">
        <v>0</v>
      </c>
      <c r="CX138" s="19">
        <v>0</v>
      </c>
      <c r="CY138" s="3">
        <v>0</v>
      </c>
      <c r="CZ138" s="19">
        <v>0</v>
      </c>
      <c r="DA138" s="19">
        <v>0</v>
      </c>
      <c r="DB138" s="19">
        <v>0</v>
      </c>
      <c r="DC138" s="19">
        <v>0</v>
      </c>
      <c r="DD138" s="19">
        <v>0</v>
      </c>
      <c r="DE138" s="19">
        <v>0</v>
      </c>
      <c r="DF138" s="19">
        <v>0</v>
      </c>
      <c r="DG138" s="19">
        <v>0</v>
      </c>
      <c r="DH138" s="19">
        <v>0</v>
      </c>
      <c r="DI138" s="19">
        <v>0</v>
      </c>
      <c r="DJ138" s="19">
        <v>0</v>
      </c>
      <c r="DK138" s="19">
        <v>0</v>
      </c>
      <c r="DL138" s="19">
        <v>0</v>
      </c>
      <c r="DM138" s="19">
        <v>0</v>
      </c>
      <c r="DN138" s="19">
        <v>0</v>
      </c>
      <c r="DO138" s="19">
        <v>0</v>
      </c>
      <c r="DP138" s="19">
        <v>0</v>
      </c>
      <c r="DQ138" s="19">
        <v>0</v>
      </c>
      <c r="DR138" s="19">
        <v>0</v>
      </c>
      <c r="DS138" s="19">
        <v>0</v>
      </c>
      <c r="DT138" s="19">
        <v>0</v>
      </c>
      <c r="DU138" s="19">
        <v>0</v>
      </c>
      <c r="DV138" s="19">
        <v>0</v>
      </c>
      <c r="DW138" s="19">
        <v>0</v>
      </c>
      <c r="DX138" s="40">
        <v>0</v>
      </c>
      <c r="DY138" s="40">
        <v>0</v>
      </c>
      <c r="DZ138" s="40">
        <v>1</v>
      </c>
      <c r="EA138" s="40">
        <v>0</v>
      </c>
      <c r="EB138" s="40">
        <v>0</v>
      </c>
      <c r="EC138" s="40">
        <v>0</v>
      </c>
      <c r="ED138" s="40">
        <v>0</v>
      </c>
      <c r="EE138" s="40">
        <v>0</v>
      </c>
      <c r="EF138" s="40">
        <v>0</v>
      </c>
      <c r="EG138" s="40">
        <v>0</v>
      </c>
      <c r="EH138" s="40">
        <v>-1</v>
      </c>
      <c r="EI138" s="19">
        <v>0</v>
      </c>
      <c r="EJ138" s="19">
        <v>0</v>
      </c>
      <c r="EK138" s="19">
        <v>0</v>
      </c>
      <c r="EL138" s="19">
        <v>0</v>
      </c>
      <c r="EM138" s="9" t="s">
        <v>1</v>
      </c>
      <c r="EN138" s="12">
        <v>24</v>
      </c>
      <c r="EO138" s="12">
        <v>3</v>
      </c>
      <c r="EP138" s="6">
        <v>0</v>
      </c>
      <c r="FA138" s="47" t="s">
        <v>86</v>
      </c>
      <c r="FB138" s="6">
        <v>0</v>
      </c>
    </row>
    <row r="139" spans="1:158" x14ac:dyDescent="0.25">
      <c r="A139" s="6">
        <v>137</v>
      </c>
      <c r="B139" s="19">
        <v>0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C139" s="19">
        <v>0</v>
      </c>
      <c r="CD139" s="19">
        <v>0</v>
      </c>
      <c r="CE139" s="19">
        <v>0</v>
      </c>
      <c r="CF139" s="19">
        <v>0</v>
      </c>
      <c r="CG139" s="19">
        <v>0</v>
      </c>
      <c r="CH139" s="19">
        <v>0</v>
      </c>
      <c r="CI139" s="19">
        <v>0</v>
      </c>
      <c r="CJ139" s="19">
        <v>0</v>
      </c>
      <c r="CK139" s="19">
        <v>0</v>
      </c>
      <c r="CL139" s="19">
        <v>0</v>
      </c>
      <c r="CM139" s="19">
        <v>0</v>
      </c>
      <c r="CN139" s="19">
        <v>0</v>
      </c>
      <c r="CO139" s="19">
        <v>0</v>
      </c>
      <c r="CP139" s="19">
        <v>0</v>
      </c>
      <c r="CQ139" s="19">
        <v>0</v>
      </c>
      <c r="CR139" s="19">
        <v>0</v>
      </c>
      <c r="CS139" s="19">
        <v>0</v>
      </c>
      <c r="CT139" s="19">
        <v>0</v>
      </c>
      <c r="CU139" s="19">
        <v>0</v>
      </c>
      <c r="CV139" s="19">
        <v>0</v>
      </c>
      <c r="CW139" s="19">
        <v>0</v>
      </c>
      <c r="CX139" s="19">
        <v>0</v>
      </c>
      <c r="CY139" s="3">
        <v>0</v>
      </c>
      <c r="CZ139" s="19">
        <v>0</v>
      </c>
      <c r="DA139" s="19">
        <v>0</v>
      </c>
      <c r="DB139" s="19">
        <v>0</v>
      </c>
      <c r="DC139" s="19">
        <v>0</v>
      </c>
      <c r="DD139" s="19">
        <v>0</v>
      </c>
      <c r="DE139" s="19">
        <v>0</v>
      </c>
      <c r="DF139" s="19">
        <v>0</v>
      </c>
      <c r="DG139" s="19">
        <v>0</v>
      </c>
      <c r="DH139" s="19">
        <v>0</v>
      </c>
      <c r="DI139" s="19">
        <v>0</v>
      </c>
      <c r="DJ139" s="19">
        <v>0</v>
      </c>
      <c r="DK139" s="19">
        <v>0</v>
      </c>
      <c r="DL139" s="19">
        <v>0</v>
      </c>
      <c r="DM139" s="19">
        <v>0</v>
      </c>
      <c r="DN139" s="19">
        <v>0</v>
      </c>
      <c r="DO139" s="19">
        <v>0</v>
      </c>
      <c r="DP139" s="19">
        <v>0</v>
      </c>
      <c r="DQ139" s="19">
        <v>0</v>
      </c>
      <c r="DR139" s="19">
        <v>0</v>
      </c>
      <c r="DS139" s="19">
        <v>0</v>
      </c>
      <c r="DT139" s="19">
        <v>0</v>
      </c>
      <c r="DU139" s="19">
        <v>0</v>
      </c>
      <c r="DV139" s="19">
        <v>0</v>
      </c>
      <c r="DW139" s="19">
        <v>0</v>
      </c>
      <c r="DX139" s="19">
        <v>0</v>
      </c>
      <c r="DY139" s="19">
        <v>0</v>
      </c>
      <c r="DZ139" s="19">
        <v>0</v>
      </c>
      <c r="EA139" s="19">
        <v>0</v>
      </c>
      <c r="EB139" s="19">
        <v>0</v>
      </c>
      <c r="EC139" s="19">
        <v>0</v>
      </c>
      <c r="ED139" s="19">
        <v>0</v>
      </c>
      <c r="EE139" s="19">
        <v>0</v>
      </c>
      <c r="EF139" s="19">
        <v>0</v>
      </c>
      <c r="EG139" s="19">
        <v>0</v>
      </c>
      <c r="EH139" s="19">
        <v>0</v>
      </c>
      <c r="EI139" s="43">
        <v>1</v>
      </c>
      <c r="EJ139" s="35">
        <v>0</v>
      </c>
      <c r="EK139" s="35">
        <v>0</v>
      </c>
      <c r="EL139" s="35">
        <v>0</v>
      </c>
      <c r="EM139" s="9" t="s">
        <v>1</v>
      </c>
      <c r="EN139" s="11">
        <v>24</v>
      </c>
      <c r="EO139" s="12">
        <v>4</v>
      </c>
      <c r="EP139" s="6">
        <f>273.15+100</f>
        <v>373.15</v>
      </c>
      <c r="FA139" s="47" t="s">
        <v>89</v>
      </c>
      <c r="FB139" s="6">
        <v>373.15</v>
      </c>
    </row>
    <row r="140" spans="1:158" x14ac:dyDescent="0.25">
      <c r="A140" s="6">
        <v>138</v>
      </c>
      <c r="B140" s="19">
        <v>0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</v>
      </c>
      <c r="AZ140" s="19">
        <v>0</v>
      </c>
      <c r="BA140" s="19">
        <v>0</v>
      </c>
      <c r="BB140" s="19">
        <v>0</v>
      </c>
      <c r="BC140" s="19">
        <v>0</v>
      </c>
      <c r="BD140" s="19">
        <v>0</v>
      </c>
      <c r="BE140" s="19">
        <v>0</v>
      </c>
      <c r="BF140" s="19">
        <v>0</v>
      </c>
      <c r="BG140" s="19">
        <v>0</v>
      </c>
      <c r="BH140" s="19">
        <v>0</v>
      </c>
      <c r="BI140" s="19">
        <v>0</v>
      </c>
      <c r="BJ140" s="19">
        <v>0</v>
      </c>
      <c r="BK140" s="19">
        <v>0</v>
      </c>
      <c r="BL140" s="19">
        <v>0</v>
      </c>
      <c r="BM140" s="19">
        <v>0</v>
      </c>
      <c r="BN140" s="19">
        <v>0</v>
      </c>
      <c r="BO140" s="19">
        <v>0</v>
      </c>
      <c r="BP140" s="19">
        <v>0</v>
      </c>
      <c r="BQ140" s="19">
        <v>0</v>
      </c>
      <c r="BR140" s="19">
        <v>0</v>
      </c>
      <c r="BS140" s="19">
        <v>0</v>
      </c>
      <c r="BT140" s="19">
        <v>0</v>
      </c>
      <c r="BU140" s="19">
        <v>0</v>
      </c>
      <c r="BV140" s="19">
        <v>0</v>
      </c>
      <c r="BW140" s="19">
        <v>0</v>
      </c>
      <c r="BX140" s="19">
        <v>0</v>
      </c>
      <c r="BY140" s="19">
        <v>0</v>
      </c>
      <c r="BZ140" s="19">
        <v>0</v>
      </c>
      <c r="CA140" s="19">
        <v>0</v>
      </c>
      <c r="CB140" s="19">
        <v>0</v>
      </c>
      <c r="CC140" s="19">
        <v>0</v>
      </c>
      <c r="CD140" s="19">
        <v>0</v>
      </c>
      <c r="CE140" s="19">
        <v>0</v>
      </c>
      <c r="CF140" s="19">
        <v>0</v>
      </c>
      <c r="CG140" s="19">
        <v>0</v>
      </c>
      <c r="CH140" s="19">
        <v>0</v>
      </c>
      <c r="CI140" s="19">
        <v>0</v>
      </c>
      <c r="CJ140" s="19">
        <v>0</v>
      </c>
      <c r="CK140" s="19">
        <v>0</v>
      </c>
      <c r="CL140" s="19">
        <v>0</v>
      </c>
      <c r="CM140" s="19">
        <v>0</v>
      </c>
      <c r="CN140" s="19">
        <v>0</v>
      </c>
      <c r="CO140" s="19">
        <v>0</v>
      </c>
      <c r="CP140" s="19">
        <v>0</v>
      </c>
      <c r="CQ140" s="19">
        <v>0</v>
      </c>
      <c r="CR140" s="19">
        <v>0</v>
      </c>
      <c r="CS140" s="19">
        <v>0</v>
      </c>
      <c r="CT140" s="19">
        <v>0</v>
      </c>
      <c r="CU140" s="19">
        <v>0</v>
      </c>
      <c r="CV140" s="19">
        <v>0</v>
      </c>
      <c r="CW140" s="19">
        <v>0</v>
      </c>
      <c r="CX140" s="19">
        <v>0</v>
      </c>
      <c r="CY140" s="3">
        <v>0</v>
      </c>
      <c r="CZ140" s="19">
        <v>0</v>
      </c>
      <c r="DA140" s="19">
        <v>0</v>
      </c>
      <c r="DB140" s="19">
        <v>0</v>
      </c>
      <c r="DC140" s="19">
        <v>0</v>
      </c>
      <c r="DD140" s="19">
        <v>0</v>
      </c>
      <c r="DE140" s="19">
        <v>0</v>
      </c>
      <c r="DF140" s="19">
        <v>0</v>
      </c>
      <c r="DG140" s="19">
        <v>0</v>
      </c>
      <c r="DH140" s="19">
        <v>0</v>
      </c>
      <c r="DI140" s="19">
        <v>0</v>
      </c>
      <c r="DJ140" s="19">
        <v>0</v>
      </c>
      <c r="DK140" s="19">
        <v>0</v>
      </c>
      <c r="DL140" s="19">
        <v>0</v>
      </c>
      <c r="DM140" s="19">
        <v>0</v>
      </c>
      <c r="DN140" s="19">
        <v>0</v>
      </c>
      <c r="DO140" s="19">
        <v>0</v>
      </c>
      <c r="DP140" s="19">
        <v>0</v>
      </c>
      <c r="DQ140" s="19">
        <v>0</v>
      </c>
      <c r="DR140" s="19">
        <v>0</v>
      </c>
      <c r="DS140" s="19">
        <v>0</v>
      </c>
      <c r="DT140" s="19">
        <v>0</v>
      </c>
      <c r="DU140" s="19">
        <v>0</v>
      </c>
      <c r="DV140" s="19">
        <v>0</v>
      </c>
      <c r="DW140" s="19">
        <v>0</v>
      </c>
      <c r="DX140" s="19">
        <v>0</v>
      </c>
      <c r="DY140" s="19">
        <v>0</v>
      </c>
      <c r="DZ140" s="19">
        <v>0</v>
      </c>
      <c r="EA140" s="19">
        <v>0</v>
      </c>
      <c r="EB140" s="19">
        <v>0</v>
      </c>
      <c r="EC140" s="19">
        <v>0</v>
      </c>
      <c r="ED140" s="19">
        <v>0</v>
      </c>
      <c r="EE140" s="19">
        <v>0</v>
      </c>
      <c r="EF140" s="19">
        <v>0</v>
      </c>
      <c r="EG140" s="19">
        <v>0</v>
      </c>
      <c r="EH140" s="19">
        <v>0</v>
      </c>
      <c r="EI140" s="35">
        <v>0</v>
      </c>
      <c r="EJ140" s="35">
        <v>1</v>
      </c>
      <c r="EK140" s="35">
        <v>0</v>
      </c>
      <c r="EL140" s="35">
        <v>0</v>
      </c>
      <c r="EM140" s="9" t="s">
        <v>1</v>
      </c>
      <c r="EN140" s="12">
        <v>24</v>
      </c>
      <c r="EO140" s="12">
        <v>5</v>
      </c>
      <c r="EP140" s="6">
        <f>273.15+100</f>
        <v>373.15</v>
      </c>
      <c r="FA140" s="47" t="s">
        <v>89</v>
      </c>
      <c r="FB140" s="6">
        <v>373.15</v>
      </c>
    </row>
    <row r="141" spans="1:158" x14ac:dyDescent="0.25">
      <c r="A141" s="6">
        <v>139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 s="19">
        <v>0</v>
      </c>
      <c r="BV141" s="19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9">
        <v>0</v>
      </c>
      <c r="CC141" s="19">
        <v>0</v>
      </c>
      <c r="CD141" s="19">
        <v>0</v>
      </c>
      <c r="CE141" s="19">
        <v>0</v>
      </c>
      <c r="CF141" s="19">
        <v>0</v>
      </c>
      <c r="CG141" s="19">
        <v>0</v>
      </c>
      <c r="CH141" s="19">
        <v>0</v>
      </c>
      <c r="CI141" s="19">
        <v>0</v>
      </c>
      <c r="CJ141" s="19">
        <v>0</v>
      </c>
      <c r="CK141" s="19">
        <v>0</v>
      </c>
      <c r="CL141" s="19">
        <v>0</v>
      </c>
      <c r="CM141" s="19">
        <v>0</v>
      </c>
      <c r="CN141" s="19">
        <v>0</v>
      </c>
      <c r="CO141" s="19">
        <v>0</v>
      </c>
      <c r="CP141" s="19">
        <v>0</v>
      </c>
      <c r="CQ141" s="19">
        <v>0</v>
      </c>
      <c r="CR141" s="19">
        <v>0</v>
      </c>
      <c r="CS141" s="19">
        <v>0</v>
      </c>
      <c r="CT141" s="19">
        <v>0</v>
      </c>
      <c r="CU141" s="19">
        <v>0</v>
      </c>
      <c r="CV141" s="19">
        <v>0</v>
      </c>
      <c r="CW141" s="19">
        <v>0</v>
      </c>
      <c r="CX141" s="19">
        <v>0</v>
      </c>
      <c r="CY141" s="3">
        <v>0</v>
      </c>
      <c r="CZ141" s="19">
        <v>0</v>
      </c>
      <c r="DA141" s="19">
        <v>0</v>
      </c>
      <c r="DB141" s="19">
        <v>0</v>
      </c>
      <c r="DC141" s="19">
        <v>0</v>
      </c>
      <c r="DD141" s="19">
        <v>0</v>
      </c>
      <c r="DE141" s="19">
        <v>0</v>
      </c>
      <c r="DF141" s="19">
        <v>0</v>
      </c>
      <c r="DG141" s="19">
        <v>0</v>
      </c>
      <c r="DH141" s="19">
        <v>0</v>
      </c>
      <c r="DI141" s="19">
        <v>0</v>
      </c>
      <c r="DJ141" s="19">
        <v>0</v>
      </c>
      <c r="DK141" s="19">
        <v>0</v>
      </c>
      <c r="DL141" s="19">
        <v>0</v>
      </c>
      <c r="DM141" s="19">
        <v>0</v>
      </c>
      <c r="DN141" s="19">
        <v>0</v>
      </c>
      <c r="DO141" s="19">
        <v>0</v>
      </c>
      <c r="DP141" s="19">
        <v>0</v>
      </c>
      <c r="DQ141" s="19">
        <v>0</v>
      </c>
      <c r="DR141" s="19">
        <v>0</v>
      </c>
      <c r="DS141" s="19">
        <v>0</v>
      </c>
      <c r="DT141" s="19">
        <v>0</v>
      </c>
      <c r="DU141" s="19">
        <v>0</v>
      </c>
      <c r="DV141" s="19">
        <v>0</v>
      </c>
      <c r="DW141" s="19">
        <v>0</v>
      </c>
      <c r="DX141" s="19">
        <v>0</v>
      </c>
      <c r="DY141" s="19">
        <v>0</v>
      </c>
      <c r="DZ141" s="19">
        <v>0</v>
      </c>
      <c r="EA141" s="19">
        <v>0</v>
      </c>
      <c r="EB141" s="19">
        <v>0</v>
      </c>
      <c r="EC141" s="19">
        <v>0</v>
      </c>
      <c r="ED141" s="19">
        <v>0</v>
      </c>
      <c r="EE141" s="19">
        <v>0</v>
      </c>
      <c r="EF141" s="19">
        <v>0</v>
      </c>
      <c r="EG141" s="19">
        <v>0</v>
      </c>
      <c r="EH141" s="19">
        <v>0</v>
      </c>
      <c r="EI141" s="35">
        <v>0</v>
      </c>
      <c r="EJ141" s="35">
        <v>0</v>
      </c>
      <c r="EK141" s="35">
        <v>1</v>
      </c>
      <c r="EL141" s="35">
        <v>0</v>
      </c>
      <c r="EM141" s="9" t="s">
        <v>1</v>
      </c>
      <c r="EN141" s="12">
        <v>24</v>
      </c>
      <c r="EO141" s="12">
        <v>6</v>
      </c>
      <c r="EP141" s="6">
        <f>273.15+100</f>
        <v>373.15</v>
      </c>
      <c r="FA141" s="47" t="s">
        <v>89</v>
      </c>
      <c r="FB141" s="6">
        <v>373.15</v>
      </c>
    </row>
    <row r="142" spans="1:158" x14ac:dyDescent="0.25">
      <c r="A142" s="6">
        <v>140</v>
      </c>
      <c r="B142" s="19">
        <v>0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0</v>
      </c>
      <c r="BG142" s="19">
        <v>0</v>
      </c>
      <c r="BH142" s="19">
        <v>0</v>
      </c>
      <c r="BI142" s="19">
        <v>0</v>
      </c>
      <c r="BJ142" s="19">
        <v>0</v>
      </c>
      <c r="BK142" s="19">
        <v>0</v>
      </c>
      <c r="BL142" s="19">
        <v>0</v>
      </c>
      <c r="BM142" s="19">
        <v>0</v>
      </c>
      <c r="BN142" s="19">
        <v>0</v>
      </c>
      <c r="BO142" s="19">
        <v>0</v>
      </c>
      <c r="BP142" s="19">
        <v>0</v>
      </c>
      <c r="BQ142" s="19">
        <v>0</v>
      </c>
      <c r="BR142" s="19">
        <v>0</v>
      </c>
      <c r="BS142" s="19">
        <v>0</v>
      </c>
      <c r="BT142" s="19">
        <v>0</v>
      </c>
      <c r="BU142" s="19">
        <v>0</v>
      </c>
      <c r="BV142" s="19">
        <v>0</v>
      </c>
      <c r="BW142" s="19">
        <v>0</v>
      </c>
      <c r="BX142" s="19">
        <v>0</v>
      </c>
      <c r="BY142" s="19">
        <v>0</v>
      </c>
      <c r="BZ142" s="19">
        <v>0</v>
      </c>
      <c r="CA142" s="19">
        <v>0</v>
      </c>
      <c r="CB142" s="19">
        <v>0</v>
      </c>
      <c r="CC142" s="19">
        <v>0</v>
      </c>
      <c r="CD142" s="19">
        <v>0</v>
      </c>
      <c r="CE142" s="19">
        <v>0</v>
      </c>
      <c r="CF142" s="19">
        <v>0</v>
      </c>
      <c r="CG142" s="19">
        <v>0</v>
      </c>
      <c r="CH142" s="19">
        <v>0</v>
      </c>
      <c r="CI142" s="19">
        <v>0</v>
      </c>
      <c r="CJ142" s="19">
        <v>0</v>
      </c>
      <c r="CK142" s="19">
        <v>0</v>
      </c>
      <c r="CL142" s="19">
        <v>0</v>
      </c>
      <c r="CM142" s="19">
        <v>0</v>
      </c>
      <c r="CN142" s="19">
        <v>0</v>
      </c>
      <c r="CO142" s="19">
        <v>0</v>
      </c>
      <c r="CP142" s="19">
        <v>0</v>
      </c>
      <c r="CQ142" s="19">
        <v>0</v>
      </c>
      <c r="CR142" s="19">
        <v>0</v>
      </c>
      <c r="CS142" s="19">
        <v>0</v>
      </c>
      <c r="CT142" s="19">
        <v>0</v>
      </c>
      <c r="CU142" s="19">
        <v>0</v>
      </c>
      <c r="CV142" s="19">
        <v>0</v>
      </c>
      <c r="CW142" s="19">
        <v>0</v>
      </c>
      <c r="CX142" s="19">
        <v>0</v>
      </c>
      <c r="CY142" s="3">
        <v>0</v>
      </c>
      <c r="CZ142" s="19">
        <v>0</v>
      </c>
      <c r="DA142" s="19">
        <v>0</v>
      </c>
      <c r="DB142" s="19">
        <v>0</v>
      </c>
      <c r="DC142" s="19">
        <v>0</v>
      </c>
      <c r="DD142" s="19">
        <v>0</v>
      </c>
      <c r="DE142" s="19">
        <v>0</v>
      </c>
      <c r="DF142" s="19">
        <v>0</v>
      </c>
      <c r="DG142" s="19">
        <v>0</v>
      </c>
      <c r="DH142" s="19">
        <v>0</v>
      </c>
      <c r="DI142" s="19">
        <v>0</v>
      </c>
      <c r="DJ142" s="19">
        <v>0</v>
      </c>
      <c r="DK142" s="19">
        <v>0</v>
      </c>
      <c r="DL142" s="19">
        <v>0</v>
      </c>
      <c r="DM142" s="19">
        <v>0</v>
      </c>
      <c r="DN142" s="19">
        <v>0</v>
      </c>
      <c r="DO142" s="19">
        <v>0</v>
      </c>
      <c r="DP142" s="19">
        <v>0</v>
      </c>
      <c r="DQ142" s="19">
        <v>0</v>
      </c>
      <c r="DR142" s="19">
        <v>0</v>
      </c>
      <c r="DS142" s="19">
        <v>0</v>
      </c>
      <c r="DT142" s="19">
        <v>0</v>
      </c>
      <c r="DU142" s="19">
        <v>0</v>
      </c>
      <c r="DV142" s="19">
        <v>0</v>
      </c>
      <c r="DW142" s="19">
        <v>0</v>
      </c>
      <c r="DX142" s="19">
        <v>0</v>
      </c>
      <c r="DY142" s="19">
        <v>0</v>
      </c>
      <c r="DZ142" s="19">
        <v>0</v>
      </c>
      <c r="EA142" s="19">
        <v>0</v>
      </c>
      <c r="EB142" s="19">
        <v>0</v>
      </c>
      <c r="EC142" s="19">
        <v>0</v>
      </c>
      <c r="ED142" s="19">
        <v>0</v>
      </c>
      <c r="EE142" s="19">
        <v>0</v>
      </c>
      <c r="EF142" s="19">
        <v>0</v>
      </c>
      <c r="EG142" s="19">
        <v>0</v>
      </c>
      <c r="EH142" s="19">
        <v>0</v>
      </c>
      <c r="EI142" s="35">
        <v>0</v>
      </c>
      <c r="EJ142" s="35">
        <v>0</v>
      </c>
      <c r="EK142" s="35">
        <v>0</v>
      </c>
      <c r="EL142" s="35">
        <v>1</v>
      </c>
      <c r="EM142" s="9" t="s">
        <v>1</v>
      </c>
      <c r="EN142" s="12">
        <v>24</v>
      </c>
      <c r="EO142" s="12">
        <v>7</v>
      </c>
      <c r="EP142" s="6">
        <f>273.15+100</f>
        <v>373.15</v>
      </c>
      <c r="FA142" s="47" t="s">
        <v>90</v>
      </c>
      <c r="FB142" s="6">
        <v>373.15</v>
      </c>
    </row>
    <row r="143" spans="1:158" ht="15.75" thickBot="1" x14ac:dyDescent="0.3">
      <c r="FA143" s="47"/>
    </row>
    <row r="144" spans="1:158" x14ac:dyDescent="0.25">
      <c r="FA144" s="48"/>
    </row>
    <row r="145" spans="157:157" x14ac:dyDescent="0.25">
      <c r="FA145" s="49"/>
    </row>
    <row r="146" spans="157:157" x14ac:dyDescent="0.25">
      <c r="FA146" s="50"/>
    </row>
    <row r="147" spans="157:157" x14ac:dyDescent="0.25">
      <c r="FA147" s="47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158</xdr:col>
                <xdr:colOff>476250</xdr:colOff>
                <xdr:row>149</xdr:row>
                <xdr:rowOff>57150</xdr:rowOff>
              </from>
              <to>
                <xdr:col>162</xdr:col>
                <xdr:colOff>552450</xdr:colOff>
                <xdr:row>153</xdr:row>
                <xdr:rowOff>161925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2653-BBAD-47B8-9714-8AA54D162026}">
  <dimension ref="I1:AA24"/>
  <sheetViews>
    <sheetView workbookViewId="0">
      <selection activeCell="G23" sqref="G23"/>
    </sheetView>
  </sheetViews>
  <sheetFormatPr defaultRowHeight="15" x14ac:dyDescent="0.25"/>
  <cols>
    <col min="17" max="17" width="3" customWidth="1"/>
    <col min="18" max="18" width="2.85546875" customWidth="1"/>
    <col min="19" max="19" width="2.7109375" customWidth="1"/>
    <col min="20" max="20" width="2.5703125" customWidth="1"/>
    <col min="21" max="21" width="2.7109375" customWidth="1"/>
    <col min="22" max="22" width="2.5703125" customWidth="1"/>
    <col min="23" max="23" width="2.7109375" customWidth="1"/>
    <col min="24" max="24" width="2.42578125" customWidth="1"/>
  </cols>
  <sheetData>
    <row r="1" spans="9:27" x14ac:dyDescent="0.25">
      <c r="K1" t="s">
        <v>0</v>
      </c>
      <c r="Q1" s="2"/>
      <c r="R1" s="2"/>
      <c r="S1" s="2"/>
      <c r="T1" s="2"/>
      <c r="U1" s="2"/>
      <c r="V1" s="2"/>
      <c r="W1" s="2"/>
      <c r="X1" s="2"/>
    </row>
    <row r="2" spans="9:27" x14ac:dyDescent="0.25">
      <c r="K2">
        <f>0.5/4</f>
        <v>0.125</v>
      </c>
      <c r="Q2" s="2"/>
      <c r="R2" s="2"/>
      <c r="S2" s="2"/>
      <c r="T2" s="2"/>
      <c r="U2" s="2"/>
      <c r="V2" s="2"/>
      <c r="W2" s="2"/>
      <c r="X2" s="2"/>
    </row>
    <row r="3" spans="9:27" x14ac:dyDescent="0.25">
      <c r="Q3" s="2"/>
      <c r="R3" s="2"/>
      <c r="S3" s="2"/>
      <c r="T3" s="2"/>
      <c r="U3" s="2"/>
      <c r="V3" s="2"/>
      <c r="W3" s="2"/>
      <c r="X3" s="2"/>
      <c r="Y3" s="26"/>
    </row>
    <row r="4" spans="9:27" x14ac:dyDescent="0.25">
      <c r="Q4" s="2"/>
      <c r="R4" s="2"/>
      <c r="S4" s="2"/>
      <c r="T4" s="2"/>
      <c r="U4" s="2"/>
      <c r="V4" s="2"/>
      <c r="W4" s="2"/>
      <c r="X4" s="2"/>
      <c r="Y4" s="26"/>
    </row>
    <row r="5" spans="9:27" x14ac:dyDescent="0.25">
      <c r="K5">
        <f>3/0.125</f>
        <v>24</v>
      </c>
      <c r="Q5" s="2"/>
      <c r="R5" s="2"/>
      <c r="S5" s="2"/>
      <c r="T5" s="2"/>
      <c r="AA5">
        <f>3+19*5</f>
        <v>98</v>
      </c>
    </row>
    <row r="6" spans="9:27" x14ac:dyDescent="0.25">
      <c r="K6">
        <f>2.5/0.125</f>
        <v>20</v>
      </c>
      <c r="O6">
        <f>19*5+3</f>
        <v>98</v>
      </c>
      <c r="Q6" s="1"/>
      <c r="R6" s="1"/>
      <c r="S6" s="1"/>
      <c r="T6" s="1"/>
      <c r="AA6">
        <v>8</v>
      </c>
    </row>
    <row r="7" spans="9:27" x14ac:dyDescent="0.25">
      <c r="O7">
        <v>16</v>
      </c>
      <c r="Q7" s="1"/>
      <c r="R7" s="1"/>
      <c r="S7" s="1"/>
      <c r="T7" s="1"/>
      <c r="AA7">
        <f>3*9</f>
        <v>27</v>
      </c>
    </row>
    <row r="8" spans="9:27" x14ac:dyDescent="0.25">
      <c r="O8">
        <f>18</f>
        <v>18</v>
      </c>
      <c r="Q8" s="1"/>
      <c r="R8" s="1"/>
      <c r="S8" s="1"/>
      <c r="T8" s="1"/>
      <c r="AA8">
        <v>7</v>
      </c>
    </row>
    <row r="9" spans="9:27" x14ac:dyDescent="0.25">
      <c r="O9">
        <v>7</v>
      </c>
      <c r="Q9" s="1"/>
      <c r="R9" s="1"/>
      <c r="S9" s="1"/>
      <c r="T9" s="1"/>
      <c r="AA9">
        <f>SUM(AA5:AA8)</f>
        <v>140</v>
      </c>
    </row>
    <row r="10" spans="9:27" x14ac:dyDescent="0.25">
      <c r="O10">
        <v>140</v>
      </c>
      <c r="Q10" s="1"/>
      <c r="R10" s="1"/>
      <c r="S10" s="1"/>
      <c r="T10" s="1"/>
    </row>
    <row r="11" spans="9:27" x14ac:dyDescent="0.25">
      <c r="I11">
        <f>24*4</f>
        <v>96</v>
      </c>
      <c r="Q11" s="1"/>
      <c r="R11" s="1"/>
      <c r="S11" s="1"/>
      <c r="T11" s="1"/>
    </row>
    <row r="12" spans="9:27" x14ac:dyDescent="0.25">
      <c r="I12">
        <f>4*4</f>
        <v>16</v>
      </c>
      <c r="Q12" s="1"/>
      <c r="R12" s="1"/>
      <c r="S12" s="1"/>
      <c r="T12" s="1"/>
    </row>
    <row r="13" spans="9:27" x14ac:dyDescent="0.25">
      <c r="I13">
        <f>I11+I12</f>
        <v>112</v>
      </c>
      <c r="Q13" s="1"/>
      <c r="R13" s="1"/>
      <c r="S13" s="1"/>
      <c r="T13" s="1"/>
    </row>
    <row r="14" spans="9:27" x14ac:dyDescent="0.25">
      <c r="Q14" s="1"/>
      <c r="R14" s="1"/>
      <c r="S14" s="1"/>
      <c r="T14" s="1"/>
    </row>
    <row r="15" spans="9:27" x14ac:dyDescent="0.25">
      <c r="Q15" s="1"/>
      <c r="R15" s="1"/>
      <c r="S15" s="1"/>
      <c r="T15" s="1"/>
    </row>
    <row r="16" spans="9:27" x14ac:dyDescent="0.25">
      <c r="Q16" s="1"/>
      <c r="R16" s="1"/>
      <c r="S16" s="1"/>
      <c r="T16" s="1"/>
    </row>
    <row r="17" spans="17:20" x14ac:dyDescent="0.25">
      <c r="Q17" s="1"/>
      <c r="R17" s="1"/>
      <c r="S17" s="1"/>
      <c r="T17" s="1"/>
    </row>
    <row r="18" spans="17:20" x14ac:dyDescent="0.25">
      <c r="Q18" s="1"/>
      <c r="R18" s="1"/>
      <c r="S18" s="1"/>
      <c r="T18" s="1"/>
    </row>
    <row r="19" spans="17:20" x14ac:dyDescent="0.25">
      <c r="Q19" s="1"/>
      <c r="R19" s="1"/>
      <c r="S19" s="1"/>
      <c r="T19" s="1"/>
    </row>
    <row r="20" spans="17:20" x14ac:dyDescent="0.25">
      <c r="Q20" s="1"/>
      <c r="R20" s="1"/>
      <c r="S20" s="1"/>
      <c r="T20" s="1"/>
    </row>
    <row r="21" spans="17:20" x14ac:dyDescent="0.25">
      <c r="Q21" s="1"/>
      <c r="R21" s="1"/>
      <c r="S21" s="1"/>
      <c r="T21" s="1"/>
    </row>
    <row r="22" spans="17:20" x14ac:dyDescent="0.25">
      <c r="Q22" s="1"/>
      <c r="R22" s="1"/>
      <c r="S22" s="1"/>
      <c r="T22" s="1"/>
    </row>
    <row r="23" spans="17:20" x14ac:dyDescent="0.25">
      <c r="Q23" s="1"/>
      <c r="R23" s="1"/>
      <c r="S23" s="1"/>
      <c r="T23" s="1"/>
    </row>
    <row r="24" spans="17:20" x14ac:dyDescent="0.25">
      <c r="Q24" s="1"/>
      <c r="R24" s="1"/>
      <c r="S24" s="1"/>
      <c r="T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shahdi</dc:creator>
  <cp:lastModifiedBy>arya shahdi</cp:lastModifiedBy>
  <dcterms:created xsi:type="dcterms:W3CDTF">2018-08-02T22:04:32Z</dcterms:created>
  <dcterms:modified xsi:type="dcterms:W3CDTF">2018-08-08T23:31:15Z</dcterms:modified>
</cp:coreProperties>
</file>