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ma/Documents/"/>
    </mc:Choice>
  </mc:AlternateContent>
  <xr:revisionPtr revIDLastSave="0" documentId="13_ncr:1_{CBA656B8-117E-F049-950F-048E3719F5E2}" xr6:coauthVersionLast="47" xr6:coauthVersionMax="47" xr10:uidLastSave="{00000000-0000-0000-0000-000000000000}"/>
  <bookViews>
    <workbookView xWindow="0" yWindow="760" windowWidth="30240" windowHeight="18880" xr2:uid="{2C37EF3D-3E66-984F-BC11-71CA81CF6E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31" i="1" s="1"/>
</calcChain>
</file>

<file path=xl/sharedStrings.xml><?xml version="1.0" encoding="utf-8"?>
<sst xmlns="http://schemas.openxmlformats.org/spreadsheetml/2006/main" count="97" uniqueCount="82">
  <si>
    <t>Item</t>
  </si>
  <si>
    <t>Quantity</t>
  </si>
  <si>
    <t>Net Cost</t>
  </si>
  <si>
    <t>Unit Price</t>
  </si>
  <si>
    <t>ODrive S1 FOC Controller</t>
  </si>
  <si>
    <t>TOTAL:</t>
  </si>
  <si>
    <t>C6374 170KV Brushless DC Motor</t>
  </si>
  <si>
    <t>1:19 Planetary Gearbox Nema 17 Stepper Motor</t>
  </si>
  <si>
    <t>URL</t>
  </si>
  <si>
    <t xml:space="preserve">STEPPERONLINE 19:1 Planetary Gearbox High Torque Nema 17 Stepper MotorDIY CNC Camera Telescope </t>
  </si>
  <si>
    <t>https://odriverobotics.com/shop/odrive-s1</t>
  </si>
  <si>
    <t xml:space="preserve">C6374 170KV Efficience Brushless Belt Sensored Motor for Electric Skateboard Longboarding (C6374, 170KV) </t>
  </si>
  <si>
    <t>Nema 23 Stepper Motor</t>
  </si>
  <si>
    <t>https://www.amazon.com/gp/product/B089SRQN1P/ref=ppx_yo_dt_b_search_asin_title?ie=UTF8&amp;psc=1</t>
  </si>
  <si>
    <t>Nema 17 16 Ncm</t>
  </si>
  <si>
    <t xml:space="preserve">https://www.amazon.com/gp/product/B00PNEQ79Q/ref=ppx_yo_dt_b_search_asin_title?ie=UTF8&amp;psc=1 </t>
  </si>
  <si>
    <t>Servo Motor</t>
  </si>
  <si>
    <t xml:space="preserve">https://www.amazon.com/gp/product/B07HNTKSZT/ref=ppx_yo_dt_b_search_asin_title?ie=UTF8&amp;psc=1 </t>
  </si>
  <si>
    <t>TMC2209 Stepper Motor Driver 5-Pack</t>
  </si>
  <si>
    <t>https://www.amazon.com/gp/product/B07YW7BM68/ref=ppx_yo_dt_b_search_asin_title?ie=UTF8&amp;th=1</t>
  </si>
  <si>
    <t>8mm Flange Coupling Connectors 4-Pack</t>
  </si>
  <si>
    <t xml:space="preserve">https://www.amazon.com/gp/product/B08335MYGW/ref=ppx_yo_dt_b_search_asin_title?ie=UTF8&amp;th=1 </t>
  </si>
  <si>
    <t>608-2RS Bearings 20-Pack</t>
  </si>
  <si>
    <t xml:space="preserve">https://www.amazon.com/gp/product/B07C6FL8TW/ref=ppx_yo_dt_b_search_asin_title?ie=UTF8&amp;psc=1 </t>
  </si>
  <si>
    <t>6812-2RS Bearings 2-Pack</t>
  </si>
  <si>
    <t>https://www.amazon.com/gp/product/B082PSBTLP/ref=ppx_yo_dt_b_search_asin_title?ie=UTF8&amp;th=1</t>
  </si>
  <si>
    <t>625ZZ Bearings 10-Pack</t>
  </si>
  <si>
    <t xml:space="preserve">https://www.amazon.com/gp/product/B07JHKKGKT/ref=ppx_yo_dt_b_search_asin_title?ie=UTF8&amp;psc=1 </t>
  </si>
  <si>
    <t>480W 24V Power Supply</t>
  </si>
  <si>
    <t xml:space="preserve">https://www.amazon.com/gp/product/B08GFSVHLS/ref=ppx_yo_dt_b_search_asin_title?ie=UTF8&amp;th=1 </t>
  </si>
  <si>
    <t>M2,M3,M4,M5 Screw Set</t>
  </si>
  <si>
    <t xml:space="preserve">https://www.amazon.com/gp/product/B0BX6HJQ3Z/ref=ppx_yo_dt_b_search_asin_title?ie=UTF8&amp;psc=1 </t>
  </si>
  <si>
    <t>20 Gague Wire Set</t>
  </si>
  <si>
    <t xml:space="preserve">https://www.amazon.com/gp/product/B089CXJPSC/ref=ppx_yo_dt_b_search_asin_title?ie=UTF8&amp;psc=1  </t>
  </si>
  <si>
    <t>Cable Ties</t>
  </si>
  <si>
    <t xml:space="preserve">https://www.amazon.com/gp/product/B097M825XG/ref=ppx_yo_dt_b_search_asin_title?ie=UTF8&amp;th=1 </t>
  </si>
  <si>
    <t>JST Connectors Kit</t>
  </si>
  <si>
    <t xml:space="preserve">https://www.amazon.com/gp/product/B07ZK5F8HP/ref=ppx_yo_dt_b_search_asin_title?ie=UTF8&amp;psc=1 </t>
  </si>
  <si>
    <t>8mm Steel Linear Motion Rods 5-Pack</t>
  </si>
  <si>
    <t xml:space="preserve">https://www.amazon.com/gp/product/B01NCOMFLT/ref=ppx_yo_dt_b_search_asin_title?ie=UTF8&amp;psc=1 </t>
  </si>
  <si>
    <t>Emergency Stop Switch</t>
  </si>
  <si>
    <t>Odrive S1 Heat Spreader</t>
  </si>
  <si>
    <t xml:space="preserve">https://odriverobotics.com/shop/heat-spreader-plate-for-odrive-s1 </t>
  </si>
  <si>
    <t xml:space="preserve">https://www.amazon.com/dp/B00NTT91Y0?psc=1&amp;ref=ppx_yo2ov_dt_b_product_details </t>
  </si>
  <si>
    <t>Encoder Magnets</t>
  </si>
  <si>
    <t xml:space="preserve">https://odriverobotics.com/shop/set-of-5-encoder-magnets </t>
  </si>
  <si>
    <t>USB Isolator</t>
  </si>
  <si>
    <t>https://odriverobotics.com/shop/usb-isolator</t>
  </si>
  <si>
    <t>ODrive S1 Harness Build Kit</t>
  </si>
  <si>
    <t xml:space="preserve">https://odriverobotics.com/shop/harness-build-kit-for-odrive-s1 </t>
  </si>
  <si>
    <t>NVIDIA Jetson Orin Nano</t>
  </si>
  <si>
    <t>Raspberry Pi 4</t>
  </si>
  <si>
    <t xml:space="preserve">https://www.amazon.com/Raspberry-Model-2019-Quad-Bluetooth/dp/B07TC2BK1X/ref=sr_1_2?crid=2ON5XG48Z4YEF&amp;dib=eyJ2IjoiMSJ9.mP4drOfyakW9P2E6ytjWi16gj2s3LrQBGuFeMtbTEh_zth2zssuL7jmVcQlCVEmm8nai70ukF1495mgtjgAx1yCXCK_8iVy1Ry8xci0hHQBwNDe31uN8z9zCxEty2Y-QJqVSnopHcBU8sr-lwyM1D5Mga9I7TRd2R01F4FCWShTTykHEHKyEA0Abw1A3Ri-zmMiIzHzByFXxRstYmg48AAtZZXbenLt4cr9L5_fCR5w.hmLN032XK8yLhMUxsLOdM194iyussQyzM9SY7efbbzc&amp;dib_tag=se&amp;keywords=raspberry+pi+4&amp;qid=1715904400&amp;sprefix=rasp%2Caps%2C163&amp;sr=8-2 </t>
  </si>
  <si>
    <t>Optionals Purchased In Prototype For Other Purposes</t>
  </si>
  <si>
    <t>Xbox 360 Controller</t>
  </si>
  <si>
    <t>Universal Perfboard for Circuits</t>
  </si>
  <si>
    <t xml:space="preserve">https://www.amazon.com/Chanzon-Double-Sided-Board-Sizes/dp/B07LF78ZY3/ref=sr_1_3?crid=22IF7VEMDWQAX&amp;dib=eyJ2IjoiMSJ9.Rl_8ElJw6KLtCh8baQNrPwFBBGVjDZjUOai_kXmYRZuTDPbsWFdpvgNGRpsWDTokaiQMNJt7c6Adh_IN5U1aWSi_8eKVWO8CR0GMFMPVjn8UgCrBR7XWhM0lgUopPMtnex44oPvMXm1r310vSgIUS0N0oCVqHwukJ3x-bWkTRdVkmezsX8t0NCB0XFEWokEN4YSkTE-9f3BWbXyqgmUWuOX_paEGIl9sJ0KtpCBoeLQ.sQhRiLm_3_OhQH_1Ok353HVxyuRY_ZEPPIVKyazIHic&amp;dib_tag=se&amp;keywords=solderable+circuit+board&amp;qid=1715904506&amp;sprefix=solderable+circuit+boar%2Caps%2C149&amp;sr=8-3 </t>
  </si>
  <si>
    <t xml:space="preserve"> 2 Kg PLA Filament</t>
  </si>
  <si>
    <t xml:space="preserve">https://www.amazon.com/ELEGOO-Filament-Printing-Dimensional-Accuracy/dp/B0C6XHYSL5/ref=sr_1_3_pp?crid=2MFG6ZNSIXUM2&amp;dib=eyJ2IjoiMSJ9.IzdsPDz-LW50ryd_ffrDcEKMKnVNTRBXcwaoP6oszTzfrIfk0MbZ3RkOYxdrNggjc0Fr64ESdQvFPN_f9Sgv2vnnWJ01wy0B0Hh8aeE37-zftim7W6ntpXxd9r4wxC4JaZKFrqqC5VhKPgjIS2vvxuw0hHSlQqf0MufcuvIYikt4crWN3qRD88-UXkaS_zgnz81Z6Dm8Ag_-e0gitMLF160D7Ya-FhnhKKm1WUVvqjc.Wm7REqAur8F0JipkVUDAcCbs8Dzrk0bxQGubenhVGYs&amp;dib_tag=se&amp;keywords=PLa%2Bfilament&amp;qid=1715904641&amp;sprefix=pl%2Bfilament%2Caps%2C161&amp;sr=8-3&amp;th=1 </t>
  </si>
  <si>
    <t>Tools Used</t>
  </si>
  <si>
    <t>Heat Shrink Tubing Kit</t>
  </si>
  <si>
    <t xml:space="preserve">https://www.amazon.com/gp/product/B0BW2CYP24/ref=ppx_yo_dt_b_search_asin_title?ie=UTF8&amp;psc=1 </t>
  </si>
  <si>
    <t>Heat gun</t>
  </si>
  <si>
    <t xml:space="preserve">Soldering iron </t>
  </si>
  <si>
    <t>M1.5-M4 Allen Keys</t>
  </si>
  <si>
    <t>Wire Strippers</t>
  </si>
  <si>
    <t>Cable Cutters</t>
  </si>
  <si>
    <t>Bambu X1C 3D-Printer</t>
  </si>
  <si>
    <t>Software</t>
  </si>
  <si>
    <t>Fusion 360</t>
  </si>
  <si>
    <t xml:space="preserve">Bambu Studio </t>
  </si>
  <si>
    <t>Orca Slicer</t>
  </si>
  <si>
    <t>Python</t>
  </si>
  <si>
    <t>3D Printer</t>
  </si>
  <si>
    <t>Calipers</t>
  </si>
  <si>
    <t>MDF Wood for Mounting</t>
  </si>
  <si>
    <t>Silicone Lubricant</t>
  </si>
  <si>
    <t>Multimeter</t>
  </si>
  <si>
    <t>FREE FOR STUDENTS</t>
  </si>
  <si>
    <t>FREE</t>
  </si>
  <si>
    <t>N/A</t>
  </si>
  <si>
    <t>Total Cost / Purchase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</si>
</sst>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48118533890809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8" fontId="0" fillId="0" borderId="0" xfId="0" applyNumberFormat="1"/>
    <xf numFmtId="0" fontId="2" fillId="2" borderId="0" xfId="0" applyFont="1" applyFill="1"/>
    <xf numFmtId="0" fontId="4" fillId="2" borderId="0" xfId="0" applyFont="1" applyFill="1" applyAlignment="1">
      <alignment horizontal="left" vertical="center"/>
    </xf>
    <xf numFmtId="0" fontId="1" fillId="3" borderId="0" xfId="0" applyFont="1" applyFill="1"/>
    <xf numFmtId="6" fontId="0" fillId="3" borderId="0" xfId="0" applyNumberFormat="1" applyFill="1"/>
    <xf numFmtId="0" fontId="1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335MYGW/ref=ppx_yo_dt_b_search_asin_title?ie=UTF8&amp;th=1" TargetMode="External"/><Relationship Id="rId13" Type="http://schemas.openxmlformats.org/officeDocument/2006/relationships/hyperlink" Target="https://www.amazon.com/gp/product/B0BX6HJQ3Z/ref=ppx_yo_dt_b_search_asin_title?ie=UTF8&amp;psc=1" TargetMode="External"/><Relationship Id="rId18" Type="http://schemas.openxmlformats.org/officeDocument/2006/relationships/hyperlink" Target="https://odriverobotics.com/shop/heat-spreader-plate-for-odrive-s1" TargetMode="External"/><Relationship Id="rId26" Type="http://schemas.openxmlformats.org/officeDocument/2006/relationships/hyperlink" Target="https://www.amazon.com/gp/product/B0BW2CYP24/ref=ppx_yo_dt_b_search_asin_title?ie=UTF8&amp;psc=1" TargetMode="External"/><Relationship Id="rId3" Type="http://schemas.openxmlformats.org/officeDocument/2006/relationships/hyperlink" Target="https://www.amazon.com/gp/product/B07PNMYHFT/ref=ppx_yo_dt_b_search_asin_title?ie=UTF8&amp;psc=1" TargetMode="External"/><Relationship Id="rId21" Type="http://schemas.openxmlformats.org/officeDocument/2006/relationships/hyperlink" Target="https://odriverobotics.com/shop/usb-isolator" TargetMode="External"/><Relationship Id="rId7" Type="http://schemas.openxmlformats.org/officeDocument/2006/relationships/hyperlink" Target="https://www.amazon.com/gp/product/B07YW7BM68/ref=ppx_yo_dt_b_search_asin_title?ie=UTF8&amp;th=1" TargetMode="External"/><Relationship Id="rId12" Type="http://schemas.openxmlformats.org/officeDocument/2006/relationships/hyperlink" Target="https://www.amazon.com/gp/product/B08GFSVHLS/ref=ppx_yo_dt_b_search_asin_title?ie=UTF8&amp;th=1" TargetMode="External"/><Relationship Id="rId17" Type="http://schemas.openxmlformats.org/officeDocument/2006/relationships/hyperlink" Target="https://www.amazon.com/gp/product/B01NCOMFLT/ref=ppx_yo_dt_b_search_asin_title?ie=UTF8&amp;psc=1" TargetMode="External"/><Relationship Id="rId25" Type="http://schemas.openxmlformats.org/officeDocument/2006/relationships/hyperlink" Target="https://www.amazon.com/ELEGOO-Filament-Printing-Dimensional-Accuracy/dp/B0C6XHYSL5/ref=sr_1_3_pp?crid=2MFG6ZNSIXUM2&amp;dib=eyJ2IjoiMSJ9.IzdsPDz-LW50ryd_ffrDcEKMKnVNTRBXcwaoP6oszTzfrIfk0MbZ3RkOYxdrNggjc0Fr64ESdQvFPN_f9Sgv2vnnWJ01wy0B0Hh8aeE37-zftim7W6ntpXxd9r4wxC4JaZKFrqqC5VhKPgjIS2vvxuw0hHSlQqf0MufcuvIYikt4crWN3qRD88-UXkaS_zgnz81Z6Dm8Ag_-e0gitMLF160D7Ya-FhnhKKm1WUVvqjc.Wm7REqAur8F0JipkVUDAcCbs8Dzrk0bxQGubenhVGYs&amp;dib_tag=se&amp;keywords=PLa%2Bfilament&amp;qid=1715904641&amp;sprefix=pl%2Bfilament%2Caps%2C161&amp;sr=8-3&amp;th=1" TargetMode="External"/><Relationship Id="rId2" Type="http://schemas.openxmlformats.org/officeDocument/2006/relationships/hyperlink" Target="https://odriverobotics.com/shop/odrive-s1" TargetMode="External"/><Relationship Id="rId16" Type="http://schemas.openxmlformats.org/officeDocument/2006/relationships/hyperlink" Target="https://www.amazon.com/gp/product/B07ZK5F8HP/ref=ppx_yo_dt_b_search_asin_title?ie=UTF8&amp;psc=1" TargetMode="External"/><Relationship Id="rId20" Type="http://schemas.openxmlformats.org/officeDocument/2006/relationships/hyperlink" Target="https://odriverobotics.com/shop/set-of-5-encoder-magnets" TargetMode="External"/><Relationship Id="rId1" Type="http://schemas.openxmlformats.org/officeDocument/2006/relationships/hyperlink" Target="https://www.amazon.com/gp/product/B00QEUFRXK/ref=ppx_yo_dt_b_search_asin_title?ie=UTF8&amp;psc=1" TargetMode="External"/><Relationship Id="rId6" Type="http://schemas.openxmlformats.org/officeDocument/2006/relationships/hyperlink" Target="https://www.amazon.com/gp/product/B07HNTKSZT/ref=ppx_yo_dt_b_search_asin_title?ie=UTF8&amp;psc=1" TargetMode="External"/><Relationship Id="rId11" Type="http://schemas.openxmlformats.org/officeDocument/2006/relationships/hyperlink" Target="https://www.amazon.com/gp/product/B07JHKKGKT/ref=ppx_yo_dt_b_search_asin_title?ie=UTF8&amp;psc=1" TargetMode="External"/><Relationship Id="rId24" Type="http://schemas.openxmlformats.org/officeDocument/2006/relationships/hyperlink" Target="https://www.amazon.com/Chanzon-Double-Sided-Board-Sizes/dp/B07LF78ZY3/ref=sr_1_3?crid=22IF7VEMDWQAX&amp;dib=eyJ2IjoiMSJ9.Rl_8ElJw6KLtCh8baQNrPwFBBGVjDZjUOai_kXmYRZuTDPbsWFdpvgNGRpsWDTokaiQMNJt7c6Adh_IN5U1aWSi_8eKVWO8CR0GMFMPVjn8UgCrBR7XWhM0lgUopPMtnex44oPvMXm1r310vSgIUS0N0oCVqHwukJ3x-bWkTRdVkmezsX8t0NCB0XFEWokEN4YSkTE-9f3BWbXyqgmUWuOX_paEGIl9sJ0KtpCBoeLQ.sQhRiLm_3_OhQH_1Ok353HVxyuRY_ZEPPIVKyazIHic&amp;dib_tag=se&amp;keywords=solderable+circuit+board&amp;qid=1715904506&amp;sprefix=solderable+circuit+boar%2Caps%2C149&amp;sr=8-3" TargetMode="External"/><Relationship Id="rId5" Type="http://schemas.openxmlformats.org/officeDocument/2006/relationships/hyperlink" Target="https://www.amazon.com/gp/product/B00PNEQ79Q/ref=ppx_yo_dt_b_search_asin_title?ie=UTF8&amp;psc=1" TargetMode="External"/><Relationship Id="rId15" Type="http://schemas.openxmlformats.org/officeDocument/2006/relationships/hyperlink" Target="https://www.amazon.com/gp/product/B097M825XG/ref=ppx_yo_dt_b_search_asin_title?ie=UTF8&amp;th=1" TargetMode="External"/><Relationship Id="rId23" Type="http://schemas.openxmlformats.org/officeDocument/2006/relationships/hyperlink" Target="https://www.amazon.com/Raspberry-Model-2019-Quad-Bluetooth/dp/B07TC2BK1X/ref=sr_1_2?crid=2ON5XG48Z4YEF&amp;dib=eyJ2IjoiMSJ9.mP4drOfyakW9P2E6ytjWi16gj2s3LrQBGuFeMtbTEh_zth2zssuL7jmVcQlCVEmm8nai70ukF1495mgtjgAx1yCXCK_8iVy1Ry8xci0hHQBwNDe31uN8z9zCxEty2Y-QJqVSnopHcBU8sr-lwyM1D5Mga9I7TRd2R01F4FCWShTTykHEHKyEA0Abw1A3Ri-zmMiIzHzByFXxRstYmg48AAtZZXbenLt4cr9L5_fCR5w.hmLN032XK8yLhMUxsLOdM194iyussQyzM9SY7efbbzc&amp;dib_tag=se&amp;keywords=raspberry+pi+4&amp;qid=1715904400&amp;sprefix=rasp%2Caps%2C163&amp;sr=8-2" TargetMode="External"/><Relationship Id="rId10" Type="http://schemas.openxmlformats.org/officeDocument/2006/relationships/hyperlink" Target="https://www.amazon.com/gp/product/B082PSBTLP/ref=ppx_yo_dt_b_search_asin_title?ie=UTF8&amp;th=1" TargetMode="External"/><Relationship Id="rId19" Type="http://schemas.openxmlformats.org/officeDocument/2006/relationships/hyperlink" Target="https://www.amazon.com/dp/B00NTT91Y0?psc=1&amp;ref=ppx_yo2ov_dt_b_product_details" TargetMode="External"/><Relationship Id="rId4" Type="http://schemas.openxmlformats.org/officeDocument/2006/relationships/hyperlink" Target="https://www.amazon.com/gp/product/B089SRQN1P/ref=ppx_yo_dt_b_search_asin_title?ie=UTF8&amp;psc=1" TargetMode="External"/><Relationship Id="rId9" Type="http://schemas.openxmlformats.org/officeDocument/2006/relationships/hyperlink" Target="https://www.amazon.com/gp/product/B07C6FL8TW/ref=ppx_yo_dt_b_search_asin_title?ie=UTF8&amp;psc=1" TargetMode="External"/><Relationship Id="rId14" Type="http://schemas.openxmlformats.org/officeDocument/2006/relationships/hyperlink" Target="https://www.amazon.com/gp/product/B089CXJPSC/ref=ppx_yo_dt_b_search_asin_title?ie=UTF8&amp;psc=1" TargetMode="External"/><Relationship Id="rId22" Type="http://schemas.openxmlformats.org/officeDocument/2006/relationships/hyperlink" Target="https://odriverobotics.com/shop/harness-build-kit-for-odrive-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7B45-5AF6-7245-A840-11A3DC16022C}">
  <dimension ref="A1:E59"/>
  <sheetViews>
    <sheetView tabSelected="1" zoomScale="115" workbookViewId="0">
      <selection activeCell="I46" sqref="I46"/>
    </sheetView>
  </sheetViews>
  <sheetFormatPr baseColWidth="10" defaultRowHeight="16" x14ac:dyDescent="0.2"/>
  <cols>
    <col min="1" max="1" width="22" style="2" customWidth="1"/>
  </cols>
  <sheetData>
    <row r="1" spans="1:5" s="5" customFormat="1" ht="24" customHeight="1" x14ac:dyDescent="0.2">
      <c r="A1" s="6" t="s">
        <v>81</v>
      </c>
    </row>
    <row r="2" spans="1:5" ht="17" x14ac:dyDescent="0.2">
      <c r="A2" s="9" t="s">
        <v>0</v>
      </c>
      <c r="B2" s="7" t="s">
        <v>1</v>
      </c>
      <c r="C2" s="7" t="s">
        <v>3</v>
      </c>
      <c r="D2" s="7" t="s">
        <v>2</v>
      </c>
      <c r="E2" s="7" t="s">
        <v>8</v>
      </c>
    </row>
    <row r="3" spans="1:5" ht="17" x14ac:dyDescent="0.2">
      <c r="A3" s="2" t="s">
        <v>4</v>
      </c>
      <c r="B3">
        <v>1</v>
      </c>
      <c r="C3" s="1">
        <v>149</v>
      </c>
      <c r="D3">
        <f>PRODUCT(B3:C3)</f>
        <v>149</v>
      </c>
      <c r="E3" s="3" t="s">
        <v>10</v>
      </c>
    </row>
    <row r="4" spans="1:5" ht="34" x14ac:dyDescent="0.2">
      <c r="A4" s="2" t="s">
        <v>6</v>
      </c>
      <c r="B4">
        <v>1</v>
      </c>
      <c r="C4" s="1">
        <v>52</v>
      </c>
      <c r="D4">
        <f t="shared" ref="D4:D28" si="0">PRODUCT(B4:C4)</f>
        <v>52</v>
      </c>
      <c r="E4" s="3" t="s">
        <v>11</v>
      </c>
    </row>
    <row r="5" spans="1:5" ht="34" x14ac:dyDescent="0.2">
      <c r="A5" s="2" t="s">
        <v>7</v>
      </c>
      <c r="B5">
        <v>2</v>
      </c>
      <c r="C5" s="4">
        <v>40.43</v>
      </c>
      <c r="D5">
        <f t="shared" si="0"/>
        <v>80.86</v>
      </c>
      <c r="E5" s="3" t="s">
        <v>9</v>
      </c>
    </row>
    <row r="6" spans="1:5" ht="17" x14ac:dyDescent="0.2">
      <c r="A6" s="2" t="s">
        <v>12</v>
      </c>
      <c r="B6">
        <v>1</v>
      </c>
      <c r="C6" s="4">
        <v>23.45</v>
      </c>
      <c r="D6">
        <f t="shared" si="0"/>
        <v>23.45</v>
      </c>
      <c r="E6" s="3" t="s">
        <v>13</v>
      </c>
    </row>
    <row r="7" spans="1:5" ht="17" x14ac:dyDescent="0.2">
      <c r="A7" s="2" t="s">
        <v>14</v>
      </c>
      <c r="B7">
        <v>1</v>
      </c>
      <c r="C7" s="4">
        <v>11.99</v>
      </c>
      <c r="D7">
        <f t="shared" si="0"/>
        <v>11.99</v>
      </c>
      <c r="E7" s="3" t="s">
        <v>15</v>
      </c>
    </row>
    <row r="8" spans="1:5" ht="17" x14ac:dyDescent="0.2">
      <c r="A8" s="2" t="s">
        <v>16</v>
      </c>
      <c r="B8">
        <v>1</v>
      </c>
      <c r="C8" s="4">
        <v>13.59</v>
      </c>
      <c r="D8">
        <f t="shared" si="0"/>
        <v>13.59</v>
      </c>
      <c r="E8" s="3" t="s">
        <v>17</v>
      </c>
    </row>
    <row r="9" spans="1:5" ht="34" x14ac:dyDescent="0.2">
      <c r="A9" s="2" t="s">
        <v>18</v>
      </c>
      <c r="B9">
        <v>1</v>
      </c>
      <c r="C9" s="4">
        <v>26.99</v>
      </c>
      <c r="D9">
        <f t="shared" si="0"/>
        <v>26.99</v>
      </c>
      <c r="E9" s="3" t="s">
        <v>19</v>
      </c>
    </row>
    <row r="10" spans="1:5" ht="34" x14ac:dyDescent="0.2">
      <c r="A10" s="2" t="s">
        <v>20</v>
      </c>
      <c r="B10">
        <v>1</v>
      </c>
      <c r="C10" s="4">
        <v>9.99</v>
      </c>
      <c r="D10">
        <f t="shared" si="0"/>
        <v>9.99</v>
      </c>
      <c r="E10" s="3" t="s">
        <v>21</v>
      </c>
    </row>
    <row r="11" spans="1:5" ht="34" x14ac:dyDescent="0.2">
      <c r="A11" s="2" t="s">
        <v>22</v>
      </c>
      <c r="B11">
        <v>1</v>
      </c>
      <c r="C11" s="4">
        <v>9.99</v>
      </c>
      <c r="D11">
        <f>PRODUCT(B11:C11)</f>
        <v>9.99</v>
      </c>
      <c r="E11" s="3" t="s">
        <v>23</v>
      </c>
    </row>
    <row r="12" spans="1:5" ht="34" x14ac:dyDescent="0.2">
      <c r="A12" s="2" t="s">
        <v>24</v>
      </c>
      <c r="B12">
        <v>1</v>
      </c>
      <c r="C12" s="4">
        <v>14.29</v>
      </c>
      <c r="D12">
        <f t="shared" si="0"/>
        <v>14.29</v>
      </c>
      <c r="E12" s="3" t="s">
        <v>25</v>
      </c>
    </row>
    <row r="13" spans="1:5" ht="17" x14ac:dyDescent="0.2">
      <c r="A13" s="2" t="s">
        <v>26</v>
      </c>
      <c r="B13">
        <v>1</v>
      </c>
      <c r="C13" s="4">
        <v>9.99</v>
      </c>
      <c r="D13">
        <f t="shared" si="0"/>
        <v>9.99</v>
      </c>
      <c r="E13" s="3" t="s">
        <v>27</v>
      </c>
    </row>
    <row r="14" spans="1:5" ht="17" x14ac:dyDescent="0.2">
      <c r="A14" s="2" t="s">
        <v>28</v>
      </c>
      <c r="B14">
        <v>1</v>
      </c>
      <c r="C14" s="4">
        <v>39.99</v>
      </c>
      <c r="D14">
        <f t="shared" si="0"/>
        <v>39.99</v>
      </c>
      <c r="E14" s="3" t="s">
        <v>29</v>
      </c>
    </row>
    <row r="15" spans="1:5" ht="34" x14ac:dyDescent="0.2">
      <c r="A15" s="2" t="s">
        <v>30</v>
      </c>
      <c r="B15">
        <v>1</v>
      </c>
      <c r="C15" s="4">
        <v>24.99</v>
      </c>
      <c r="D15">
        <f t="shared" si="0"/>
        <v>24.99</v>
      </c>
      <c r="E15" s="3" t="s">
        <v>31</v>
      </c>
    </row>
    <row r="16" spans="1:5" ht="17" x14ac:dyDescent="0.2">
      <c r="A16" s="2" t="s">
        <v>32</v>
      </c>
      <c r="B16">
        <v>1</v>
      </c>
      <c r="C16" s="4">
        <v>23.49</v>
      </c>
      <c r="D16">
        <f t="shared" si="0"/>
        <v>23.49</v>
      </c>
      <c r="E16" s="3" t="s">
        <v>33</v>
      </c>
    </row>
    <row r="17" spans="1:5" ht="17" x14ac:dyDescent="0.2">
      <c r="A17" s="2" t="s">
        <v>34</v>
      </c>
      <c r="B17">
        <v>1</v>
      </c>
      <c r="C17" s="4">
        <v>5.98</v>
      </c>
      <c r="D17">
        <f t="shared" si="0"/>
        <v>5.98</v>
      </c>
      <c r="E17" s="3" t="s">
        <v>35</v>
      </c>
    </row>
    <row r="18" spans="1:5" ht="17" x14ac:dyDescent="0.2">
      <c r="A18" s="2" t="s">
        <v>36</v>
      </c>
      <c r="B18">
        <v>1</v>
      </c>
      <c r="C18" s="4">
        <v>34.99</v>
      </c>
      <c r="D18">
        <f t="shared" si="0"/>
        <v>34.99</v>
      </c>
      <c r="E18" s="3" t="s">
        <v>37</v>
      </c>
    </row>
    <row r="19" spans="1:5" ht="34" x14ac:dyDescent="0.2">
      <c r="A19" s="2" t="s">
        <v>38</v>
      </c>
      <c r="B19">
        <v>1</v>
      </c>
      <c r="C19" s="4">
        <v>9.99</v>
      </c>
      <c r="D19">
        <f t="shared" si="0"/>
        <v>9.99</v>
      </c>
      <c r="E19" s="3" t="s">
        <v>39</v>
      </c>
    </row>
    <row r="20" spans="1:5" ht="17" x14ac:dyDescent="0.2">
      <c r="A20" s="2" t="s">
        <v>40</v>
      </c>
      <c r="B20">
        <v>1</v>
      </c>
      <c r="C20" s="4">
        <v>9.99</v>
      </c>
      <c r="D20">
        <f t="shared" si="0"/>
        <v>9.99</v>
      </c>
      <c r="E20" s="3" t="s">
        <v>43</v>
      </c>
    </row>
    <row r="21" spans="1:5" ht="17" x14ac:dyDescent="0.2">
      <c r="A21" s="2" t="s">
        <v>41</v>
      </c>
      <c r="B21">
        <v>1</v>
      </c>
      <c r="C21" s="4">
        <v>12</v>
      </c>
      <c r="D21">
        <f t="shared" si="0"/>
        <v>12</v>
      </c>
      <c r="E21" s="3" t="s">
        <v>42</v>
      </c>
    </row>
    <row r="22" spans="1:5" ht="17" x14ac:dyDescent="0.2">
      <c r="A22" s="2" t="s">
        <v>44</v>
      </c>
      <c r="B22">
        <v>1</v>
      </c>
      <c r="C22" s="4">
        <v>9</v>
      </c>
      <c r="D22">
        <f t="shared" si="0"/>
        <v>9</v>
      </c>
      <c r="E22" s="3" t="s">
        <v>45</v>
      </c>
    </row>
    <row r="23" spans="1:5" ht="17" x14ac:dyDescent="0.2">
      <c r="A23" s="2" t="s">
        <v>46</v>
      </c>
      <c r="B23">
        <v>1</v>
      </c>
      <c r="C23" s="4">
        <v>14</v>
      </c>
      <c r="D23">
        <f t="shared" si="0"/>
        <v>14</v>
      </c>
      <c r="E23" s="3" t="s">
        <v>47</v>
      </c>
    </row>
    <row r="24" spans="1:5" ht="34" x14ac:dyDescent="0.2">
      <c r="A24" s="2" t="s">
        <v>48</v>
      </c>
      <c r="B24">
        <v>1</v>
      </c>
      <c r="C24" s="4">
        <v>9.99</v>
      </c>
      <c r="D24">
        <f t="shared" si="0"/>
        <v>9.99</v>
      </c>
      <c r="E24" s="3" t="s">
        <v>49</v>
      </c>
    </row>
    <row r="25" spans="1:5" ht="17" x14ac:dyDescent="0.2">
      <c r="A25" s="2" t="s">
        <v>51</v>
      </c>
      <c r="B25">
        <v>1</v>
      </c>
      <c r="C25" s="4">
        <v>61.75</v>
      </c>
      <c r="D25">
        <f t="shared" si="0"/>
        <v>61.75</v>
      </c>
      <c r="E25" s="3" t="s">
        <v>52</v>
      </c>
    </row>
    <row r="26" spans="1:5" ht="34" x14ac:dyDescent="0.2">
      <c r="A26" s="2" t="s">
        <v>55</v>
      </c>
      <c r="B26">
        <v>1</v>
      </c>
      <c r="C26" s="4">
        <v>8.99</v>
      </c>
      <c r="D26">
        <f t="shared" si="0"/>
        <v>8.99</v>
      </c>
      <c r="E26" s="3" t="s">
        <v>56</v>
      </c>
    </row>
    <row r="27" spans="1:5" ht="17" x14ac:dyDescent="0.2">
      <c r="A27" s="2" t="s">
        <v>57</v>
      </c>
      <c r="B27">
        <v>1</v>
      </c>
      <c r="C27" s="4">
        <v>29.98</v>
      </c>
      <c r="D27">
        <f t="shared" si="0"/>
        <v>29.98</v>
      </c>
      <c r="E27" s="3" t="s">
        <v>58</v>
      </c>
    </row>
    <row r="28" spans="1:5" ht="17" x14ac:dyDescent="0.2">
      <c r="A28" s="2" t="s">
        <v>60</v>
      </c>
      <c r="B28">
        <v>1</v>
      </c>
      <c r="C28" s="4">
        <v>13.99</v>
      </c>
      <c r="D28">
        <f t="shared" si="0"/>
        <v>13.99</v>
      </c>
      <c r="E28" s="3" t="s">
        <v>61</v>
      </c>
    </row>
    <row r="31" spans="1:5" x14ac:dyDescent="0.2">
      <c r="C31" s="7" t="s">
        <v>5</v>
      </c>
      <c r="D31" s="8">
        <f>SUM(D3:D28)</f>
        <v>711.2600000000001</v>
      </c>
    </row>
    <row r="37" spans="1:3" ht="51" x14ac:dyDescent="0.2">
      <c r="A37" s="9" t="s">
        <v>53</v>
      </c>
    </row>
    <row r="38" spans="1:3" ht="17" x14ac:dyDescent="0.2">
      <c r="A38" s="2" t="s">
        <v>50</v>
      </c>
      <c r="B38">
        <v>1</v>
      </c>
      <c r="C38" s="1">
        <v>499</v>
      </c>
    </row>
    <row r="39" spans="1:3" ht="17" x14ac:dyDescent="0.2">
      <c r="A39" s="2" t="s">
        <v>54</v>
      </c>
      <c r="B39">
        <v>1</v>
      </c>
      <c r="C39" s="1" t="s">
        <v>80</v>
      </c>
    </row>
    <row r="40" spans="1:3" ht="17" x14ac:dyDescent="0.2">
      <c r="A40" s="2" t="s">
        <v>75</v>
      </c>
      <c r="B40">
        <v>1</v>
      </c>
      <c r="C40" t="s">
        <v>80</v>
      </c>
    </row>
    <row r="41" spans="1:3" ht="17" x14ac:dyDescent="0.2">
      <c r="A41" s="2" t="s">
        <v>76</v>
      </c>
      <c r="B41">
        <v>1</v>
      </c>
      <c r="C41" t="s">
        <v>80</v>
      </c>
    </row>
    <row r="43" spans="1:3" ht="17" x14ac:dyDescent="0.2">
      <c r="A43" s="9" t="s">
        <v>59</v>
      </c>
    </row>
    <row r="44" spans="1:3" ht="17" x14ac:dyDescent="0.2">
      <c r="A44" s="2" t="s">
        <v>63</v>
      </c>
      <c r="B44">
        <v>1</v>
      </c>
      <c r="C44" t="s">
        <v>80</v>
      </c>
    </row>
    <row r="45" spans="1:3" ht="17" x14ac:dyDescent="0.2">
      <c r="A45" s="2" t="s">
        <v>62</v>
      </c>
      <c r="B45">
        <v>1</v>
      </c>
      <c r="C45" t="s">
        <v>80</v>
      </c>
    </row>
    <row r="46" spans="1:3" ht="17" x14ac:dyDescent="0.2">
      <c r="A46" s="2" t="s">
        <v>64</v>
      </c>
      <c r="B46">
        <v>1</v>
      </c>
      <c r="C46" t="s">
        <v>80</v>
      </c>
    </row>
    <row r="47" spans="1:3" ht="17" x14ac:dyDescent="0.2">
      <c r="A47" s="2" t="s">
        <v>65</v>
      </c>
      <c r="B47">
        <v>1</v>
      </c>
      <c r="C47" t="s">
        <v>80</v>
      </c>
    </row>
    <row r="48" spans="1:3" ht="17" x14ac:dyDescent="0.2">
      <c r="A48" s="2" t="s">
        <v>66</v>
      </c>
      <c r="B48">
        <v>1</v>
      </c>
      <c r="C48" t="s">
        <v>80</v>
      </c>
    </row>
    <row r="49" spans="1:3" ht="17" x14ac:dyDescent="0.2">
      <c r="A49" s="2" t="s">
        <v>74</v>
      </c>
      <c r="B49">
        <v>1</v>
      </c>
      <c r="C49" t="s">
        <v>80</v>
      </c>
    </row>
    <row r="50" spans="1:3" ht="17" x14ac:dyDescent="0.2">
      <c r="A50" s="2" t="s">
        <v>77</v>
      </c>
      <c r="B50">
        <v>1</v>
      </c>
      <c r="C50" t="s">
        <v>80</v>
      </c>
    </row>
    <row r="52" spans="1:3" ht="17" x14ac:dyDescent="0.2">
      <c r="A52" s="9" t="s">
        <v>73</v>
      </c>
    </row>
    <row r="53" spans="1:3" ht="17" x14ac:dyDescent="0.2">
      <c r="A53" s="2" t="s">
        <v>67</v>
      </c>
      <c r="B53">
        <v>1</v>
      </c>
      <c r="C53" s="1">
        <v>1449</v>
      </c>
    </row>
    <row r="55" spans="1:3" ht="17" x14ac:dyDescent="0.2">
      <c r="A55" s="9" t="s">
        <v>68</v>
      </c>
    </row>
    <row r="56" spans="1:3" ht="17" x14ac:dyDescent="0.2">
      <c r="A56" s="2" t="s">
        <v>69</v>
      </c>
      <c r="B56" t="s">
        <v>80</v>
      </c>
      <c r="C56" t="s">
        <v>78</v>
      </c>
    </row>
    <row r="57" spans="1:3" ht="17" x14ac:dyDescent="0.2">
      <c r="A57" s="2" t="s">
        <v>70</v>
      </c>
      <c r="B57" t="s">
        <v>80</v>
      </c>
      <c r="C57" t="s">
        <v>79</v>
      </c>
    </row>
    <row r="58" spans="1:3" ht="17" x14ac:dyDescent="0.2">
      <c r="A58" s="2" t="s">
        <v>71</v>
      </c>
      <c r="B58" t="s">
        <v>80</v>
      </c>
      <c r="C58" t="s">
        <v>79</v>
      </c>
    </row>
    <row r="59" spans="1:3" ht="17" x14ac:dyDescent="0.2">
      <c r="A59" s="2" t="s">
        <v>72</v>
      </c>
      <c r="B59" t="s">
        <v>80</v>
      </c>
      <c r="C59" t="s">
        <v>79</v>
      </c>
    </row>
  </sheetData>
  <hyperlinks>
    <hyperlink ref="E5" r:id="rId1" display="https://www.amazon.com/gp/product/B00QEUFRXK/ref=ppx_yo_dt_b_search_asin_title?ie=UTF8&amp;psc=1" xr:uid="{4A97499F-7358-9B41-96FC-0E5E57B1A43D}"/>
    <hyperlink ref="E3" r:id="rId2" xr:uid="{694351DC-A978-F140-AC6A-1FE15F9C7A93}"/>
    <hyperlink ref="E4" r:id="rId3" display="https://www.amazon.com/gp/product/B07PNMYHFT/ref=ppx_yo_dt_b_search_asin_title?ie=UTF8&amp;psc=1" xr:uid="{23C1DFF8-B068-B845-8751-041E5A571D92}"/>
    <hyperlink ref="E6" r:id="rId4" xr:uid="{DFE833BB-7AA7-1642-9EB7-E5D54557E99F}"/>
    <hyperlink ref="E7" r:id="rId5" xr:uid="{2E25BFDB-57AB-1445-94BE-891220402F08}"/>
    <hyperlink ref="E8" r:id="rId6" xr:uid="{39ABD21F-CEF1-D944-8C41-A520AAA9E2A8}"/>
    <hyperlink ref="E9" r:id="rId7" xr:uid="{F99F5485-74EE-D845-8DFF-7E478F16463F}"/>
    <hyperlink ref="E10" r:id="rId8" xr:uid="{98AA715F-0718-FA4F-B850-1584ED1D0CB2}"/>
    <hyperlink ref="E11" r:id="rId9" xr:uid="{D483151A-4B1D-9F40-BBB7-2E7DB5BCB14F}"/>
    <hyperlink ref="E12" r:id="rId10" xr:uid="{4E447C13-4732-4B42-83DD-D9655B209108}"/>
    <hyperlink ref="E13" r:id="rId11" xr:uid="{A1994E15-4A78-4B4F-9B84-59D8A000F70C}"/>
    <hyperlink ref="E14" r:id="rId12" xr:uid="{351A10BD-0EBC-1144-B368-4FF21F0DD933}"/>
    <hyperlink ref="E15" r:id="rId13" xr:uid="{D9A3D30D-91D0-B943-9CC6-21D2AB707FA2}"/>
    <hyperlink ref="E16" r:id="rId14" xr:uid="{429A93CC-49A2-E042-A090-E8C55CDFF7F9}"/>
    <hyperlink ref="E17" r:id="rId15" xr:uid="{D1F199AF-43AC-8740-A529-956C97824744}"/>
    <hyperlink ref="E18" r:id="rId16" xr:uid="{FC2B4303-C599-E64C-967A-DB82A10D725C}"/>
    <hyperlink ref="E19" r:id="rId17" xr:uid="{8756963B-A3FC-E24B-87FE-C8357F87AB79}"/>
    <hyperlink ref="E21" r:id="rId18" xr:uid="{FB05C066-BB8E-6544-9E61-9EC57A6265E1}"/>
    <hyperlink ref="E20" r:id="rId19" xr:uid="{AE76BAF0-CA74-AC43-9E45-8A50F3506872}"/>
    <hyperlink ref="E22" r:id="rId20" xr:uid="{D889F892-721F-AE46-8464-5DCF7EDA6DBE}"/>
    <hyperlink ref="E23" r:id="rId21" xr:uid="{D63E21D7-B035-5844-B948-C759C4E0936A}"/>
    <hyperlink ref="E24" r:id="rId22" xr:uid="{15D4D6D4-D173-8D44-BF64-E01AA2FB8BC8}"/>
    <hyperlink ref="E25" r:id="rId23" display="https://www.amazon.com/Raspberry-Model-2019-Quad-Bluetooth/dp/B07TC2BK1X/ref=sr_1_2?crid=2ON5XG48Z4YEF&amp;dib=eyJ2IjoiMSJ9.mP4drOfyakW9P2E6ytjWi16gj2s3LrQBGuFeMtbTEh_zth2zssuL7jmVcQlCVEmm8nai70ukF1495mgtjgAx1yCXCK_8iVy1Ry8xci0hHQBwNDe31uN8z9zCxEty2Y-QJqVSnopHcBU8sr-lwyM1D5Mga9I7TRd2R01F4FCWShTTykHEHKyEA0Abw1A3Ri-zmMiIzHzByFXxRstYmg48AAtZZXbenLt4cr9L5_fCR5w.hmLN032XK8yLhMUxsLOdM194iyussQyzM9SY7efbbzc&amp;dib_tag=se&amp;keywords=raspberry+pi+4&amp;qid=1715904400&amp;sprefix=rasp%2Caps%2C163&amp;sr=8-2 " xr:uid="{24BB9908-A6E7-7C41-82FA-3C3DD017555C}"/>
    <hyperlink ref="E26" r:id="rId24" display="https://www.amazon.com/Chanzon-Double-Sided-Board-Sizes/dp/B07LF78ZY3/ref=sr_1_3?crid=22IF7VEMDWQAX&amp;dib=eyJ2IjoiMSJ9.Rl_8ElJw6KLtCh8baQNrPwFBBGVjDZjUOai_kXmYRZuTDPbsWFdpvgNGRpsWDTokaiQMNJt7c6Adh_IN5U1aWSi_8eKVWO8CR0GMFMPVjn8UgCrBR7XWhM0lgUopPMtnex44oPvMXm1r310vSgIUS0N0oCVqHwukJ3x-bWkTRdVkmezsX8t0NCB0XFEWokEN4YSkTE-9f3BWbXyqgmUWuOX_paEGIl9sJ0KtpCBoeLQ.sQhRiLm_3_OhQH_1Ok353HVxyuRY_ZEPPIVKyazIHic&amp;dib_tag=se&amp;keywords=solderable+circuit+board&amp;qid=1715904506&amp;sprefix=solderable+circuit+boar%2Caps%2C149&amp;sr=8-3 " xr:uid="{40252299-F560-544D-A924-42A098BEE254}"/>
    <hyperlink ref="E27" r:id="rId25" display="https://www.amazon.com/ELEGOO-Filament-Printing-Dimensional-Accuracy/dp/B0C6XHYSL5/ref=sr_1_3_pp?crid=2MFG6ZNSIXUM2&amp;dib=eyJ2IjoiMSJ9.IzdsPDz-LW50ryd_ffrDcEKMKnVNTRBXcwaoP6oszTzfrIfk0MbZ3RkOYxdrNggjc0Fr64ESdQvFPN_f9Sgv2vnnWJ01wy0B0Hh8aeE37-zftim7W6ntpXxd9r4wxC4JaZKFrqqC5VhKPgjIS2vvxuw0hHSlQqf0MufcuvIYikt4crWN3qRD88-UXkaS_zgnz81Z6Dm8Ag_-e0gitMLF160D7Ya-FhnhKKm1WUVvqjc.Wm7REqAur8F0JipkVUDAcCbs8Dzrk0bxQGubenhVGYs&amp;dib_tag=se&amp;keywords=PLa%2Bfilament&amp;qid=1715904641&amp;sprefix=pl%2Bfilament%2Caps%2C161&amp;sr=8-3&amp;th=1 " xr:uid="{7547C354-6DE3-3D46-AC2B-02468054B235}"/>
    <hyperlink ref="E28" r:id="rId26" xr:uid="{2B555CD5-2E69-4146-B13A-A952D013A85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2024-05-16T23:43:18Z</dcterms:created>
  <dcterms:modified xsi:type="dcterms:W3CDTF">2024-05-17T00:22:51Z</dcterms:modified>
</cp:coreProperties>
</file>