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amfilak/Desktop/bachelorarbeit-blog-prototyp/lighthouse-test/"/>
    </mc:Choice>
  </mc:AlternateContent>
  <xr:revisionPtr revIDLastSave="0" documentId="8_{0C6FDE59-8CB6-9541-A520-AE09E0D01A45}" xr6:coauthVersionLast="47" xr6:coauthVersionMax="47" xr10:uidLastSave="{00000000-0000-0000-0000-000000000000}"/>
  <bookViews>
    <workbookView xWindow="0" yWindow="500" windowWidth="30080" windowHeight="33340" xr2:uid="{0471C796-84F1-154D-A24D-95E026A53E39}"/>
  </bookViews>
  <sheets>
    <sheet name="T-Test_Ergebnisse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3" i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3" i="1"/>
</calcChain>
</file>

<file path=xl/sharedStrings.xml><?xml version="1.0" encoding="utf-8"?>
<sst xmlns="http://schemas.openxmlformats.org/spreadsheetml/2006/main" count="173" uniqueCount="61">
  <si>
    <t>Anwendung</t>
  </si>
  <si>
    <t>Datum</t>
  </si>
  <si>
    <t>React</t>
  </si>
  <si>
    <t>Blogs Übersichtsseite</t>
  </si>
  <si>
    <t>Metrik</t>
  </si>
  <si>
    <t>FCP</t>
  </si>
  <si>
    <t>LCP</t>
  </si>
  <si>
    <t>TBT</t>
  </si>
  <si>
    <t>CLS</t>
  </si>
  <si>
    <t>Speed Index</t>
  </si>
  <si>
    <t>Perf. Score</t>
  </si>
  <si>
    <t>SEO Score</t>
  </si>
  <si>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</si>
  <si>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</si>
  <si>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</si>
  <si>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</si>
  <si>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</si>
  <si>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</si>
  <si>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</si>
  <si>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</si>
  <si>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</si>
  <si>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</si>
  <si>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</si>
  <si>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Messung 12</t>
  </si>
  <si>
    <t>Messung 13</t>
  </si>
  <si>
    <t>Messung 14</t>
  </si>
  <si>
    <t>Messung 15</t>
  </si>
  <si>
    <t>Messung 16</t>
  </si>
  <si>
    <t>Messung 17</t>
  </si>
  <si>
    <t>Messung 18</t>
  </si>
  <si>
    <t>Messung 19</t>
  </si>
  <si>
    <t>Messung 20</t>
  </si>
  <si>
    <t>Seite</t>
  </si>
  <si>
    <t>Einheit</t>
  </si>
  <si>
    <t>Sekunden</t>
  </si>
  <si>
    <t>Millisek.</t>
  </si>
  <si>
    <t>Nextg.js</t>
  </si>
  <si>
    <t xml:space="preserve">Blog-Detail Seite	</t>
  </si>
  <si>
    <t xml:space="preserve">Neuer-Blog-Seite	</t>
  </si>
  <si>
    <t xml:space="preserve">Blog-Bearbeiten-Seite	</t>
  </si>
  <si>
    <t>Arithmetische Mittelwert</t>
  </si>
  <si>
    <t>Max</t>
  </si>
  <si>
    <t>Min</t>
  </si>
  <si>
    <t>FCP React</t>
  </si>
  <si>
    <t>FCP Next.js</t>
  </si>
  <si>
    <t>LCP React</t>
  </si>
  <si>
    <t>LCP Next.js</t>
  </si>
  <si>
    <t>Speed Index React</t>
  </si>
  <si>
    <t>Speed Index Next.js</t>
  </si>
  <si>
    <t>Mittelwert</t>
  </si>
  <si>
    <t>t-Test unter der Annahme gleicher Varianzen</t>
  </si>
  <si>
    <t>Varianz</t>
  </si>
  <si>
    <t>Beobachtungen</t>
  </si>
  <si>
    <t>Gepoolte Varianz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</si>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</sst>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14" fontId="0" fillId="34" borderId="0" xfId="0" applyNumberFormat="1" applyFill="1"/>
    <xf numFmtId="0" fontId="0" fillId="36" borderId="0" xfId="0" applyFill="1"/>
    <xf numFmtId="14" fontId="0" fillId="36" borderId="0" xfId="0" applyNumberFormat="1" applyFill="1"/>
    <xf numFmtId="14" fontId="0" fillId="37" borderId="0" xfId="0" applyNumberFormat="1" applyFill="1"/>
    <xf numFmtId="0" fontId="0" fillId="37" borderId="0" xfId="0" applyFill="1"/>
    <xf numFmtId="14" fontId="0" fillId="38" borderId="0" xfId="0" applyNumberFormat="1" applyFill="1"/>
    <xf numFmtId="0" fontId="0" fillId="38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0" xfId="0" applyNumberFormat="1" applyFill="1" applyBorder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6313-36E5-EF40-BDDD-ABB4119D46DE}">
  <dimension ref="A1:CC119"/>
  <sheetViews>
    <sheetView tabSelected="1" topLeftCell="A59" zoomScale="185" zoomScaleNormal="66" workbookViewId="0">
      <selection activeCell="G107" sqref="G107"/>
    </sheetView>
  </sheetViews>
  <sheetFormatPr baseColWidth="10" defaultRowHeight="16" x14ac:dyDescent="0.2"/>
  <cols>
    <col min="1" max="1" width="18.5" customWidth="1"/>
    <col min="2" max="2" width="51" customWidth="1"/>
    <col min="3" max="3" width="12.5" bestFit="1" customWidth="1"/>
    <col min="24" max="24" width="10.6640625" customWidth="1"/>
    <col min="25" max="25" width="21.33203125" customWidth="1"/>
  </cols>
  <sheetData>
    <row r="1" spans="1:27" x14ac:dyDescent="0.2">
      <c r="A1" t="s">
        <v>32</v>
      </c>
      <c r="B1" t="s">
        <v>0</v>
      </c>
      <c r="C1" t="s">
        <v>4</v>
      </c>
      <c r="D1" t="s">
        <v>33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40</v>
      </c>
      <c r="Z1" t="s">
        <v>41</v>
      </c>
      <c r="AA1" t="s">
        <v>42</v>
      </c>
    </row>
    <row r="2" spans="1:27" x14ac:dyDescent="0.2">
      <c r="A2" s="3" t="s">
        <v>1</v>
      </c>
      <c r="B2" s="3"/>
      <c r="C2" s="3"/>
      <c r="D2" s="3"/>
      <c r="E2" s="6">
        <v>45815</v>
      </c>
      <c r="F2" s="6">
        <v>45815</v>
      </c>
      <c r="G2" s="6">
        <v>45815</v>
      </c>
      <c r="H2" s="6">
        <v>45815</v>
      </c>
      <c r="I2" s="6">
        <v>45815</v>
      </c>
      <c r="J2" s="6">
        <v>45824</v>
      </c>
      <c r="K2" s="6">
        <v>45824</v>
      </c>
      <c r="L2" s="6">
        <v>45824</v>
      </c>
      <c r="M2" s="6">
        <v>45824</v>
      </c>
      <c r="N2" s="6">
        <v>45824</v>
      </c>
      <c r="O2" s="6">
        <v>45846</v>
      </c>
      <c r="P2" s="6">
        <v>45846</v>
      </c>
      <c r="Q2" s="6">
        <v>45846</v>
      </c>
      <c r="R2" s="6">
        <v>45846</v>
      </c>
      <c r="S2" s="6">
        <v>45846</v>
      </c>
      <c r="T2" s="6">
        <v>45847</v>
      </c>
      <c r="U2" s="6">
        <v>45847</v>
      </c>
      <c r="V2" s="6">
        <v>45847</v>
      </c>
      <c r="W2" s="6">
        <v>45847</v>
      </c>
      <c r="X2" s="6">
        <v>45847</v>
      </c>
      <c r="Y2" s="8"/>
      <c r="Z2" s="9"/>
      <c r="AA2" s="11"/>
    </row>
    <row r="3" spans="1:27" x14ac:dyDescent="0.2">
      <c r="A3" s="1" t="s">
        <v>3</v>
      </c>
      <c r="B3" s="1" t="s">
        <v>2</v>
      </c>
      <c r="C3" s="1" t="s">
        <v>5</v>
      </c>
      <c r="D3" s="1" t="s">
        <v>34</v>
      </c>
      <c r="E3" s="1">
        <v>0.2</v>
      </c>
      <c r="F3" s="1">
        <v>0.2</v>
      </c>
      <c r="G3" s="1">
        <v>0.2</v>
      </c>
      <c r="H3" s="1">
        <v>0.2</v>
      </c>
      <c r="I3" s="1">
        <v>0.2</v>
      </c>
      <c r="J3" s="1">
        <v>0.4</v>
      </c>
      <c r="K3" s="1">
        <v>0.2</v>
      </c>
      <c r="L3" s="1">
        <v>0.2</v>
      </c>
      <c r="M3" s="1">
        <v>0.2</v>
      </c>
      <c r="N3" s="1">
        <v>0.2</v>
      </c>
      <c r="O3" s="1">
        <v>0.2</v>
      </c>
      <c r="P3" s="1">
        <v>0.2</v>
      </c>
      <c r="Q3" s="1">
        <v>0.2</v>
      </c>
      <c r="R3" s="1">
        <v>0.2</v>
      </c>
      <c r="S3" s="1">
        <v>0.2</v>
      </c>
      <c r="T3" s="1">
        <v>0.2</v>
      </c>
      <c r="U3" s="1">
        <v>0.2</v>
      </c>
      <c r="V3" s="1">
        <v>0.2</v>
      </c>
      <c r="W3" s="1">
        <v>0.2</v>
      </c>
      <c r="X3" s="1">
        <v>0.2</v>
      </c>
      <c r="Y3" s="7">
        <f>AVERAGE(E3:X3)</f>
        <v>0.21000000000000005</v>
      </c>
      <c r="Z3" s="10">
        <f>MAX(E3:X3)</f>
        <v>0.4</v>
      </c>
      <c r="AA3" s="12">
        <f>MIN(E3:X3)</f>
        <v>0.2</v>
      </c>
    </row>
    <row r="4" spans="1:27" x14ac:dyDescent="0.2">
      <c r="A4" s="1"/>
      <c r="B4" s="1"/>
      <c r="C4" s="1" t="s">
        <v>6</v>
      </c>
      <c r="D4" s="1" t="s">
        <v>34</v>
      </c>
      <c r="E4" s="1">
        <v>0.6</v>
      </c>
      <c r="F4" s="1">
        <v>0.8</v>
      </c>
      <c r="G4" s="1">
        <v>0.6</v>
      </c>
      <c r="H4" s="1">
        <v>0.7</v>
      </c>
      <c r="I4" s="1">
        <v>0.8</v>
      </c>
      <c r="J4" s="1">
        <v>0.6</v>
      </c>
      <c r="K4" s="1">
        <v>0.5</v>
      </c>
      <c r="L4" s="1">
        <v>0.7</v>
      </c>
      <c r="M4" s="1">
        <v>0.6</v>
      </c>
      <c r="N4" s="1">
        <v>0.7</v>
      </c>
      <c r="O4" s="1">
        <v>0.7</v>
      </c>
      <c r="P4" s="1">
        <v>0.9</v>
      </c>
      <c r="Q4" s="1">
        <v>0.8</v>
      </c>
      <c r="R4" s="1">
        <v>0.7</v>
      </c>
      <c r="S4" s="1">
        <v>0.7</v>
      </c>
      <c r="T4" s="1">
        <v>0.6</v>
      </c>
      <c r="U4" s="1">
        <v>0.7</v>
      </c>
      <c r="V4" s="1">
        <v>0.7</v>
      </c>
      <c r="W4" s="1">
        <v>0.7</v>
      </c>
      <c r="X4" s="1">
        <v>0.7</v>
      </c>
      <c r="Y4" s="7">
        <f t="shared" ref="Y4:Y58" si="0">AVERAGE(E4:X4)</f>
        <v>0.68999999999999972</v>
      </c>
      <c r="Z4" s="10">
        <f t="shared" ref="Z4:Z58" si="1">MAX(E4:X4)</f>
        <v>0.9</v>
      </c>
      <c r="AA4" s="12">
        <f t="shared" ref="AA4:AA58" si="2">MIN(E4:X4)</f>
        <v>0.5</v>
      </c>
    </row>
    <row r="5" spans="1:27" x14ac:dyDescent="0.2">
      <c r="A5" s="1"/>
      <c r="B5" s="1"/>
      <c r="C5" s="1" t="s">
        <v>7</v>
      </c>
      <c r="D5" s="1" t="s">
        <v>35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7">
        <f t="shared" si="0"/>
        <v>0</v>
      </c>
      <c r="Z5" s="10">
        <f t="shared" si="1"/>
        <v>0</v>
      </c>
      <c r="AA5" s="12">
        <f t="shared" si="2"/>
        <v>0</v>
      </c>
    </row>
    <row r="6" spans="1:27" x14ac:dyDescent="0.2">
      <c r="A6" s="1"/>
      <c r="B6" s="1"/>
      <c r="C6" s="1" t="s">
        <v>8</v>
      </c>
      <c r="D6" s="1"/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7">
        <f t="shared" si="0"/>
        <v>0</v>
      </c>
      <c r="Z6" s="10">
        <f t="shared" si="1"/>
        <v>0</v>
      </c>
      <c r="AA6" s="12">
        <f t="shared" si="2"/>
        <v>0</v>
      </c>
    </row>
    <row r="7" spans="1:27" x14ac:dyDescent="0.2">
      <c r="A7" s="1"/>
      <c r="B7" s="1"/>
      <c r="C7" s="1" t="s">
        <v>9</v>
      </c>
      <c r="D7" s="2" t="s">
        <v>34</v>
      </c>
      <c r="E7" s="1">
        <v>0.4</v>
      </c>
      <c r="F7" s="1">
        <v>0.5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0.5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7">
        <f t="shared" si="0"/>
        <v>0.41000000000000014</v>
      </c>
      <c r="Z7" s="10">
        <f t="shared" si="1"/>
        <v>0.5</v>
      </c>
      <c r="AA7" s="12">
        <f t="shared" si="2"/>
        <v>0.4</v>
      </c>
    </row>
    <row r="8" spans="1:27" x14ac:dyDescent="0.2">
      <c r="A8" s="1"/>
      <c r="B8" s="1"/>
      <c r="C8" s="1" t="s">
        <v>10</v>
      </c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99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100</v>
      </c>
      <c r="Y8" s="7">
        <f t="shared" si="0"/>
        <v>99.95</v>
      </c>
      <c r="Z8" s="10">
        <f t="shared" si="1"/>
        <v>100</v>
      </c>
      <c r="AA8" s="12">
        <f t="shared" si="2"/>
        <v>99</v>
      </c>
    </row>
    <row r="9" spans="1:27" x14ac:dyDescent="0.2">
      <c r="A9" s="1"/>
      <c r="B9" s="1"/>
      <c r="C9" s="1" t="s">
        <v>11</v>
      </c>
      <c r="D9" s="1"/>
      <c r="E9" s="1">
        <v>83</v>
      </c>
      <c r="F9" s="1">
        <v>83</v>
      </c>
      <c r="G9" s="1">
        <v>83</v>
      </c>
      <c r="H9" s="1">
        <v>83</v>
      </c>
      <c r="I9" s="1">
        <v>83</v>
      </c>
      <c r="J9" s="1">
        <v>83</v>
      </c>
      <c r="K9" s="1">
        <v>83</v>
      </c>
      <c r="L9" s="1">
        <v>83</v>
      </c>
      <c r="M9" s="1">
        <v>83</v>
      </c>
      <c r="N9" s="1">
        <v>83</v>
      </c>
      <c r="O9" s="1">
        <v>83</v>
      </c>
      <c r="P9" s="1">
        <v>83</v>
      </c>
      <c r="Q9" s="1">
        <v>83</v>
      </c>
      <c r="R9" s="1">
        <v>83</v>
      </c>
      <c r="S9" s="1">
        <v>83</v>
      </c>
      <c r="T9" s="1">
        <v>83</v>
      </c>
      <c r="U9" s="1">
        <v>83</v>
      </c>
      <c r="V9" s="1">
        <v>83</v>
      </c>
      <c r="W9" s="1">
        <v>83</v>
      </c>
      <c r="X9" s="1">
        <v>83</v>
      </c>
      <c r="Y9" s="7">
        <f t="shared" si="0"/>
        <v>83</v>
      </c>
      <c r="Z9" s="10">
        <f t="shared" si="1"/>
        <v>83</v>
      </c>
      <c r="AA9" s="12">
        <f t="shared" si="2"/>
        <v>83</v>
      </c>
    </row>
    <row r="10" spans="1:27" x14ac:dyDescent="0.2">
      <c r="A10" s="4"/>
      <c r="B10" s="4" t="s">
        <v>36</v>
      </c>
      <c r="C10" s="4" t="s">
        <v>5</v>
      </c>
      <c r="D10" s="4" t="s">
        <v>34</v>
      </c>
      <c r="E10" s="4">
        <v>0.3</v>
      </c>
      <c r="F10" s="4">
        <v>0.4</v>
      </c>
      <c r="G10" s="4">
        <v>0.3</v>
      </c>
      <c r="H10" s="4">
        <v>0.3</v>
      </c>
      <c r="I10" s="4">
        <v>0.2</v>
      </c>
      <c r="J10" s="4">
        <v>0.2</v>
      </c>
      <c r="K10" s="4">
        <v>0.3</v>
      </c>
      <c r="L10" s="4">
        <v>0.3</v>
      </c>
      <c r="M10" s="4">
        <v>0.3</v>
      </c>
      <c r="N10" s="4">
        <v>0.3</v>
      </c>
      <c r="O10" s="4">
        <v>0.3</v>
      </c>
      <c r="P10" s="4">
        <v>0.3</v>
      </c>
      <c r="Q10" s="4">
        <v>0.3</v>
      </c>
      <c r="R10" s="4">
        <v>0.3</v>
      </c>
      <c r="S10" s="4">
        <v>0.2</v>
      </c>
      <c r="T10" s="4">
        <v>0.3</v>
      </c>
      <c r="U10" s="4">
        <v>0.3</v>
      </c>
      <c r="V10" s="4">
        <v>0.3</v>
      </c>
      <c r="W10" s="4">
        <v>0.3</v>
      </c>
      <c r="X10" s="4">
        <v>0.3</v>
      </c>
      <c r="Y10" s="7">
        <f>AVERAGE(E10:X10)</f>
        <v>0.28999999999999992</v>
      </c>
      <c r="Z10" s="10">
        <f t="shared" si="1"/>
        <v>0.4</v>
      </c>
      <c r="AA10" s="12">
        <f t="shared" si="2"/>
        <v>0.2</v>
      </c>
    </row>
    <row r="11" spans="1:27" x14ac:dyDescent="0.2">
      <c r="A11" s="4"/>
      <c r="B11" s="4"/>
      <c r="C11" s="4" t="s">
        <v>6</v>
      </c>
      <c r="D11" s="4" t="s">
        <v>34</v>
      </c>
      <c r="E11" s="4">
        <v>0.4</v>
      </c>
      <c r="F11" s="4">
        <v>0.5</v>
      </c>
      <c r="G11" s="4">
        <v>0.4</v>
      </c>
      <c r="H11" s="4">
        <v>0.4</v>
      </c>
      <c r="I11" s="4">
        <v>0.4</v>
      </c>
      <c r="J11" s="4">
        <v>0.4</v>
      </c>
      <c r="K11" s="4">
        <v>0.4</v>
      </c>
      <c r="L11" s="4">
        <v>0.4</v>
      </c>
      <c r="M11" s="4">
        <v>0.4</v>
      </c>
      <c r="N11" s="4">
        <v>0.4</v>
      </c>
      <c r="O11" s="4">
        <v>0.4</v>
      </c>
      <c r="P11" s="4">
        <v>0.5</v>
      </c>
      <c r="Q11" s="4">
        <v>0.5</v>
      </c>
      <c r="R11" s="4">
        <v>0.4</v>
      </c>
      <c r="S11" s="4">
        <v>0.3</v>
      </c>
      <c r="T11" s="4">
        <v>0.3</v>
      </c>
      <c r="U11" s="4">
        <v>0.4</v>
      </c>
      <c r="V11" s="4">
        <v>0.4</v>
      </c>
      <c r="W11" s="4">
        <v>0.4</v>
      </c>
      <c r="X11" s="4">
        <v>0.5</v>
      </c>
      <c r="Y11" s="7">
        <f t="shared" si="0"/>
        <v>0.41000000000000003</v>
      </c>
      <c r="Z11" s="10">
        <f t="shared" si="1"/>
        <v>0.5</v>
      </c>
      <c r="AA11" s="12">
        <f t="shared" si="2"/>
        <v>0.3</v>
      </c>
    </row>
    <row r="12" spans="1:27" x14ac:dyDescent="0.2">
      <c r="A12" s="4"/>
      <c r="B12" s="4"/>
      <c r="C12" s="4" t="s">
        <v>7</v>
      </c>
      <c r="D12" s="4" t="s">
        <v>35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f t="shared" si="0"/>
        <v>0</v>
      </c>
      <c r="Z12" s="10">
        <f t="shared" si="1"/>
        <v>0</v>
      </c>
      <c r="AA12" s="12">
        <f t="shared" si="2"/>
        <v>0</v>
      </c>
    </row>
    <row r="13" spans="1:27" x14ac:dyDescent="0.2">
      <c r="A13" s="4"/>
      <c r="B13" s="4"/>
      <c r="C13" s="4" t="s">
        <v>8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f t="shared" si="0"/>
        <v>0</v>
      </c>
      <c r="Z13" s="10">
        <f t="shared" si="1"/>
        <v>0</v>
      </c>
      <c r="AA13" s="12">
        <f t="shared" si="2"/>
        <v>0</v>
      </c>
    </row>
    <row r="14" spans="1:27" x14ac:dyDescent="0.2">
      <c r="A14" s="4"/>
      <c r="B14" s="4"/>
      <c r="C14" s="4" t="s">
        <v>9</v>
      </c>
      <c r="D14" s="5" t="s">
        <v>34</v>
      </c>
      <c r="E14" s="4">
        <v>0.3</v>
      </c>
      <c r="F14" s="4">
        <v>0.4</v>
      </c>
      <c r="G14" s="4">
        <v>0.3</v>
      </c>
      <c r="H14" s="4">
        <v>0.3</v>
      </c>
      <c r="I14" s="4">
        <v>0.3</v>
      </c>
      <c r="J14" s="4">
        <v>0.3</v>
      </c>
      <c r="K14" s="4">
        <v>0.3</v>
      </c>
      <c r="L14" s="4">
        <v>0.3</v>
      </c>
      <c r="M14" s="4">
        <v>0.3</v>
      </c>
      <c r="N14" s="4">
        <v>0.3</v>
      </c>
      <c r="O14" s="4">
        <v>0.3</v>
      </c>
      <c r="P14" s="4">
        <v>0.5</v>
      </c>
      <c r="Q14" s="4">
        <v>0.4</v>
      </c>
      <c r="R14" s="4">
        <v>0.3</v>
      </c>
      <c r="S14" s="4">
        <v>0.3</v>
      </c>
      <c r="T14" s="4">
        <v>0.3</v>
      </c>
      <c r="U14" s="4">
        <v>0.3</v>
      </c>
      <c r="V14" s="4">
        <v>0.3</v>
      </c>
      <c r="W14" s="4">
        <v>0.3</v>
      </c>
      <c r="X14" s="4">
        <v>0.3</v>
      </c>
      <c r="Y14" s="7">
        <f t="shared" si="0"/>
        <v>0.31999999999999995</v>
      </c>
      <c r="Z14" s="10">
        <f t="shared" si="1"/>
        <v>0.5</v>
      </c>
      <c r="AA14" s="12">
        <f t="shared" si="2"/>
        <v>0.3</v>
      </c>
    </row>
    <row r="15" spans="1:27" x14ac:dyDescent="0.2">
      <c r="A15" s="4"/>
      <c r="B15" s="4"/>
      <c r="C15" s="4" t="s">
        <v>10</v>
      </c>
      <c r="D15" s="4"/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  <c r="S15" s="4">
        <v>100</v>
      </c>
      <c r="T15" s="4">
        <v>100</v>
      </c>
      <c r="U15" s="4">
        <v>100</v>
      </c>
      <c r="V15" s="4">
        <v>100</v>
      </c>
      <c r="W15" s="4">
        <v>100</v>
      </c>
      <c r="X15" s="4">
        <v>100</v>
      </c>
      <c r="Y15" s="7">
        <f t="shared" si="0"/>
        <v>100</v>
      </c>
      <c r="Z15" s="10">
        <f t="shared" si="1"/>
        <v>100</v>
      </c>
      <c r="AA15" s="12">
        <f t="shared" si="2"/>
        <v>100</v>
      </c>
    </row>
    <row r="16" spans="1:27" x14ac:dyDescent="0.2">
      <c r="A16" s="4"/>
      <c r="B16" s="4"/>
      <c r="C16" s="4" t="s">
        <v>11</v>
      </c>
      <c r="D16" s="4"/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  <c r="S16" s="4">
        <v>100</v>
      </c>
      <c r="T16" s="4">
        <v>100</v>
      </c>
      <c r="U16" s="4">
        <v>100</v>
      </c>
      <c r="V16" s="4">
        <v>100</v>
      </c>
      <c r="W16" s="4">
        <v>100</v>
      </c>
      <c r="X16" s="4">
        <v>100</v>
      </c>
      <c r="Y16" s="7">
        <f t="shared" si="0"/>
        <v>100</v>
      </c>
      <c r="Z16" s="10">
        <f t="shared" si="1"/>
        <v>100</v>
      </c>
      <c r="AA16" s="12">
        <f t="shared" si="2"/>
        <v>100</v>
      </c>
    </row>
    <row r="17" spans="1:27" x14ac:dyDescent="0.2">
      <c r="A17" s="1" t="s">
        <v>37</v>
      </c>
      <c r="B17" s="1" t="s">
        <v>2</v>
      </c>
      <c r="C17" s="1" t="s">
        <v>5</v>
      </c>
      <c r="D17" s="1" t="s">
        <v>34</v>
      </c>
      <c r="E17" s="1">
        <v>0.2</v>
      </c>
      <c r="F17" s="1">
        <v>0.2</v>
      </c>
      <c r="G17" s="1">
        <v>0.2</v>
      </c>
      <c r="H17" s="1">
        <v>0.2</v>
      </c>
      <c r="I17" s="1">
        <v>0.3</v>
      </c>
      <c r="J17" s="1">
        <v>0.2</v>
      </c>
      <c r="K17" s="1">
        <v>0.2</v>
      </c>
      <c r="L17" s="1">
        <v>0.2</v>
      </c>
      <c r="M17" s="1">
        <v>0.2</v>
      </c>
      <c r="N17" s="1">
        <v>0.3</v>
      </c>
      <c r="O17" s="1">
        <v>0.2</v>
      </c>
      <c r="P17" s="1">
        <v>0.2</v>
      </c>
      <c r="Q17" s="1">
        <v>0.2</v>
      </c>
      <c r="R17" s="1">
        <v>0.2</v>
      </c>
      <c r="S17" s="1">
        <v>0.2</v>
      </c>
      <c r="T17" s="1">
        <v>0.2</v>
      </c>
      <c r="U17" s="1">
        <v>0.2</v>
      </c>
      <c r="V17" s="1">
        <v>0.3</v>
      </c>
      <c r="W17" s="1">
        <v>0.2</v>
      </c>
      <c r="X17" s="1">
        <v>0.2</v>
      </c>
      <c r="Y17" s="7">
        <f t="shared" si="0"/>
        <v>0.21500000000000002</v>
      </c>
      <c r="Z17" s="10">
        <f t="shared" si="1"/>
        <v>0.3</v>
      </c>
      <c r="AA17" s="12">
        <f t="shared" si="2"/>
        <v>0.2</v>
      </c>
    </row>
    <row r="18" spans="1:27" x14ac:dyDescent="0.2">
      <c r="A18" s="1"/>
      <c r="B18" s="1"/>
      <c r="C18" s="1" t="s">
        <v>6</v>
      </c>
      <c r="D18" s="1" t="s">
        <v>34</v>
      </c>
      <c r="E18" s="1">
        <v>0.6</v>
      </c>
      <c r="F18" s="1">
        <v>0.7</v>
      </c>
      <c r="G18" s="1">
        <v>0.6</v>
      </c>
      <c r="H18" s="1">
        <v>0.7</v>
      </c>
      <c r="I18" s="1">
        <v>0.8</v>
      </c>
      <c r="J18" s="1">
        <v>0.8</v>
      </c>
      <c r="K18" s="1">
        <v>0.7</v>
      </c>
      <c r="L18" s="1">
        <v>0.6</v>
      </c>
      <c r="M18" s="1">
        <v>0.5</v>
      </c>
      <c r="N18" s="1">
        <v>0.7</v>
      </c>
      <c r="O18" s="1">
        <v>0.6</v>
      </c>
      <c r="P18" s="1">
        <v>0.6</v>
      </c>
      <c r="Q18" s="1">
        <v>0.6</v>
      </c>
      <c r="R18" s="1">
        <v>0.6</v>
      </c>
      <c r="S18" s="1">
        <v>0.6</v>
      </c>
      <c r="T18" s="1">
        <v>0.7</v>
      </c>
      <c r="U18" s="1">
        <v>0.7</v>
      </c>
      <c r="V18" s="1">
        <v>0.8</v>
      </c>
      <c r="W18" s="1">
        <v>0.6</v>
      </c>
      <c r="X18" s="1">
        <v>0.7</v>
      </c>
      <c r="Y18" s="7">
        <f t="shared" si="0"/>
        <v>0.65999999999999981</v>
      </c>
      <c r="Z18" s="10">
        <f t="shared" si="1"/>
        <v>0.8</v>
      </c>
      <c r="AA18" s="12">
        <f t="shared" si="2"/>
        <v>0.5</v>
      </c>
    </row>
    <row r="19" spans="1:27" x14ac:dyDescent="0.2">
      <c r="A19" s="1"/>
      <c r="B19" s="1"/>
      <c r="C19" s="1" t="s">
        <v>7</v>
      </c>
      <c r="D19" s="1" t="s">
        <v>35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7">
        <f t="shared" si="0"/>
        <v>0</v>
      </c>
      <c r="Z19" s="10">
        <f t="shared" si="1"/>
        <v>0</v>
      </c>
      <c r="AA19" s="12">
        <f t="shared" si="2"/>
        <v>0</v>
      </c>
    </row>
    <row r="20" spans="1:27" x14ac:dyDescent="0.2">
      <c r="A20" s="1"/>
      <c r="B20" s="1"/>
      <c r="C20" s="1" t="s">
        <v>8</v>
      </c>
      <c r="D20" s="1"/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7">
        <f t="shared" si="0"/>
        <v>0</v>
      </c>
      <c r="Z20" s="10">
        <f t="shared" si="1"/>
        <v>0</v>
      </c>
      <c r="AA20" s="12">
        <f t="shared" si="2"/>
        <v>0</v>
      </c>
    </row>
    <row r="21" spans="1:27" x14ac:dyDescent="0.2">
      <c r="A21" s="1"/>
      <c r="B21" s="1"/>
      <c r="C21" s="1" t="s">
        <v>9</v>
      </c>
      <c r="D21" s="2" t="s">
        <v>34</v>
      </c>
      <c r="E21" s="1">
        <v>0.3</v>
      </c>
      <c r="F21" s="1">
        <v>0.3</v>
      </c>
      <c r="G21" s="1">
        <v>0.4</v>
      </c>
      <c r="H21" s="1">
        <v>0.4</v>
      </c>
      <c r="I21" s="1">
        <v>0.4</v>
      </c>
      <c r="J21" s="1">
        <v>0.3</v>
      </c>
      <c r="K21" s="1">
        <v>0.3</v>
      </c>
      <c r="L21" s="1">
        <v>0.3</v>
      </c>
      <c r="M21" s="1">
        <v>0.3</v>
      </c>
      <c r="N21" s="1">
        <v>0.4</v>
      </c>
      <c r="O21" s="1">
        <v>0.3</v>
      </c>
      <c r="P21" s="1">
        <v>0.4</v>
      </c>
      <c r="Q21" s="1">
        <v>0.4</v>
      </c>
      <c r="R21" s="1">
        <v>0.4</v>
      </c>
      <c r="S21" s="1">
        <v>0.3</v>
      </c>
      <c r="T21" s="1">
        <v>0.4</v>
      </c>
      <c r="U21" s="1">
        <v>0.4</v>
      </c>
      <c r="V21" s="1">
        <v>0.5</v>
      </c>
      <c r="W21" s="1">
        <v>0.3</v>
      </c>
      <c r="X21" s="1">
        <v>0.4</v>
      </c>
      <c r="Y21" s="7">
        <f t="shared" si="0"/>
        <v>0.36</v>
      </c>
      <c r="Z21" s="10">
        <f t="shared" si="1"/>
        <v>0.5</v>
      </c>
      <c r="AA21" s="12">
        <f t="shared" si="2"/>
        <v>0.3</v>
      </c>
    </row>
    <row r="22" spans="1:27" x14ac:dyDescent="0.2">
      <c r="A22" s="1"/>
      <c r="B22" s="1"/>
      <c r="C22" s="1" t="s">
        <v>10</v>
      </c>
      <c r="D22" s="1"/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  <c r="U22" s="1">
        <v>100</v>
      </c>
      <c r="V22" s="1">
        <v>100</v>
      </c>
      <c r="W22" s="1">
        <v>100</v>
      </c>
      <c r="X22" s="1">
        <v>100</v>
      </c>
      <c r="Y22" s="7">
        <f t="shared" si="0"/>
        <v>100</v>
      </c>
      <c r="Z22" s="10">
        <f t="shared" si="1"/>
        <v>100</v>
      </c>
      <c r="AA22" s="12">
        <f t="shared" si="2"/>
        <v>100</v>
      </c>
    </row>
    <row r="23" spans="1:27" x14ac:dyDescent="0.2">
      <c r="A23" s="1"/>
      <c r="B23" s="1"/>
      <c r="C23" s="1" t="s">
        <v>11</v>
      </c>
      <c r="D23" s="1"/>
      <c r="E23" s="1">
        <v>83</v>
      </c>
      <c r="F23" s="1">
        <v>83</v>
      </c>
      <c r="G23" s="1">
        <v>83</v>
      </c>
      <c r="H23" s="1">
        <v>83</v>
      </c>
      <c r="I23" s="1">
        <v>83</v>
      </c>
      <c r="J23" s="1">
        <v>83</v>
      </c>
      <c r="K23" s="1">
        <v>83</v>
      </c>
      <c r="L23" s="1">
        <v>83</v>
      </c>
      <c r="M23" s="1">
        <v>83</v>
      </c>
      <c r="N23" s="1">
        <v>83</v>
      </c>
      <c r="O23" s="1">
        <v>83</v>
      </c>
      <c r="P23" s="1">
        <v>83</v>
      </c>
      <c r="Q23" s="1">
        <v>83</v>
      </c>
      <c r="R23" s="1">
        <v>83</v>
      </c>
      <c r="S23" s="1">
        <v>83</v>
      </c>
      <c r="T23" s="1">
        <v>83</v>
      </c>
      <c r="U23" s="1">
        <v>83</v>
      </c>
      <c r="V23" s="1">
        <v>83</v>
      </c>
      <c r="W23" s="1">
        <v>83</v>
      </c>
      <c r="X23" s="1">
        <v>83</v>
      </c>
      <c r="Y23" s="7">
        <f t="shared" si="0"/>
        <v>83</v>
      </c>
      <c r="Z23" s="10">
        <f t="shared" si="1"/>
        <v>83</v>
      </c>
      <c r="AA23" s="12">
        <f t="shared" si="2"/>
        <v>83</v>
      </c>
    </row>
    <row r="24" spans="1:27" x14ac:dyDescent="0.2">
      <c r="A24" s="4"/>
      <c r="B24" s="4" t="s">
        <v>36</v>
      </c>
      <c r="C24" s="4" t="s">
        <v>5</v>
      </c>
      <c r="D24" s="4" t="s">
        <v>34</v>
      </c>
      <c r="E24" s="4">
        <v>0.1</v>
      </c>
      <c r="F24" s="4">
        <v>0.2</v>
      </c>
      <c r="G24" s="4">
        <v>0.1</v>
      </c>
      <c r="H24" s="4">
        <v>0.2</v>
      </c>
      <c r="I24" s="4">
        <v>0.1</v>
      </c>
      <c r="J24" s="4">
        <v>0.4</v>
      </c>
      <c r="K24" s="4">
        <v>0.2</v>
      </c>
      <c r="L24" s="4">
        <v>0.1</v>
      </c>
      <c r="M24" s="4">
        <v>0.1</v>
      </c>
      <c r="N24" s="4">
        <v>0.1</v>
      </c>
      <c r="O24" s="4">
        <v>0.5</v>
      </c>
      <c r="P24" s="4">
        <v>0.2</v>
      </c>
      <c r="Q24" s="4">
        <v>0.2</v>
      </c>
      <c r="R24" s="4">
        <v>0.1</v>
      </c>
      <c r="S24" s="4">
        <v>0.2</v>
      </c>
      <c r="T24" s="4">
        <v>0.1</v>
      </c>
      <c r="U24" s="4">
        <v>0.1</v>
      </c>
      <c r="V24" s="4">
        <v>0.3</v>
      </c>
      <c r="W24" s="4">
        <v>0.1</v>
      </c>
      <c r="X24" s="4">
        <v>0.1</v>
      </c>
      <c r="Y24" s="7">
        <f t="shared" si="0"/>
        <v>0.17500000000000007</v>
      </c>
      <c r="Z24" s="10">
        <f t="shared" si="1"/>
        <v>0.5</v>
      </c>
      <c r="AA24" s="12">
        <f t="shared" si="2"/>
        <v>0.1</v>
      </c>
    </row>
    <row r="25" spans="1:27" x14ac:dyDescent="0.2">
      <c r="A25" s="4"/>
      <c r="B25" s="4"/>
      <c r="C25" s="4" t="s">
        <v>6</v>
      </c>
      <c r="D25" s="4" t="s">
        <v>34</v>
      </c>
      <c r="E25" s="4">
        <v>0.2</v>
      </c>
      <c r="F25" s="4">
        <v>0.2</v>
      </c>
      <c r="G25" s="4">
        <v>0.2</v>
      </c>
      <c r="H25" s="4">
        <v>0.2</v>
      </c>
      <c r="I25" s="4">
        <v>0.1</v>
      </c>
      <c r="J25" s="4">
        <v>0.5</v>
      </c>
      <c r="K25" s="4">
        <v>0.2</v>
      </c>
      <c r="L25" s="4">
        <v>0.2</v>
      </c>
      <c r="M25" s="4">
        <v>0.2</v>
      </c>
      <c r="N25" s="4">
        <v>0.1</v>
      </c>
      <c r="O25" s="4">
        <v>0.5</v>
      </c>
      <c r="P25" s="4">
        <v>0.2</v>
      </c>
      <c r="Q25" s="4">
        <v>0.2</v>
      </c>
      <c r="R25" s="4">
        <v>0.1</v>
      </c>
      <c r="S25" s="4">
        <v>0.2</v>
      </c>
      <c r="T25" s="4">
        <v>0.1</v>
      </c>
      <c r="U25" s="4">
        <v>0.1</v>
      </c>
      <c r="V25" s="4">
        <v>0.3</v>
      </c>
      <c r="W25" s="4">
        <v>0.1</v>
      </c>
      <c r="X25" s="4">
        <v>0.1</v>
      </c>
      <c r="Y25" s="7">
        <f t="shared" si="0"/>
        <v>0.2</v>
      </c>
      <c r="Z25" s="10">
        <f t="shared" si="1"/>
        <v>0.5</v>
      </c>
      <c r="AA25" s="12">
        <f t="shared" si="2"/>
        <v>0.1</v>
      </c>
    </row>
    <row r="26" spans="1:27" x14ac:dyDescent="0.2">
      <c r="A26" s="4"/>
      <c r="B26" s="4"/>
      <c r="C26" s="4" t="s">
        <v>7</v>
      </c>
      <c r="D26" s="4" t="s">
        <v>35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7">
        <f t="shared" si="0"/>
        <v>0</v>
      </c>
      <c r="Z26" s="10">
        <f t="shared" si="1"/>
        <v>0</v>
      </c>
      <c r="AA26" s="12">
        <f t="shared" si="2"/>
        <v>0</v>
      </c>
    </row>
    <row r="27" spans="1:27" x14ac:dyDescent="0.2">
      <c r="A27" s="4"/>
      <c r="B27" s="4"/>
      <c r="C27" s="4" t="s">
        <v>8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7">
        <f t="shared" si="0"/>
        <v>0</v>
      </c>
      <c r="Z27" s="10">
        <f t="shared" si="1"/>
        <v>0</v>
      </c>
      <c r="AA27" s="12">
        <f t="shared" si="2"/>
        <v>0</v>
      </c>
    </row>
    <row r="28" spans="1:27" x14ac:dyDescent="0.2">
      <c r="A28" s="4"/>
      <c r="B28" s="4"/>
      <c r="C28" s="4" t="s">
        <v>9</v>
      </c>
      <c r="D28" s="5" t="s">
        <v>34</v>
      </c>
      <c r="E28" s="4">
        <v>0.1</v>
      </c>
      <c r="F28" s="4">
        <v>0.1</v>
      </c>
      <c r="G28" s="4">
        <v>0.1</v>
      </c>
      <c r="H28" s="4">
        <v>0.1</v>
      </c>
      <c r="I28" s="4">
        <v>0.1</v>
      </c>
      <c r="J28" s="4">
        <v>0.4</v>
      </c>
      <c r="K28" s="4">
        <v>0.2</v>
      </c>
      <c r="L28" s="4">
        <v>0.1</v>
      </c>
      <c r="M28" s="4">
        <v>0.1</v>
      </c>
      <c r="N28" s="4">
        <v>0.1</v>
      </c>
      <c r="O28" s="4">
        <v>0.5</v>
      </c>
      <c r="P28" s="4">
        <v>0.2</v>
      </c>
      <c r="Q28" s="4">
        <v>0.2</v>
      </c>
      <c r="R28" s="4">
        <v>0.1</v>
      </c>
      <c r="S28" s="4">
        <v>0.2</v>
      </c>
      <c r="T28" s="4">
        <v>0.1</v>
      </c>
      <c r="U28" s="4">
        <v>0.1</v>
      </c>
      <c r="V28" s="4">
        <v>0.2</v>
      </c>
      <c r="W28" s="4">
        <v>0.1</v>
      </c>
      <c r="X28" s="4">
        <v>0.1</v>
      </c>
      <c r="Y28" s="7">
        <f t="shared" si="0"/>
        <v>0.16000000000000009</v>
      </c>
      <c r="Z28" s="10">
        <f t="shared" si="1"/>
        <v>0.5</v>
      </c>
      <c r="AA28" s="12">
        <f t="shared" si="2"/>
        <v>0.1</v>
      </c>
    </row>
    <row r="29" spans="1:27" x14ac:dyDescent="0.2">
      <c r="A29" s="4"/>
      <c r="B29" s="4"/>
      <c r="C29" s="4" t="s">
        <v>10</v>
      </c>
      <c r="D29" s="4"/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100</v>
      </c>
      <c r="W29" s="4">
        <v>100</v>
      </c>
      <c r="X29" s="4">
        <v>100</v>
      </c>
      <c r="Y29" s="7">
        <f t="shared" si="0"/>
        <v>100</v>
      </c>
      <c r="Z29" s="10">
        <f t="shared" si="1"/>
        <v>100</v>
      </c>
      <c r="AA29" s="12">
        <f t="shared" si="2"/>
        <v>100</v>
      </c>
    </row>
    <row r="30" spans="1:27" x14ac:dyDescent="0.2">
      <c r="A30" s="4"/>
      <c r="B30" s="4"/>
      <c r="C30" s="4" t="s">
        <v>11</v>
      </c>
      <c r="D30" s="4"/>
      <c r="E30" s="4">
        <v>100</v>
      </c>
      <c r="F30" s="4">
        <v>100</v>
      </c>
      <c r="G30" s="4">
        <v>100</v>
      </c>
      <c r="H30" s="4">
        <v>100</v>
      </c>
      <c r="I30" s="4">
        <v>100</v>
      </c>
      <c r="J30" s="4">
        <v>100</v>
      </c>
      <c r="K30" s="4">
        <v>100</v>
      </c>
      <c r="L30" s="4">
        <v>100</v>
      </c>
      <c r="M30" s="4">
        <v>100</v>
      </c>
      <c r="N30" s="4">
        <v>100</v>
      </c>
      <c r="O30" s="4">
        <v>100</v>
      </c>
      <c r="P30" s="4">
        <v>100</v>
      </c>
      <c r="Q30" s="4">
        <v>100</v>
      </c>
      <c r="R30" s="4">
        <v>100</v>
      </c>
      <c r="S30" s="4">
        <v>100</v>
      </c>
      <c r="T30" s="4">
        <v>100</v>
      </c>
      <c r="U30" s="4">
        <v>100</v>
      </c>
      <c r="V30" s="4">
        <v>100</v>
      </c>
      <c r="W30" s="4">
        <v>100</v>
      </c>
      <c r="X30" s="4">
        <v>100</v>
      </c>
      <c r="Y30" s="7">
        <f t="shared" si="0"/>
        <v>100</v>
      </c>
      <c r="Z30" s="10">
        <f t="shared" si="1"/>
        <v>100</v>
      </c>
      <c r="AA30" s="12">
        <f t="shared" si="2"/>
        <v>100</v>
      </c>
    </row>
    <row r="31" spans="1:27" x14ac:dyDescent="0.2">
      <c r="A31" s="1" t="s">
        <v>38</v>
      </c>
      <c r="B31" s="1" t="s">
        <v>2</v>
      </c>
      <c r="C31" s="1" t="s">
        <v>5</v>
      </c>
      <c r="D31" s="1" t="s">
        <v>34</v>
      </c>
      <c r="E31" s="1">
        <v>0.2</v>
      </c>
      <c r="F31" s="1">
        <v>0.2</v>
      </c>
      <c r="G31" s="1">
        <v>0.3</v>
      </c>
      <c r="H31" s="1">
        <v>0.2</v>
      </c>
      <c r="I31" s="1">
        <v>0.2</v>
      </c>
      <c r="J31" s="1">
        <v>0.2</v>
      </c>
      <c r="K31" s="1">
        <v>0.2</v>
      </c>
      <c r="L31" s="1">
        <v>0.2</v>
      </c>
      <c r="M31" s="1">
        <v>0.3</v>
      </c>
      <c r="N31" s="1">
        <v>0.2</v>
      </c>
      <c r="O31" s="1">
        <v>0.5</v>
      </c>
      <c r="P31" s="1">
        <v>0.2</v>
      </c>
      <c r="Q31" s="1">
        <v>0.3</v>
      </c>
      <c r="R31" s="1">
        <v>0.2</v>
      </c>
      <c r="S31" s="1">
        <v>0.2</v>
      </c>
      <c r="T31" s="1">
        <v>0.3</v>
      </c>
      <c r="U31" s="1">
        <v>0.6</v>
      </c>
      <c r="V31" s="1">
        <v>0.3</v>
      </c>
      <c r="W31" s="1">
        <v>0.3</v>
      </c>
      <c r="X31" s="1">
        <v>0.2</v>
      </c>
      <c r="Y31" s="7">
        <f t="shared" si="0"/>
        <v>0.26500000000000001</v>
      </c>
      <c r="Z31" s="10">
        <f t="shared" si="1"/>
        <v>0.6</v>
      </c>
      <c r="AA31" s="12">
        <f t="shared" si="2"/>
        <v>0.2</v>
      </c>
    </row>
    <row r="32" spans="1:27" x14ac:dyDescent="0.2">
      <c r="A32" s="1"/>
      <c r="B32" s="1"/>
      <c r="C32" s="1" t="s">
        <v>6</v>
      </c>
      <c r="D32" s="1" t="s">
        <v>34</v>
      </c>
      <c r="E32" s="1">
        <v>0.2</v>
      </c>
      <c r="F32" s="1">
        <v>0.2</v>
      </c>
      <c r="G32" s="1">
        <v>0.3</v>
      </c>
      <c r="H32" s="1">
        <v>0.2</v>
      </c>
      <c r="I32" s="1">
        <v>0.2</v>
      </c>
      <c r="J32" s="1">
        <v>0.2</v>
      </c>
      <c r="K32" s="1">
        <v>0.2</v>
      </c>
      <c r="L32" s="1">
        <v>0.2</v>
      </c>
      <c r="M32" s="1">
        <v>0.3</v>
      </c>
      <c r="N32" s="1">
        <v>0.2</v>
      </c>
      <c r="O32" s="1">
        <v>0.5</v>
      </c>
      <c r="P32" s="1">
        <v>0.2</v>
      </c>
      <c r="Q32" s="1">
        <v>0.3</v>
      </c>
      <c r="R32" s="1">
        <v>0.2</v>
      </c>
      <c r="S32" s="1">
        <v>0.2</v>
      </c>
      <c r="T32" s="1">
        <v>0.3</v>
      </c>
      <c r="U32" s="1">
        <v>0.6</v>
      </c>
      <c r="V32" s="1">
        <v>0.3</v>
      </c>
      <c r="W32" s="1">
        <v>0.3</v>
      </c>
      <c r="X32" s="1">
        <v>0.2</v>
      </c>
      <c r="Y32" s="7">
        <f t="shared" si="0"/>
        <v>0.26500000000000001</v>
      </c>
      <c r="Z32" s="10">
        <f t="shared" si="1"/>
        <v>0.6</v>
      </c>
      <c r="AA32" s="12">
        <f t="shared" si="2"/>
        <v>0.2</v>
      </c>
    </row>
    <row r="33" spans="1:27" x14ac:dyDescent="0.2">
      <c r="A33" s="1"/>
      <c r="B33" s="1"/>
      <c r="C33" s="1" t="s">
        <v>7</v>
      </c>
      <c r="D33" s="1" t="s">
        <v>35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7">
        <f t="shared" si="0"/>
        <v>0</v>
      </c>
      <c r="Z33" s="10">
        <f t="shared" si="1"/>
        <v>0</v>
      </c>
      <c r="AA33" s="12">
        <f t="shared" si="2"/>
        <v>0</v>
      </c>
    </row>
    <row r="34" spans="1:27" x14ac:dyDescent="0.2">
      <c r="A34" s="1"/>
      <c r="B34" s="1"/>
      <c r="C34" s="1" t="s">
        <v>8</v>
      </c>
      <c r="D34" s="1"/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7">
        <f t="shared" si="0"/>
        <v>0</v>
      </c>
      <c r="Z34" s="10">
        <f t="shared" si="1"/>
        <v>0</v>
      </c>
      <c r="AA34" s="12">
        <f t="shared" si="2"/>
        <v>0</v>
      </c>
    </row>
    <row r="35" spans="1:27" x14ac:dyDescent="0.2">
      <c r="A35" s="1"/>
      <c r="B35" s="1"/>
      <c r="C35" s="1" t="s">
        <v>9</v>
      </c>
      <c r="D35" s="2" t="s">
        <v>34</v>
      </c>
      <c r="E35" s="1">
        <v>0.2</v>
      </c>
      <c r="F35" s="1">
        <v>0.2</v>
      </c>
      <c r="G35" s="1">
        <v>0.2</v>
      </c>
      <c r="H35" s="1">
        <v>0.2</v>
      </c>
      <c r="I35" s="1">
        <v>0.2</v>
      </c>
      <c r="J35" s="1">
        <v>0.2</v>
      </c>
      <c r="K35" s="1">
        <v>0.2</v>
      </c>
      <c r="L35" s="1">
        <v>0.2</v>
      </c>
      <c r="M35" s="1">
        <v>0.2</v>
      </c>
      <c r="N35" s="1">
        <v>0.2</v>
      </c>
      <c r="O35" s="1">
        <v>0.5</v>
      </c>
      <c r="P35" s="1">
        <v>0.2</v>
      </c>
      <c r="Q35" s="1">
        <v>0.3</v>
      </c>
      <c r="R35" s="1">
        <v>0.2</v>
      </c>
      <c r="S35" s="1">
        <v>0.2</v>
      </c>
      <c r="T35" s="1">
        <v>0.3</v>
      </c>
      <c r="U35" s="1">
        <v>0.6</v>
      </c>
      <c r="V35" s="1">
        <v>0.3</v>
      </c>
      <c r="W35" s="1">
        <v>0.2</v>
      </c>
      <c r="X35" s="1">
        <v>0.2</v>
      </c>
      <c r="Y35" s="7">
        <f t="shared" si="0"/>
        <v>0.25</v>
      </c>
      <c r="Z35" s="10">
        <f t="shared" si="1"/>
        <v>0.6</v>
      </c>
      <c r="AA35" s="12">
        <f t="shared" si="2"/>
        <v>0.2</v>
      </c>
    </row>
    <row r="36" spans="1:27" x14ac:dyDescent="0.2">
      <c r="A36" s="1"/>
      <c r="B36" s="1"/>
      <c r="C36" s="1" t="s">
        <v>10</v>
      </c>
      <c r="D36" s="1"/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7">
        <f t="shared" si="0"/>
        <v>100</v>
      </c>
      <c r="Z36" s="10">
        <f t="shared" si="1"/>
        <v>100</v>
      </c>
      <c r="AA36" s="12">
        <f t="shared" si="2"/>
        <v>100</v>
      </c>
    </row>
    <row r="37" spans="1:27" x14ac:dyDescent="0.2">
      <c r="A37" s="1"/>
      <c r="B37" s="1"/>
      <c r="C37" s="1" t="s">
        <v>11</v>
      </c>
      <c r="D37" s="1"/>
      <c r="E37" s="1">
        <v>82</v>
      </c>
      <c r="F37" s="1">
        <v>82</v>
      </c>
      <c r="G37" s="1">
        <v>82</v>
      </c>
      <c r="H37" s="1">
        <v>82</v>
      </c>
      <c r="I37" s="1">
        <v>82</v>
      </c>
      <c r="J37" s="1">
        <v>82</v>
      </c>
      <c r="K37" s="1">
        <v>82</v>
      </c>
      <c r="L37" s="1">
        <v>82</v>
      </c>
      <c r="M37" s="1">
        <v>82</v>
      </c>
      <c r="N37" s="1">
        <v>82</v>
      </c>
      <c r="O37" s="1">
        <v>82</v>
      </c>
      <c r="P37" s="1">
        <v>82</v>
      </c>
      <c r="Q37" s="1">
        <v>82</v>
      </c>
      <c r="R37" s="1">
        <v>82</v>
      </c>
      <c r="S37" s="1">
        <v>82</v>
      </c>
      <c r="T37" s="1">
        <v>82</v>
      </c>
      <c r="U37" s="1">
        <v>82</v>
      </c>
      <c r="V37" s="1">
        <v>82</v>
      </c>
      <c r="W37" s="1">
        <v>82</v>
      </c>
      <c r="X37" s="1">
        <v>82</v>
      </c>
      <c r="Y37" s="7">
        <f t="shared" si="0"/>
        <v>82</v>
      </c>
      <c r="Z37" s="10">
        <f t="shared" si="1"/>
        <v>82</v>
      </c>
      <c r="AA37" s="12">
        <f t="shared" si="2"/>
        <v>82</v>
      </c>
    </row>
    <row r="38" spans="1:27" x14ac:dyDescent="0.2">
      <c r="A38" s="4"/>
      <c r="B38" s="4" t="s">
        <v>36</v>
      </c>
      <c r="C38" s="4" t="s">
        <v>5</v>
      </c>
      <c r="D38" s="4" t="s">
        <v>34</v>
      </c>
      <c r="E38" s="4">
        <v>0.1</v>
      </c>
      <c r="F38" s="4">
        <v>0.1</v>
      </c>
      <c r="G38" s="4">
        <v>0.1</v>
      </c>
      <c r="H38" s="4">
        <v>0.1</v>
      </c>
      <c r="I38" s="4">
        <v>0.1</v>
      </c>
      <c r="J38" s="4">
        <v>0.1</v>
      </c>
      <c r="K38" s="4">
        <v>0.1</v>
      </c>
      <c r="L38" s="4">
        <v>0.1</v>
      </c>
      <c r="M38" s="4">
        <v>0.1</v>
      </c>
      <c r="N38" s="4">
        <v>0.1</v>
      </c>
      <c r="O38" s="4">
        <v>0.1</v>
      </c>
      <c r="P38" s="4">
        <v>0.1</v>
      </c>
      <c r="Q38" s="4">
        <v>0.1</v>
      </c>
      <c r="R38" s="4">
        <v>0.2</v>
      </c>
      <c r="S38" s="4">
        <v>0.2</v>
      </c>
      <c r="T38" s="4">
        <v>0.1</v>
      </c>
      <c r="U38" s="4">
        <v>0.2</v>
      </c>
      <c r="V38" s="4">
        <v>0.1</v>
      </c>
      <c r="W38" s="4">
        <v>0.2</v>
      </c>
      <c r="X38" s="4">
        <v>0.1</v>
      </c>
      <c r="Y38" s="7">
        <f t="shared" si="0"/>
        <v>0.12000000000000002</v>
      </c>
      <c r="Z38" s="10">
        <f t="shared" si="1"/>
        <v>0.2</v>
      </c>
      <c r="AA38" s="12">
        <f t="shared" si="2"/>
        <v>0.1</v>
      </c>
    </row>
    <row r="39" spans="1:27" x14ac:dyDescent="0.2">
      <c r="A39" s="4"/>
      <c r="B39" s="4"/>
      <c r="C39" s="4" t="s">
        <v>6</v>
      </c>
      <c r="D39" s="4" t="s">
        <v>34</v>
      </c>
      <c r="E39" s="4">
        <v>0.1</v>
      </c>
      <c r="F39" s="4">
        <v>0.1</v>
      </c>
      <c r="G39" s="4">
        <v>0.1</v>
      </c>
      <c r="H39" s="4">
        <v>0.1</v>
      </c>
      <c r="I39" s="4">
        <v>0.1</v>
      </c>
      <c r="J39" s="4">
        <v>0.1</v>
      </c>
      <c r="K39" s="4">
        <v>0.1</v>
      </c>
      <c r="L39" s="4">
        <v>0.1</v>
      </c>
      <c r="M39" s="4">
        <v>0.1</v>
      </c>
      <c r="N39" s="4">
        <v>0.1</v>
      </c>
      <c r="O39" s="4">
        <v>0.1</v>
      </c>
      <c r="P39" s="4">
        <v>0.1</v>
      </c>
      <c r="Q39" s="4">
        <v>0.1</v>
      </c>
      <c r="R39" s="4">
        <v>0.2</v>
      </c>
      <c r="S39" s="4">
        <v>0.2</v>
      </c>
      <c r="T39" s="4">
        <v>0.1</v>
      </c>
      <c r="U39" s="4">
        <v>0.2</v>
      </c>
      <c r="V39" s="4">
        <v>0.1</v>
      </c>
      <c r="W39" s="4">
        <v>0.2</v>
      </c>
      <c r="X39" s="4">
        <v>0.1</v>
      </c>
      <c r="Y39" s="7">
        <f t="shared" si="0"/>
        <v>0.12000000000000002</v>
      </c>
      <c r="Z39" s="10">
        <f t="shared" si="1"/>
        <v>0.2</v>
      </c>
      <c r="AA39" s="12">
        <f t="shared" si="2"/>
        <v>0.1</v>
      </c>
    </row>
    <row r="40" spans="1:27" x14ac:dyDescent="0.2">
      <c r="A40" s="4"/>
      <c r="B40" s="4"/>
      <c r="C40" s="4" t="s">
        <v>7</v>
      </c>
      <c r="D40" s="4" t="s">
        <v>35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7">
        <f t="shared" si="0"/>
        <v>0</v>
      </c>
      <c r="Z40" s="10">
        <f t="shared" si="1"/>
        <v>0</v>
      </c>
      <c r="AA40" s="12">
        <f t="shared" si="2"/>
        <v>0</v>
      </c>
    </row>
    <row r="41" spans="1:27" x14ac:dyDescent="0.2">
      <c r="A41" s="4"/>
      <c r="B41" s="4"/>
      <c r="C41" s="4" t="s">
        <v>8</v>
      </c>
      <c r="D41" s="4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7">
        <f t="shared" si="0"/>
        <v>0</v>
      </c>
      <c r="Z41" s="10">
        <f t="shared" si="1"/>
        <v>0</v>
      </c>
      <c r="AA41" s="12">
        <f t="shared" si="2"/>
        <v>0</v>
      </c>
    </row>
    <row r="42" spans="1:27" x14ac:dyDescent="0.2">
      <c r="A42" s="4"/>
      <c r="B42" s="4"/>
      <c r="C42" s="4" t="s">
        <v>9</v>
      </c>
      <c r="D42" s="5" t="s">
        <v>34</v>
      </c>
      <c r="E42" s="4">
        <v>0.1</v>
      </c>
      <c r="F42" s="4">
        <v>0.1</v>
      </c>
      <c r="G42" s="4">
        <v>0.1</v>
      </c>
      <c r="H42" s="4">
        <v>0.1</v>
      </c>
      <c r="I42" s="4">
        <v>0.1</v>
      </c>
      <c r="J42" s="4">
        <v>0.1</v>
      </c>
      <c r="K42" s="4">
        <v>0.1</v>
      </c>
      <c r="L42" s="4">
        <v>0.1</v>
      </c>
      <c r="M42" s="4">
        <v>0.1</v>
      </c>
      <c r="N42" s="4">
        <v>0.1</v>
      </c>
      <c r="O42" s="4">
        <v>0.1</v>
      </c>
      <c r="P42" s="4">
        <v>0.1</v>
      </c>
      <c r="Q42" s="4">
        <v>0.1</v>
      </c>
      <c r="R42" s="4">
        <v>0.1</v>
      </c>
      <c r="S42" s="4">
        <v>0.1</v>
      </c>
      <c r="T42" s="4">
        <v>0.1</v>
      </c>
      <c r="U42" s="4">
        <v>0.1</v>
      </c>
      <c r="V42" s="4">
        <v>0.1</v>
      </c>
      <c r="W42" s="4">
        <v>0.1</v>
      </c>
      <c r="X42" s="4">
        <v>0.1</v>
      </c>
      <c r="Y42" s="7">
        <f t="shared" si="0"/>
        <v>0.10000000000000002</v>
      </c>
      <c r="Z42" s="10">
        <f t="shared" si="1"/>
        <v>0.1</v>
      </c>
      <c r="AA42" s="12">
        <f t="shared" si="2"/>
        <v>0.1</v>
      </c>
    </row>
    <row r="43" spans="1:27" x14ac:dyDescent="0.2">
      <c r="A43" s="4"/>
      <c r="B43" s="4"/>
      <c r="C43" s="4" t="s">
        <v>10</v>
      </c>
      <c r="D43" s="4"/>
      <c r="E43" s="4">
        <v>100</v>
      </c>
      <c r="F43" s="4">
        <v>100</v>
      </c>
      <c r="G43" s="4">
        <v>100</v>
      </c>
      <c r="H43" s="4">
        <v>100</v>
      </c>
      <c r="I43" s="4">
        <v>100</v>
      </c>
      <c r="J43" s="4">
        <v>100</v>
      </c>
      <c r="K43" s="4">
        <v>100</v>
      </c>
      <c r="L43" s="4">
        <v>100</v>
      </c>
      <c r="M43" s="4">
        <v>100</v>
      </c>
      <c r="N43" s="4">
        <v>100</v>
      </c>
      <c r="O43" s="4">
        <v>100</v>
      </c>
      <c r="P43" s="4">
        <v>100</v>
      </c>
      <c r="Q43" s="4">
        <v>100</v>
      </c>
      <c r="R43" s="4">
        <v>100</v>
      </c>
      <c r="S43" s="4">
        <v>100</v>
      </c>
      <c r="T43" s="4">
        <v>100</v>
      </c>
      <c r="U43" s="4">
        <v>100</v>
      </c>
      <c r="V43" s="4">
        <v>100</v>
      </c>
      <c r="W43" s="4">
        <v>100</v>
      </c>
      <c r="X43" s="4">
        <v>100</v>
      </c>
      <c r="Y43" s="7">
        <f t="shared" si="0"/>
        <v>100</v>
      </c>
      <c r="Z43" s="10">
        <f t="shared" si="1"/>
        <v>100</v>
      </c>
      <c r="AA43" s="12">
        <f t="shared" si="2"/>
        <v>100</v>
      </c>
    </row>
    <row r="44" spans="1:27" x14ac:dyDescent="0.2">
      <c r="A44" s="4"/>
      <c r="B44" s="4"/>
      <c r="C44" s="4" t="s">
        <v>11</v>
      </c>
      <c r="D44" s="4"/>
      <c r="E44" s="4">
        <v>100</v>
      </c>
      <c r="F44" s="4">
        <v>100</v>
      </c>
      <c r="G44" s="4">
        <v>100</v>
      </c>
      <c r="H44" s="4">
        <v>100</v>
      </c>
      <c r="I44" s="4">
        <v>100</v>
      </c>
      <c r="J44" s="4">
        <v>100</v>
      </c>
      <c r="K44" s="4">
        <v>100</v>
      </c>
      <c r="L44" s="4">
        <v>100</v>
      </c>
      <c r="M44" s="4">
        <v>100</v>
      </c>
      <c r="N44" s="4">
        <v>100</v>
      </c>
      <c r="O44" s="4">
        <v>100</v>
      </c>
      <c r="P44" s="4">
        <v>100</v>
      </c>
      <c r="Q44" s="4">
        <v>100</v>
      </c>
      <c r="R44" s="4">
        <v>100</v>
      </c>
      <c r="S44" s="4">
        <v>100</v>
      </c>
      <c r="T44" s="4">
        <v>100</v>
      </c>
      <c r="U44" s="4">
        <v>100</v>
      </c>
      <c r="V44" s="4">
        <v>100</v>
      </c>
      <c r="W44" s="4">
        <v>100</v>
      </c>
      <c r="X44" s="4">
        <v>100</v>
      </c>
      <c r="Y44" s="7">
        <f t="shared" si="0"/>
        <v>100</v>
      </c>
      <c r="Z44" s="10">
        <f t="shared" si="1"/>
        <v>100</v>
      </c>
      <c r="AA44" s="12">
        <f t="shared" si="2"/>
        <v>100</v>
      </c>
    </row>
    <row r="45" spans="1:27" x14ac:dyDescent="0.2">
      <c r="A45" s="1" t="s">
        <v>39</v>
      </c>
      <c r="B45" s="1" t="s">
        <v>2</v>
      </c>
      <c r="C45" s="1" t="s">
        <v>5</v>
      </c>
      <c r="D45" s="1" t="s">
        <v>34</v>
      </c>
      <c r="E45" s="1">
        <v>0.2</v>
      </c>
      <c r="F45" s="1">
        <v>0.2</v>
      </c>
      <c r="G45" s="1">
        <v>0.2</v>
      </c>
      <c r="H45" s="1">
        <v>0.2</v>
      </c>
      <c r="I45" s="1">
        <v>0.2</v>
      </c>
      <c r="J45" s="1">
        <v>0.2</v>
      </c>
      <c r="K45" s="1">
        <v>0.2</v>
      </c>
      <c r="L45" s="1">
        <v>0.2</v>
      </c>
      <c r="M45" s="1">
        <v>0.2</v>
      </c>
      <c r="N45" s="1">
        <v>0.2</v>
      </c>
      <c r="O45" s="1">
        <v>0.2</v>
      </c>
      <c r="P45" s="1">
        <v>0.3</v>
      </c>
      <c r="Q45" s="1">
        <v>0.2</v>
      </c>
      <c r="R45" s="1">
        <v>0.2</v>
      </c>
      <c r="S45" s="1">
        <v>0.2</v>
      </c>
      <c r="T45" s="1">
        <v>0.2</v>
      </c>
      <c r="U45" s="1">
        <v>0.2</v>
      </c>
      <c r="V45" s="1">
        <v>0.2</v>
      </c>
      <c r="W45" s="1">
        <v>0.2</v>
      </c>
      <c r="X45" s="1">
        <v>0.2</v>
      </c>
      <c r="Y45" s="7">
        <f t="shared" si="0"/>
        <v>0.20500000000000002</v>
      </c>
      <c r="Z45" s="10">
        <f t="shared" si="1"/>
        <v>0.3</v>
      </c>
      <c r="AA45" s="12">
        <f t="shared" si="2"/>
        <v>0.2</v>
      </c>
    </row>
    <row r="46" spans="1:27" x14ac:dyDescent="0.2">
      <c r="A46" s="1"/>
      <c r="B46" s="1"/>
      <c r="C46" s="1" t="s">
        <v>6</v>
      </c>
      <c r="D46" s="1" t="s">
        <v>34</v>
      </c>
      <c r="E46" s="1">
        <v>0.7</v>
      </c>
      <c r="F46" s="1">
        <v>0.6</v>
      </c>
      <c r="G46" s="1">
        <v>0.6</v>
      </c>
      <c r="H46" s="1">
        <v>0.6</v>
      </c>
      <c r="I46" s="1">
        <v>0.6</v>
      </c>
      <c r="J46" s="1">
        <v>0.7</v>
      </c>
      <c r="K46" s="1">
        <v>0.7</v>
      </c>
      <c r="L46" s="1">
        <v>0.7</v>
      </c>
      <c r="M46" s="1">
        <v>0.6</v>
      </c>
      <c r="N46" s="1">
        <v>0.5</v>
      </c>
      <c r="O46" s="1">
        <v>0.6</v>
      </c>
      <c r="P46" s="1">
        <v>0.7</v>
      </c>
      <c r="Q46" s="1">
        <v>0.7</v>
      </c>
      <c r="R46" s="1">
        <v>0.8</v>
      </c>
      <c r="S46" s="1">
        <v>0.6</v>
      </c>
      <c r="T46" s="1">
        <v>0.7</v>
      </c>
      <c r="U46" s="1">
        <v>0.6</v>
      </c>
      <c r="V46" s="1">
        <v>0.5</v>
      </c>
      <c r="W46" s="1">
        <v>0.4</v>
      </c>
      <c r="X46" s="1">
        <v>0.5</v>
      </c>
      <c r="Y46" s="7">
        <f t="shared" si="0"/>
        <v>0.61999999999999988</v>
      </c>
      <c r="Z46" s="10">
        <f t="shared" si="1"/>
        <v>0.8</v>
      </c>
      <c r="AA46" s="12">
        <f t="shared" si="2"/>
        <v>0.4</v>
      </c>
    </row>
    <row r="47" spans="1:27" x14ac:dyDescent="0.2">
      <c r="A47" s="1"/>
      <c r="B47" s="1"/>
      <c r="C47" s="1" t="s">
        <v>7</v>
      </c>
      <c r="D47" s="1" t="s">
        <v>35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7">
        <f t="shared" si="0"/>
        <v>0</v>
      </c>
      <c r="Z47" s="10">
        <f t="shared" si="1"/>
        <v>0</v>
      </c>
      <c r="AA47" s="12">
        <f t="shared" si="2"/>
        <v>0</v>
      </c>
    </row>
    <row r="48" spans="1:27" x14ac:dyDescent="0.2">
      <c r="A48" s="1"/>
      <c r="B48" s="1"/>
      <c r="C48" s="1" t="s">
        <v>8</v>
      </c>
      <c r="D48" s="1"/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7">
        <f t="shared" si="0"/>
        <v>0</v>
      </c>
      <c r="Z48" s="10">
        <f t="shared" si="1"/>
        <v>0</v>
      </c>
      <c r="AA48" s="12">
        <f t="shared" si="2"/>
        <v>0</v>
      </c>
    </row>
    <row r="49" spans="1:81" x14ac:dyDescent="0.2">
      <c r="A49" s="1"/>
      <c r="B49" s="1"/>
      <c r="C49" s="1" t="s">
        <v>9</v>
      </c>
      <c r="D49" s="2" t="s">
        <v>34</v>
      </c>
      <c r="E49" s="1">
        <v>0.2</v>
      </c>
      <c r="F49" s="1">
        <v>0.3</v>
      </c>
      <c r="G49" s="1">
        <v>0.3</v>
      </c>
      <c r="H49" s="1">
        <v>0.3</v>
      </c>
      <c r="I49" s="1">
        <v>0.3</v>
      </c>
      <c r="J49" s="1">
        <v>0.3</v>
      </c>
      <c r="K49" s="1">
        <v>0.3</v>
      </c>
      <c r="L49" s="1">
        <v>0.3</v>
      </c>
      <c r="M49" s="1">
        <v>0.3</v>
      </c>
      <c r="N49" s="1">
        <v>0.3</v>
      </c>
      <c r="O49" s="1">
        <v>0.3</v>
      </c>
      <c r="P49" s="1">
        <v>0.4</v>
      </c>
      <c r="Q49" s="1">
        <v>0.3</v>
      </c>
      <c r="R49" s="1">
        <v>0.3</v>
      </c>
      <c r="S49" s="1">
        <v>0.3</v>
      </c>
      <c r="T49" s="1">
        <v>0.3</v>
      </c>
      <c r="U49" s="1">
        <v>0.3</v>
      </c>
      <c r="V49" s="1">
        <v>0.2</v>
      </c>
      <c r="W49" s="1">
        <v>0.2</v>
      </c>
      <c r="X49" s="1">
        <v>0.2</v>
      </c>
      <c r="Y49" s="7">
        <f t="shared" si="0"/>
        <v>0.28499999999999998</v>
      </c>
      <c r="Z49" s="10">
        <f t="shared" si="1"/>
        <v>0.4</v>
      </c>
      <c r="AA49" s="12">
        <f t="shared" si="2"/>
        <v>0.2</v>
      </c>
    </row>
    <row r="50" spans="1:81" x14ac:dyDescent="0.2">
      <c r="A50" s="1"/>
      <c r="B50" s="1"/>
      <c r="C50" s="1" t="s">
        <v>10</v>
      </c>
      <c r="D50" s="1"/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  <c r="R50" s="1">
        <v>100</v>
      </c>
      <c r="S50" s="1">
        <v>100</v>
      </c>
      <c r="T50" s="1">
        <v>100</v>
      </c>
      <c r="U50" s="1">
        <v>100</v>
      </c>
      <c r="V50" s="1">
        <v>100</v>
      </c>
      <c r="W50" s="1">
        <v>100</v>
      </c>
      <c r="X50" s="1">
        <v>100</v>
      </c>
      <c r="Y50" s="7">
        <f t="shared" si="0"/>
        <v>100</v>
      </c>
      <c r="Z50" s="10">
        <f t="shared" si="1"/>
        <v>100</v>
      </c>
      <c r="AA50" s="12">
        <f t="shared" si="2"/>
        <v>100</v>
      </c>
    </row>
    <row r="51" spans="1:81" ht="14" customHeight="1" x14ac:dyDescent="0.2">
      <c r="A51" s="1"/>
      <c r="B51" s="1"/>
      <c r="C51" s="1" t="s">
        <v>11</v>
      </c>
      <c r="D51" s="1"/>
      <c r="E51" s="1">
        <v>83</v>
      </c>
      <c r="F51" s="1">
        <v>83</v>
      </c>
      <c r="G51" s="1">
        <v>83</v>
      </c>
      <c r="H51" s="1">
        <v>83</v>
      </c>
      <c r="I51" s="1">
        <v>83</v>
      </c>
      <c r="J51" s="1">
        <v>83</v>
      </c>
      <c r="K51" s="1">
        <v>83</v>
      </c>
      <c r="L51" s="1">
        <v>83</v>
      </c>
      <c r="M51" s="1">
        <v>83</v>
      </c>
      <c r="N51" s="1">
        <v>83</v>
      </c>
      <c r="O51" s="1">
        <v>83</v>
      </c>
      <c r="P51" s="1">
        <v>83</v>
      </c>
      <c r="Q51" s="1">
        <v>83</v>
      </c>
      <c r="R51" s="1">
        <v>83</v>
      </c>
      <c r="S51" s="1">
        <v>83</v>
      </c>
      <c r="T51" s="1">
        <v>83</v>
      </c>
      <c r="U51" s="1">
        <v>83</v>
      </c>
      <c r="V51" s="1">
        <v>83</v>
      </c>
      <c r="W51" s="1">
        <v>83</v>
      </c>
      <c r="X51" s="1">
        <v>83</v>
      </c>
      <c r="Y51" s="7">
        <f t="shared" si="0"/>
        <v>83</v>
      </c>
      <c r="Z51" s="10">
        <f t="shared" si="1"/>
        <v>83</v>
      </c>
      <c r="AA51" s="12">
        <f t="shared" si="2"/>
        <v>83</v>
      </c>
    </row>
    <row r="52" spans="1:81" x14ac:dyDescent="0.2">
      <c r="A52" s="4"/>
      <c r="B52" s="4" t="s">
        <v>36</v>
      </c>
      <c r="C52" s="4" t="s">
        <v>5</v>
      </c>
      <c r="D52" s="4" t="s">
        <v>34</v>
      </c>
      <c r="E52" s="4">
        <v>0.4</v>
      </c>
      <c r="F52" s="4">
        <v>0.3</v>
      </c>
      <c r="G52" s="4">
        <v>0.4</v>
      </c>
      <c r="H52" s="4">
        <v>0.4</v>
      </c>
      <c r="I52" s="4">
        <v>0.3</v>
      </c>
      <c r="J52" s="4">
        <v>0.3</v>
      </c>
      <c r="K52" s="4">
        <v>0.3</v>
      </c>
      <c r="L52" s="4">
        <v>0.4</v>
      </c>
      <c r="M52" s="4">
        <v>0.3</v>
      </c>
      <c r="N52" s="4">
        <v>0.3</v>
      </c>
      <c r="O52" s="4">
        <v>0.4</v>
      </c>
      <c r="P52" s="4">
        <v>0.3</v>
      </c>
      <c r="Q52" s="4">
        <v>0.4</v>
      </c>
      <c r="R52" s="4">
        <v>0.3</v>
      </c>
      <c r="S52" s="4">
        <v>0.3</v>
      </c>
      <c r="T52" s="4">
        <v>0.4</v>
      </c>
      <c r="U52" s="4">
        <v>0.6</v>
      </c>
      <c r="V52" s="4">
        <v>0.4</v>
      </c>
      <c r="W52" s="4">
        <v>0.3</v>
      </c>
      <c r="X52" s="4">
        <v>0.4</v>
      </c>
      <c r="Y52" s="7">
        <f t="shared" si="0"/>
        <v>0.36</v>
      </c>
      <c r="Z52" s="10">
        <f t="shared" si="1"/>
        <v>0.6</v>
      </c>
      <c r="AA52" s="12">
        <f t="shared" si="2"/>
        <v>0.3</v>
      </c>
    </row>
    <row r="53" spans="1:81" x14ac:dyDescent="0.2">
      <c r="A53" s="4"/>
      <c r="B53" s="4"/>
      <c r="C53" s="4" t="s">
        <v>6</v>
      </c>
      <c r="D53" s="4" t="s">
        <v>34</v>
      </c>
      <c r="E53" s="4">
        <v>0.4</v>
      </c>
      <c r="F53" s="4">
        <v>0.3</v>
      </c>
      <c r="G53" s="4">
        <v>0.4</v>
      </c>
      <c r="H53" s="4">
        <v>0.5</v>
      </c>
      <c r="I53" s="4">
        <v>0.4</v>
      </c>
      <c r="J53" s="4">
        <v>0.3</v>
      </c>
      <c r="K53" s="4">
        <v>0.3</v>
      </c>
      <c r="L53" s="4">
        <v>0.5</v>
      </c>
      <c r="M53" s="4">
        <v>0.3</v>
      </c>
      <c r="N53" s="4">
        <v>0.3</v>
      </c>
      <c r="O53" s="4">
        <v>0.4</v>
      </c>
      <c r="P53" s="4">
        <v>0.3</v>
      </c>
      <c r="Q53" s="4">
        <v>0.4</v>
      </c>
      <c r="R53" s="4">
        <v>0.3</v>
      </c>
      <c r="S53" s="4">
        <v>0.3</v>
      </c>
      <c r="T53" s="4">
        <v>0.4</v>
      </c>
      <c r="U53" s="4">
        <v>0.6</v>
      </c>
      <c r="V53" s="4">
        <v>0.4</v>
      </c>
      <c r="W53" s="4">
        <v>0.3</v>
      </c>
      <c r="X53" s="4">
        <v>0.4</v>
      </c>
      <c r="Y53" s="7">
        <f t="shared" si="0"/>
        <v>0.375</v>
      </c>
      <c r="Z53" s="10">
        <f t="shared" si="1"/>
        <v>0.6</v>
      </c>
      <c r="AA53" s="12">
        <f t="shared" si="2"/>
        <v>0.3</v>
      </c>
    </row>
    <row r="54" spans="1:81" x14ac:dyDescent="0.2">
      <c r="A54" s="4"/>
      <c r="B54" s="4"/>
      <c r="C54" s="4" t="s">
        <v>7</v>
      </c>
      <c r="D54" s="4" t="s">
        <v>35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7">
        <f t="shared" si="0"/>
        <v>0</v>
      </c>
      <c r="Z54" s="10">
        <f t="shared" si="1"/>
        <v>0</v>
      </c>
      <c r="AA54" s="12">
        <f t="shared" si="2"/>
        <v>0</v>
      </c>
    </row>
    <row r="55" spans="1:81" x14ac:dyDescent="0.2">
      <c r="A55" s="4"/>
      <c r="B55" s="4"/>
      <c r="C55" s="4" t="s">
        <v>8</v>
      </c>
      <c r="D55" s="4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7">
        <f t="shared" si="0"/>
        <v>0</v>
      </c>
      <c r="Z55" s="10">
        <f t="shared" si="1"/>
        <v>0</v>
      </c>
      <c r="AA55" s="12">
        <f t="shared" si="2"/>
        <v>0</v>
      </c>
    </row>
    <row r="56" spans="1:81" x14ac:dyDescent="0.2">
      <c r="A56" s="4"/>
      <c r="B56" s="4"/>
      <c r="C56" s="4" t="s">
        <v>9</v>
      </c>
      <c r="D56" s="5" t="s">
        <v>34</v>
      </c>
      <c r="E56" s="4">
        <v>0.3</v>
      </c>
      <c r="F56" s="4">
        <v>0.3</v>
      </c>
      <c r="G56" s="4">
        <v>0.3</v>
      </c>
      <c r="H56" s="4">
        <v>0.4</v>
      </c>
      <c r="I56" s="4">
        <v>0.3</v>
      </c>
      <c r="J56" s="4">
        <v>0.3</v>
      </c>
      <c r="K56" s="4">
        <v>0.3</v>
      </c>
      <c r="L56" s="4">
        <v>0.5</v>
      </c>
      <c r="M56" s="4">
        <v>0.3</v>
      </c>
      <c r="N56" s="4">
        <v>0.3</v>
      </c>
      <c r="O56" s="4">
        <v>0.4</v>
      </c>
      <c r="P56" s="4">
        <v>0.3</v>
      </c>
      <c r="Q56" s="4">
        <v>0.3</v>
      </c>
      <c r="R56" s="4">
        <v>0.3</v>
      </c>
      <c r="S56" s="4">
        <v>0.3</v>
      </c>
      <c r="T56" s="4">
        <v>0.3</v>
      </c>
      <c r="U56" s="4">
        <v>0.6</v>
      </c>
      <c r="V56" s="4">
        <v>0.4</v>
      </c>
      <c r="W56" s="4">
        <v>0.3</v>
      </c>
      <c r="X56" s="4">
        <v>0.3</v>
      </c>
      <c r="Y56" s="7">
        <f t="shared" si="0"/>
        <v>0.33999999999999991</v>
      </c>
      <c r="Z56" s="10">
        <f t="shared" si="1"/>
        <v>0.6</v>
      </c>
      <c r="AA56" s="12">
        <f t="shared" si="2"/>
        <v>0.3</v>
      </c>
    </row>
    <row r="57" spans="1:81" x14ac:dyDescent="0.2">
      <c r="A57" s="4"/>
      <c r="B57" s="4"/>
      <c r="C57" s="4" t="s">
        <v>10</v>
      </c>
      <c r="D57" s="4"/>
      <c r="E57" s="4">
        <v>100</v>
      </c>
      <c r="F57" s="4">
        <v>100</v>
      </c>
      <c r="G57" s="4">
        <v>100</v>
      </c>
      <c r="H57" s="4">
        <v>100</v>
      </c>
      <c r="I57" s="4">
        <v>100</v>
      </c>
      <c r="J57" s="4">
        <v>100</v>
      </c>
      <c r="K57" s="4">
        <v>100</v>
      </c>
      <c r="L57" s="4">
        <v>100</v>
      </c>
      <c r="M57" s="4">
        <v>100</v>
      </c>
      <c r="N57" s="4">
        <v>100</v>
      </c>
      <c r="O57" s="4">
        <v>100</v>
      </c>
      <c r="P57" s="4">
        <v>100</v>
      </c>
      <c r="Q57" s="4">
        <v>100</v>
      </c>
      <c r="R57" s="4">
        <v>100</v>
      </c>
      <c r="S57" s="4">
        <v>100</v>
      </c>
      <c r="T57" s="4">
        <v>100</v>
      </c>
      <c r="U57" s="4">
        <v>100</v>
      </c>
      <c r="V57" s="4">
        <v>100</v>
      </c>
      <c r="W57" s="4">
        <v>100</v>
      </c>
      <c r="X57" s="4">
        <v>100</v>
      </c>
      <c r="Y57" s="7">
        <f t="shared" si="0"/>
        <v>100</v>
      </c>
      <c r="Z57" s="10">
        <f t="shared" si="1"/>
        <v>100</v>
      </c>
      <c r="AA57" s="12">
        <f t="shared" si="2"/>
        <v>100</v>
      </c>
    </row>
    <row r="58" spans="1:81" x14ac:dyDescent="0.2">
      <c r="A58" s="4"/>
      <c r="B58" s="4"/>
      <c r="C58" s="4" t="s">
        <v>11</v>
      </c>
      <c r="D58" s="4"/>
      <c r="E58" s="4">
        <v>100</v>
      </c>
      <c r="F58" s="4">
        <v>100</v>
      </c>
      <c r="G58" s="4">
        <v>100</v>
      </c>
      <c r="H58" s="4">
        <v>100</v>
      </c>
      <c r="I58" s="4">
        <v>100</v>
      </c>
      <c r="J58" s="4">
        <v>100</v>
      </c>
      <c r="K58" s="4">
        <v>100</v>
      </c>
      <c r="L58" s="4">
        <v>100</v>
      </c>
      <c r="M58" s="4">
        <v>100</v>
      </c>
      <c r="N58" s="4">
        <v>100</v>
      </c>
      <c r="O58" s="4">
        <v>100</v>
      </c>
      <c r="P58" s="4">
        <v>100</v>
      </c>
      <c r="Q58" s="4">
        <v>100</v>
      </c>
      <c r="R58" s="4">
        <v>100</v>
      </c>
      <c r="S58" s="4">
        <v>100</v>
      </c>
      <c r="T58" s="4">
        <v>100</v>
      </c>
      <c r="U58" s="4">
        <v>100</v>
      </c>
      <c r="V58" s="4">
        <v>100</v>
      </c>
      <c r="W58" s="4">
        <v>100</v>
      </c>
      <c r="X58" s="4">
        <v>100</v>
      </c>
      <c r="Y58" s="7">
        <f t="shared" si="0"/>
        <v>100</v>
      </c>
      <c r="Z58" s="10">
        <f t="shared" si="1"/>
        <v>100</v>
      </c>
      <c r="AA58" s="12">
        <f t="shared" si="2"/>
        <v>100</v>
      </c>
    </row>
    <row r="63" spans="1:81" x14ac:dyDescent="0.2">
      <c r="A63" t="s">
        <v>43</v>
      </c>
      <c r="B63" s="1">
        <v>0.2</v>
      </c>
      <c r="C63" s="1">
        <v>0.2</v>
      </c>
      <c r="D63" s="1">
        <v>0.2</v>
      </c>
      <c r="E63" s="1">
        <v>0.2</v>
      </c>
      <c r="F63" s="1">
        <v>0.2</v>
      </c>
      <c r="G63" s="1">
        <v>0.4</v>
      </c>
      <c r="H63" s="1">
        <v>0.2</v>
      </c>
      <c r="I63" s="1">
        <v>0.2</v>
      </c>
      <c r="J63" s="1">
        <v>0.2</v>
      </c>
      <c r="K63" s="1">
        <v>0.2</v>
      </c>
      <c r="L63" s="1">
        <v>0.2</v>
      </c>
      <c r="M63" s="1">
        <v>0.2</v>
      </c>
      <c r="N63" s="1">
        <v>0.2</v>
      </c>
      <c r="O63" s="1">
        <v>0.2</v>
      </c>
      <c r="P63" s="1">
        <v>0.2</v>
      </c>
      <c r="Q63" s="1">
        <v>0.2</v>
      </c>
      <c r="R63" s="1">
        <v>0.2</v>
      </c>
      <c r="S63" s="1">
        <v>0.2</v>
      </c>
      <c r="T63" s="1">
        <v>0.2</v>
      </c>
      <c r="U63" s="1">
        <v>0.2</v>
      </c>
      <c r="V63" s="1">
        <v>0.2</v>
      </c>
      <c r="W63" s="1">
        <v>0.2</v>
      </c>
      <c r="X63" s="1">
        <v>0.2</v>
      </c>
      <c r="Y63" s="1">
        <v>0.2</v>
      </c>
      <c r="Z63" s="1">
        <v>0.3</v>
      </c>
      <c r="AA63" s="1">
        <v>0.2</v>
      </c>
      <c r="AB63" s="1">
        <v>0.2</v>
      </c>
      <c r="AC63" s="1">
        <v>0.2</v>
      </c>
      <c r="AD63" s="1">
        <v>0.2</v>
      </c>
      <c r="AE63" s="1">
        <v>0.3</v>
      </c>
      <c r="AF63" s="1">
        <v>0.2</v>
      </c>
      <c r="AG63" s="1">
        <v>0.2</v>
      </c>
      <c r="AH63" s="1">
        <v>0.2</v>
      </c>
      <c r="AI63" s="1">
        <v>0.2</v>
      </c>
      <c r="AJ63" s="1">
        <v>0.2</v>
      </c>
      <c r="AK63" s="1">
        <v>0.2</v>
      </c>
      <c r="AL63" s="1">
        <v>0.2</v>
      </c>
      <c r="AM63" s="1">
        <v>0.3</v>
      </c>
      <c r="AN63" s="1">
        <v>0.2</v>
      </c>
      <c r="AO63" s="1">
        <v>0.2</v>
      </c>
      <c r="AP63" s="1">
        <v>0.2</v>
      </c>
      <c r="AQ63" s="1">
        <v>0.2</v>
      </c>
      <c r="AR63" s="1">
        <v>0.3</v>
      </c>
      <c r="AS63" s="1">
        <v>0.2</v>
      </c>
      <c r="AT63" s="1">
        <v>0.2</v>
      </c>
      <c r="AU63" s="1">
        <v>0.2</v>
      </c>
      <c r="AV63" s="1">
        <v>0.2</v>
      </c>
      <c r="AW63" s="1">
        <v>0.2</v>
      </c>
      <c r="AX63" s="1">
        <v>0.3</v>
      </c>
      <c r="AY63" s="1">
        <v>0.2</v>
      </c>
      <c r="AZ63" s="1">
        <v>0.5</v>
      </c>
      <c r="BA63" s="1">
        <v>0.2</v>
      </c>
      <c r="BB63" s="1">
        <v>0.3</v>
      </c>
      <c r="BC63" s="1">
        <v>0.2</v>
      </c>
      <c r="BD63" s="1">
        <v>0.2</v>
      </c>
      <c r="BE63" s="1">
        <v>0.3</v>
      </c>
      <c r="BF63" s="1">
        <v>0.6</v>
      </c>
      <c r="BG63" s="1">
        <v>0.3</v>
      </c>
      <c r="BH63" s="1">
        <v>0.3</v>
      </c>
      <c r="BI63" s="1">
        <v>0.2</v>
      </c>
      <c r="BJ63" s="1">
        <v>0.2</v>
      </c>
      <c r="BK63" s="1">
        <v>0.2</v>
      </c>
      <c r="BL63" s="1">
        <v>0.2</v>
      </c>
      <c r="BM63" s="1">
        <v>0.2</v>
      </c>
      <c r="BN63" s="1">
        <v>0.2</v>
      </c>
      <c r="BO63" s="1">
        <v>0.2</v>
      </c>
      <c r="BP63" s="1">
        <v>0.2</v>
      </c>
      <c r="BQ63" s="1">
        <v>0.2</v>
      </c>
      <c r="BR63" s="1">
        <v>0.2</v>
      </c>
      <c r="BS63" s="1">
        <v>0.2</v>
      </c>
      <c r="BT63" s="1">
        <v>0.2</v>
      </c>
      <c r="BU63" s="1">
        <v>0.3</v>
      </c>
      <c r="BV63" s="1">
        <v>0.2</v>
      </c>
      <c r="BW63" s="1">
        <v>0.2</v>
      </c>
      <c r="BX63" s="1">
        <v>0.2</v>
      </c>
      <c r="BY63" s="1">
        <v>0.2</v>
      </c>
      <c r="BZ63" s="1">
        <v>0.2</v>
      </c>
      <c r="CA63" s="1">
        <v>0.2</v>
      </c>
      <c r="CB63" s="1">
        <v>0.2</v>
      </c>
      <c r="CC63" s="1">
        <v>0.2</v>
      </c>
    </row>
    <row r="64" spans="1:81" x14ac:dyDescent="0.2">
      <c r="A64" t="s">
        <v>44</v>
      </c>
      <c r="B64" s="4">
        <v>0.3</v>
      </c>
      <c r="C64" s="4">
        <v>0.4</v>
      </c>
      <c r="D64" s="4">
        <v>0.3</v>
      </c>
      <c r="E64" s="4">
        <v>0.3</v>
      </c>
      <c r="F64" s="4">
        <v>0.2</v>
      </c>
      <c r="G64" s="4">
        <v>0.2</v>
      </c>
      <c r="H64" s="4">
        <v>0.3</v>
      </c>
      <c r="I64" s="4">
        <v>0.3</v>
      </c>
      <c r="J64" s="4">
        <v>0.3</v>
      </c>
      <c r="K64" s="4">
        <v>0.3</v>
      </c>
      <c r="L64" s="4">
        <v>0.3</v>
      </c>
      <c r="M64" s="4">
        <v>0.3</v>
      </c>
      <c r="N64" s="4">
        <v>0.3</v>
      </c>
      <c r="O64" s="4">
        <v>0.3</v>
      </c>
      <c r="P64" s="4">
        <v>0.2</v>
      </c>
      <c r="Q64" s="4">
        <v>0.3</v>
      </c>
      <c r="R64" s="4">
        <v>0.3</v>
      </c>
      <c r="S64" s="4">
        <v>0.3</v>
      </c>
      <c r="T64" s="4">
        <v>0.3</v>
      </c>
      <c r="U64" s="4">
        <v>0.3</v>
      </c>
      <c r="V64" s="4">
        <v>0.1</v>
      </c>
      <c r="W64" s="4">
        <v>0.2</v>
      </c>
      <c r="X64" s="4">
        <v>0.1</v>
      </c>
      <c r="Y64" s="4">
        <v>0.2</v>
      </c>
      <c r="Z64" s="4">
        <v>0.1</v>
      </c>
      <c r="AA64" s="4">
        <v>0.4</v>
      </c>
      <c r="AB64" s="4">
        <v>0.2</v>
      </c>
      <c r="AC64" s="4">
        <v>0.1</v>
      </c>
      <c r="AD64" s="4">
        <v>0.1</v>
      </c>
      <c r="AE64" s="4">
        <v>0.1</v>
      </c>
      <c r="AF64" s="4">
        <v>0.5</v>
      </c>
      <c r="AG64" s="4">
        <v>0.2</v>
      </c>
      <c r="AH64" s="4">
        <v>0.2</v>
      </c>
      <c r="AI64" s="4">
        <v>0.1</v>
      </c>
      <c r="AJ64" s="4">
        <v>0.2</v>
      </c>
      <c r="AK64" s="4">
        <v>0.1</v>
      </c>
      <c r="AL64" s="4">
        <v>0.1</v>
      </c>
      <c r="AM64" s="4">
        <v>0.3</v>
      </c>
      <c r="AN64" s="4">
        <v>0.1</v>
      </c>
      <c r="AO64" s="4">
        <v>0.1</v>
      </c>
      <c r="AP64" s="4">
        <v>0.1</v>
      </c>
      <c r="AQ64" s="4">
        <v>0.1</v>
      </c>
      <c r="AR64" s="4">
        <v>0.1</v>
      </c>
      <c r="AS64" s="4">
        <v>0.1</v>
      </c>
      <c r="AT64" s="4">
        <v>0.1</v>
      </c>
      <c r="AU64" s="4">
        <v>0.1</v>
      </c>
      <c r="AV64" s="4">
        <v>0.1</v>
      </c>
      <c r="AW64" s="4">
        <v>0.1</v>
      </c>
      <c r="AX64" s="4">
        <v>0.1</v>
      </c>
      <c r="AY64" s="4">
        <v>0.1</v>
      </c>
      <c r="AZ64" s="4">
        <v>0.1</v>
      </c>
      <c r="BA64" s="4">
        <v>0.1</v>
      </c>
      <c r="BB64" s="4">
        <v>0.1</v>
      </c>
      <c r="BC64" s="4">
        <v>0.2</v>
      </c>
      <c r="BD64" s="4">
        <v>0.2</v>
      </c>
      <c r="BE64" s="4">
        <v>0.1</v>
      </c>
      <c r="BF64" s="4">
        <v>0.2</v>
      </c>
      <c r="BG64" s="4">
        <v>0.1</v>
      </c>
      <c r="BH64" s="4">
        <v>0.2</v>
      </c>
      <c r="BI64" s="4">
        <v>0.1</v>
      </c>
      <c r="BJ64" s="4">
        <v>0.4</v>
      </c>
      <c r="BK64" s="4">
        <v>0.3</v>
      </c>
      <c r="BL64" s="4">
        <v>0.4</v>
      </c>
      <c r="BM64" s="4">
        <v>0.4</v>
      </c>
      <c r="BN64" s="4">
        <v>0.3</v>
      </c>
      <c r="BO64" s="4">
        <v>0.3</v>
      </c>
      <c r="BP64" s="4">
        <v>0.3</v>
      </c>
      <c r="BQ64" s="4">
        <v>0.4</v>
      </c>
      <c r="BR64" s="4">
        <v>0.3</v>
      </c>
      <c r="BS64" s="4">
        <v>0.3</v>
      </c>
      <c r="BT64" s="4">
        <v>0.4</v>
      </c>
      <c r="BU64" s="4">
        <v>0.3</v>
      </c>
      <c r="BV64" s="4">
        <v>0.4</v>
      </c>
      <c r="BW64" s="4">
        <v>0.3</v>
      </c>
      <c r="BX64" s="4">
        <v>0.3</v>
      </c>
      <c r="BY64" s="4">
        <v>0.4</v>
      </c>
      <c r="BZ64" s="4">
        <v>0.6</v>
      </c>
      <c r="CA64" s="4">
        <v>0.4</v>
      </c>
      <c r="CB64" s="4">
        <v>0.3</v>
      </c>
      <c r="CC64" s="4">
        <v>0.4</v>
      </c>
    </row>
    <row r="67" spans="1:4" x14ac:dyDescent="0.2">
      <c r="B67" t="s">
        <v>50</v>
      </c>
    </row>
    <row r="68" spans="1:4" ht="17" thickBot="1" x14ac:dyDescent="0.25"/>
    <row r="69" spans="1:4" x14ac:dyDescent="0.2">
      <c r="A69" t="s">
        <v>5</v>
      </c>
      <c r="B69" s="15"/>
      <c r="C69" s="15">
        <v>0.2</v>
      </c>
      <c r="D69" s="15">
        <v>0.3</v>
      </c>
    </row>
    <row r="70" spans="1:4" x14ac:dyDescent="0.2">
      <c r="B70" s="13" t="s">
        <v>49</v>
      </c>
      <c r="C70" s="16">
        <v>0.22405063291139221</v>
      </c>
      <c r="D70" s="13">
        <v>0.23544303797468347</v>
      </c>
    </row>
    <row r="71" spans="1:4" x14ac:dyDescent="0.2">
      <c r="B71" s="13" t="s">
        <v>51</v>
      </c>
      <c r="C71" s="16">
        <v>4.4141512495943962E-3</v>
      </c>
      <c r="D71" s="13">
        <v>1.436871145731904E-2</v>
      </c>
    </row>
    <row r="72" spans="1:4" x14ac:dyDescent="0.2">
      <c r="B72" s="13" t="s">
        <v>52</v>
      </c>
      <c r="C72" s="16">
        <v>79</v>
      </c>
      <c r="D72" s="13">
        <v>79</v>
      </c>
    </row>
    <row r="73" spans="1:4" x14ac:dyDescent="0.2">
      <c r="B73" s="13" t="s">
        <v>53</v>
      </c>
      <c r="C73" s="16">
        <v>9.3914313534567175E-3</v>
      </c>
      <c r="D73" s="13"/>
    </row>
    <row r="74" spans="1:4" x14ac:dyDescent="0.2">
      <c r="B74" s="13" t="s">
        <v>54</v>
      </c>
      <c r="C74" s="16">
        <v>0</v>
      </c>
      <c r="D74" s="13"/>
    </row>
    <row r="75" spans="1:4" x14ac:dyDescent="0.2">
      <c r="B75" s="13" t="s">
        <v>55</v>
      </c>
      <c r="C75" s="16">
        <v>156</v>
      </c>
      <c r="D75" s="13"/>
    </row>
    <row r="76" spans="1:4" x14ac:dyDescent="0.2">
      <c r="B76" s="13" t="s">
        <v>56</v>
      </c>
      <c r="C76" s="16">
        <v>-0.7388360397433571</v>
      </c>
      <c r="D76" s="13"/>
    </row>
    <row r="77" spans="1:4" x14ac:dyDescent="0.2">
      <c r="B77" s="13" t="s">
        <v>57</v>
      </c>
      <c r="C77" s="16">
        <v>0.23055836936363838</v>
      </c>
      <c r="D77" s="13"/>
    </row>
    <row r="78" spans="1:4" x14ac:dyDescent="0.2">
      <c r="B78" s="13" t="s">
        <v>58</v>
      </c>
      <c r="C78" s="16">
        <v>1.654679995671714</v>
      </c>
      <c r="D78" s="13"/>
    </row>
    <row r="79" spans="1:4" x14ac:dyDescent="0.2">
      <c r="B79" s="13" t="s">
        <v>59</v>
      </c>
      <c r="C79" s="16">
        <v>0.46111673872727676</v>
      </c>
      <c r="D79" s="13"/>
    </row>
    <row r="80" spans="1:4" ht="17" thickBot="1" x14ac:dyDescent="0.25">
      <c r="B80" s="14" t="s">
        <v>60</v>
      </c>
      <c r="C80" s="17">
        <v>1.9752875077034502</v>
      </c>
      <c r="D80" s="14"/>
    </row>
    <row r="83" spans="1:81" x14ac:dyDescent="0.2">
      <c r="A83" t="s">
        <v>45</v>
      </c>
      <c r="B83" s="1">
        <v>0.6</v>
      </c>
      <c r="C83" s="1">
        <v>0.8</v>
      </c>
      <c r="D83" s="1">
        <v>0.6</v>
      </c>
      <c r="E83" s="1">
        <v>0.7</v>
      </c>
      <c r="F83" s="1">
        <v>0.8</v>
      </c>
      <c r="G83" s="1">
        <v>0.6</v>
      </c>
      <c r="H83" s="1">
        <v>0.5</v>
      </c>
      <c r="I83" s="1">
        <v>0.7</v>
      </c>
      <c r="J83" s="1">
        <v>0.6</v>
      </c>
      <c r="K83" s="1">
        <v>0.7</v>
      </c>
      <c r="L83" s="1">
        <v>0.7</v>
      </c>
      <c r="M83" s="1">
        <v>0.9</v>
      </c>
      <c r="N83" s="1">
        <v>0.8</v>
      </c>
      <c r="O83" s="1">
        <v>0.7</v>
      </c>
      <c r="P83" s="1">
        <v>0.7</v>
      </c>
      <c r="Q83" s="1">
        <v>0.6</v>
      </c>
      <c r="R83" s="1">
        <v>0.7</v>
      </c>
      <c r="S83" s="1">
        <v>0.7</v>
      </c>
      <c r="T83" s="1">
        <v>0.7</v>
      </c>
      <c r="U83" s="1">
        <v>0.7</v>
      </c>
      <c r="V83" s="1">
        <v>0.6</v>
      </c>
      <c r="W83" s="1">
        <v>0.7</v>
      </c>
      <c r="X83" s="1">
        <v>0.6</v>
      </c>
      <c r="Y83" s="1">
        <v>0.7</v>
      </c>
      <c r="Z83" s="1">
        <v>0.8</v>
      </c>
      <c r="AA83" s="1">
        <v>0.8</v>
      </c>
      <c r="AB83" s="1">
        <v>0.7</v>
      </c>
      <c r="AC83" s="1">
        <v>0.6</v>
      </c>
      <c r="AD83" s="1">
        <v>0.5</v>
      </c>
      <c r="AE83" s="1">
        <v>0.7</v>
      </c>
      <c r="AF83" s="1">
        <v>0.6</v>
      </c>
      <c r="AG83" s="1">
        <v>0.6</v>
      </c>
      <c r="AH83" s="1">
        <v>0.6</v>
      </c>
      <c r="AI83" s="1">
        <v>0.6</v>
      </c>
      <c r="AJ83" s="1">
        <v>0.6</v>
      </c>
      <c r="AK83" s="1">
        <v>0.7</v>
      </c>
      <c r="AL83" s="1">
        <v>0.7</v>
      </c>
      <c r="AM83" s="1">
        <v>0.8</v>
      </c>
      <c r="AN83" s="1">
        <v>0.6</v>
      </c>
      <c r="AO83" s="1">
        <v>0.7</v>
      </c>
      <c r="AP83" s="1">
        <v>0.2</v>
      </c>
      <c r="AQ83" s="1">
        <v>0.2</v>
      </c>
      <c r="AR83" s="1">
        <v>0.3</v>
      </c>
      <c r="AS83" s="1">
        <v>0.2</v>
      </c>
      <c r="AT83" s="1">
        <v>0.2</v>
      </c>
      <c r="AU83" s="1">
        <v>0.2</v>
      </c>
      <c r="AV83" s="1">
        <v>0.2</v>
      </c>
      <c r="AW83" s="1">
        <v>0.2</v>
      </c>
      <c r="AX83" s="1">
        <v>0.3</v>
      </c>
      <c r="AY83" s="1">
        <v>0.2</v>
      </c>
      <c r="AZ83" s="1">
        <v>0.5</v>
      </c>
      <c r="BA83" s="1">
        <v>0.2</v>
      </c>
      <c r="BB83" s="1">
        <v>0.3</v>
      </c>
      <c r="BC83" s="1">
        <v>0.2</v>
      </c>
      <c r="BD83" s="1">
        <v>0.2</v>
      </c>
      <c r="BE83" s="1">
        <v>0.3</v>
      </c>
      <c r="BF83" s="1">
        <v>0.6</v>
      </c>
      <c r="BG83" s="1">
        <v>0.3</v>
      </c>
      <c r="BH83" s="1">
        <v>0.3</v>
      </c>
      <c r="BI83" s="1">
        <v>0.2</v>
      </c>
      <c r="BJ83" s="1">
        <v>0.7</v>
      </c>
      <c r="BK83" s="1">
        <v>0.6</v>
      </c>
      <c r="BL83" s="1">
        <v>0.6</v>
      </c>
      <c r="BM83" s="1">
        <v>0.6</v>
      </c>
      <c r="BN83" s="1">
        <v>0.6</v>
      </c>
      <c r="BO83" s="1">
        <v>0.7</v>
      </c>
      <c r="BP83" s="1">
        <v>0.7</v>
      </c>
      <c r="BQ83" s="1">
        <v>0.7</v>
      </c>
      <c r="BR83" s="1">
        <v>0.6</v>
      </c>
      <c r="BS83" s="1">
        <v>0.5</v>
      </c>
      <c r="BT83" s="1">
        <v>0.6</v>
      </c>
      <c r="BU83" s="1">
        <v>0.7</v>
      </c>
      <c r="BV83" s="1">
        <v>0.7</v>
      </c>
      <c r="BW83" s="1">
        <v>0.8</v>
      </c>
      <c r="BX83" s="1">
        <v>0.6</v>
      </c>
      <c r="BY83" s="1">
        <v>0.7</v>
      </c>
      <c r="BZ83" s="1">
        <v>0.6</v>
      </c>
      <c r="CA83" s="1">
        <v>0.5</v>
      </c>
      <c r="CB83" s="1">
        <v>0.4</v>
      </c>
      <c r="CC83" s="1">
        <v>0.5</v>
      </c>
    </row>
    <row r="84" spans="1:81" x14ac:dyDescent="0.2">
      <c r="A84" t="s">
        <v>46</v>
      </c>
      <c r="B84" s="4">
        <v>0.4</v>
      </c>
      <c r="C84" s="4">
        <v>0.5</v>
      </c>
      <c r="D84" s="4">
        <v>0.4</v>
      </c>
      <c r="E84" s="4">
        <v>0.4</v>
      </c>
      <c r="F84" s="4">
        <v>0.4</v>
      </c>
      <c r="G84" s="4">
        <v>0.4</v>
      </c>
      <c r="H84" s="4">
        <v>0.4</v>
      </c>
      <c r="I84" s="4">
        <v>0.4</v>
      </c>
      <c r="J84" s="4">
        <v>0.4</v>
      </c>
      <c r="K84" s="4">
        <v>0.4</v>
      </c>
      <c r="L84" s="4">
        <v>0.4</v>
      </c>
      <c r="M84" s="4">
        <v>0.5</v>
      </c>
      <c r="N84" s="4">
        <v>0.5</v>
      </c>
      <c r="O84" s="4">
        <v>0.4</v>
      </c>
      <c r="P84" s="4">
        <v>0.3</v>
      </c>
      <c r="Q84" s="4">
        <v>0.3</v>
      </c>
      <c r="R84" s="4">
        <v>0.4</v>
      </c>
      <c r="S84" s="4">
        <v>0.4</v>
      </c>
      <c r="T84" s="4">
        <v>0.4</v>
      </c>
      <c r="U84" s="4">
        <v>0.5</v>
      </c>
      <c r="V84" s="4">
        <v>0.2</v>
      </c>
      <c r="W84" s="4">
        <v>0.2</v>
      </c>
      <c r="X84" s="4">
        <v>0.2</v>
      </c>
      <c r="Y84" s="4">
        <v>0.2</v>
      </c>
      <c r="Z84" s="4">
        <v>0.1</v>
      </c>
      <c r="AA84" s="4">
        <v>0.5</v>
      </c>
      <c r="AB84" s="4">
        <v>0.2</v>
      </c>
      <c r="AC84" s="4">
        <v>0.2</v>
      </c>
      <c r="AD84" s="4">
        <v>0.2</v>
      </c>
      <c r="AE84" s="4">
        <v>0.1</v>
      </c>
      <c r="AF84" s="4">
        <v>0.5</v>
      </c>
      <c r="AG84" s="4">
        <v>0.2</v>
      </c>
      <c r="AH84" s="4">
        <v>0.2</v>
      </c>
      <c r="AI84" s="4">
        <v>0.1</v>
      </c>
      <c r="AJ84" s="4">
        <v>0.2</v>
      </c>
      <c r="AK84" s="4">
        <v>0.1</v>
      </c>
      <c r="AL84" s="4">
        <v>0.1</v>
      </c>
      <c r="AM84" s="4">
        <v>0.3</v>
      </c>
      <c r="AN84" s="4">
        <v>0.1</v>
      </c>
      <c r="AO84" s="4">
        <v>0.1</v>
      </c>
      <c r="AP84" s="4">
        <v>0.1</v>
      </c>
      <c r="AQ84" s="4">
        <v>0.1</v>
      </c>
      <c r="AR84" s="4">
        <v>0.1</v>
      </c>
      <c r="AS84" s="4">
        <v>0.1</v>
      </c>
      <c r="AT84" s="4">
        <v>0.1</v>
      </c>
      <c r="AU84" s="4">
        <v>0.1</v>
      </c>
      <c r="AV84" s="4">
        <v>0.1</v>
      </c>
      <c r="AW84" s="4">
        <v>0.1</v>
      </c>
      <c r="AX84" s="4">
        <v>0.1</v>
      </c>
      <c r="AY84" s="4">
        <v>0.1</v>
      </c>
      <c r="AZ84" s="4">
        <v>0.1</v>
      </c>
      <c r="BA84" s="4">
        <v>0.1</v>
      </c>
      <c r="BB84" s="4">
        <v>0.1</v>
      </c>
      <c r="BC84" s="4">
        <v>0.2</v>
      </c>
      <c r="BD84" s="4">
        <v>0.2</v>
      </c>
      <c r="BE84" s="4">
        <v>0.1</v>
      </c>
      <c r="BF84" s="4">
        <v>0.2</v>
      </c>
      <c r="BG84" s="4">
        <v>0.1</v>
      </c>
      <c r="BH84" s="4">
        <v>0.2</v>
      </c>
      <c r="BI84" s="4">
        <v>0.1</v>
      </c>
      <c r="BJ84" s="4">
        <v>0.4</v>
      </c>
      <c r="BK84" s="4">
        <v>0.3</v>
      </c>
      <c r="BL84" s="4">
        <v>0.4</v>
      </c>
      <c r="BM84" s="4">
        <v>0.5</v>
      </c>
      <c r="BN84" s="4">
        <v>0.4</v>
      </c>
      <c r="BO84" s="4">
        <v>0.3</v>
      </c>
      <c r="BP84" s="4">
        <v>0.3</v>
      </c>
      <c r="BQ84" s="4">
        <v>0.5</v>
      </c>
      <c r="BR84" s="4">
        <v>0.3</v>
      </c>
      <c r="BS84" s="4">
        <v>0.3</v>
      </c>
      <c r="BT84" s="4">
        <v>0.4</v>
      </c>
      <c r="BU84" s="4">
        <v>0.3</v>
      </c>
      <c r="BV84" s="4">
        <v>0.4</v>
      </c>
      <c r="BW84" s="4">
        <v>0.3</v>
      </c>
      <c r="BX84" s="4">
        <v>0.3</v>
      </c>
      <c r="BY84" s="4">
        <v>0.4</v>
      </c>
      <c r="BZ84" s="4">
        <v>0.6</v>
      </c>
      <c r="CA84" s="4">
        <v>0.4</v>
      </c>
      <c r="CB84" s="4">
        <v>0.3</v>
      </c>
      <c r="CC84" s="4">
        <v>0.4</v>
      </c>
    </row>
    <row r="87" spans="1:81" x14ac:dyDescent="0.2">
      <c r="A87" t="s">
        <v>6</v>
      </c>
      <c r="B87" t="s">
        <v>50</v>
      </c>
    </row>
    <row r="88" spans="1:81" ht="17" thickBot="1" x14ac:dyDescent="0.25"/>
    <row r="89" spans="1:81" x14ac:dyDescent="0.2">
      <c r="B89" s="15"/>
      <c r="C89" s="15">
        <v>0.6</v>
      </c>
      <c r="D89" s="15">
        <v>0.4</v>
      </c>
    </row>
    <row r="90" spans="1:81" x14ac:dyDescent="0.2">
      <c r="B90" s="13" t="s">
        <v>49</v>
      </c>
      <c r="C90" s="13">
        <v>0.55822784810126613</v>
      </c>
      <c r="D90" s="13">
        <v>0.27468354430379727</v>
      </c>
    </row>
    <row r="91" spans="1:81" x14ac:dyDescent="0.2">
      <c r="B91" s="13" t="s">
        <v>51</v>
      </c>
      <c r="C91" s="13">
        <v>3.8873742291463044E-2</v>
      </c>
      <c r="D91" s="13">
        <v>2.0889321648815382E-2</v>
      </c>
    </row>
    <row r="92" spans="1:81" x14ac:dyDescent="0.2">
      <c r="B92" s="13" t="s">
        <v>52</v>
      </c>
      <c r="C92" s="13">
        <v>79</v>
      </c>
      <c r="D92" s="13">
        <v>79</v>
      </c>
    </row>
    <row r="93" spans="1:81" x14ac:dyDescent="0.2">
      <c r="B93" s="13" t="s">
        <v>53</v>
      </c>
      <c r="C93" s="13">
        <v>2.9881531970139211E-2</v>
      </c>
      <c r="D93" s="13"/>
    </row>
    <row r="94" spans="1:81" x14ac:dyDescent="0.2">
      <c r="B94" s="13" t="s">
        <v>54</v>
      </c>
      <c r="C94" s="13">
        <v>0</v>
      </c>
      <c r="D94" s="13"/>
    </row>
    <row r="95" spans="1:81" x14ac:dyDescent="0.2">
      <c r="B95" s="13" t="s">
        <v>55</v>
      </c>
      <c r="C95" s="13">
        <v>156</v>
      </c>
      <c r="D95" s="13"/>
    </row>
    <row r="96" spans="1:81" x14ac:dyDescent="0.2">
      <c r="B96" s="13" t="s">
        <v>56</v>
      </c>
      <c r="C96" s="13">
        <v>10.309035740045536</v>
      </c>
      <c r="D96" s="13"/>
    </row>
    <row r="97" spans="1:81" x14ac:dyDescent="0.2">
      <c r="B97" s="13" t="s">
        <v>57</v>
      </c>
      <c r="C97" s="13">
        <v>1.2485053150542021E-19</v>
      </c>
      <c r="D97" s="13"/>
    </row>
    <row r="98" spans="1:81" x14ac:dyDescent="0.2">
      <c r="B98" s="13" t="s">
        <v>58</v>
      </c>
      <c r="C98" s="13">
        <v>1.654679995671714</v>
      </c>
      <c r="D98" s="13"/>
    </row>
    <row r="99" spans="1:81" x14ac:dyDescent="0.2">
      <c r="B99" s="13" t="s">
        <v>59</v>
      </c>
      <c r="C99" s="13">
        <v>2.4970106301084042E-19</v>
      </c>
      <c r="D99" s="13"/>
    </row>
    <row r="100" spans="1:81" ht="17" thickBot="1" x14ac:dyDescent="0.25">
      <c r="B100" s="14" t="s">
        <v>60</v>
      </c>
      <c r="C100" s="14">
        <v>1.9752875077034502</v>
      </c>
      <c r="D100" s="14"/>
    </row>
    <row r="103" spans="1:81" x14ac:dyDescent="0.2">
      <c r="A103" t="s">
        <v>47</v>
      </c>
      <c r="B103" s="1">
        <v>0.4</v>
      </c>
      <c r="C103" s="1">
        <v>0.5</v>
      </c>
      <c r="D103" s="1">
        <v>0.4</v>
      </c>
      <c r="E103" s="1">
        <v>0.4</v>
      </c>
      <c r="F103" s="1">
        <v>0.4</v>
      </c>
      <c r="G103" s="1">
        <v>0.4</v>
      </c>
      <c r="H103" s="1">
        <v>0.4</v>
      </c>
      <c r="I103" s="1">
        <v>0.4</v>
      </c>
      <c r="J103" s="1">
        <v>0.4</v>
      </c>
      <c r="K103" s="1">
        <v>0.4</v>
      </c>
      <c r="L103" s="1">
        <v>0.4</v>
      </c>
      <c r="M103" s="1">
        <v>0.5</v>
      </c>
      <c r="N103" s="1">
        <v>0.4</v>
      </c>
      <c r="O103" s="1">
        <v>0.4</v>
      </c>
      <c r="P103" s="1">
        <v>0.4</v>
      </c>
      <c r="Q103" s="1">
        <v>0.4</v>
      </c>
      <c r="R103" s="1">
        <v>0.4</v>
      </c>
      <c r="S103" s="1">
        <v>0.4</v>
      </c>
      <c r="T103" s="1">
        <v>0.4</v>
      </c>
      <c r="U103" s="1">
        <v>0.4</v>
      </c>
      <c r="V103" s="1">
        <v>0.3</v>
      </c>
      <c r="W103" s="1">
        <v>0.3</v>
      </c>
      <c r="X103" s="1">
        <v>0.4</v>
      </c>
      <c r="Y103" s="1">
        <v>0.4</v>
      </c>
      <c r="Z103" s="1">
        <v>0.4</v>
      </c>
      <c r="AA103" s="1">
        <v>0.3</v>
      </c>
      <c r="AB103" s="1">
        <v>0.3</v>
      </c>
      <c r="AC103" s="1">
        <v>0.3</v>
      </c>
      <c r="AD103" s="1">
        <v>0.3</v>
      </c>
      <c r="AE103" s="1">
        <v>0.4</v>
      </c>
      <c r="AF103" s="1">
        <v>0.3</v>
      </c>
      <c r="AG103" s="1">
        <v>0.4</v>
      </c>
      <c r="AH103" s="1">
        <v>0.4</v>
      </c>
      <c r="AI103" s="1">
        <v>0.4</v>
      </c>
      <c r="AJ103" s="1">
        <v>0.3</v>
      </c>
      <c r="AK103" s="1">
        <v>0.4</v>
      </c>
      <c r="AL103" s="1">
        <v>0.4</v>
      </c>
      <c r="AM103" s="1">
        <v>0.5</v>
      </c>
      <c r="AN103" s="1">
        <v>0.3</v>
      </c>
      <c r="AO103" s="1">
        <v>0.4</v>
      </c>
      <c r="AP103" s="1">
        <v>0.2</v>
      </c>
      <c r="AQ103" s="1">
        <v>0.2</v>
      </c>
      <c r="AR103" s="1">
        <v>0.2</v>
      </c>
      <c r="AS103" s="1">
        <v>0.2</v>
      </c>
      <c r="AT103" s="1">
        <v>0.2</v>
      </c>
      <c r="AU103" s="1">
        <v>0.2</v>
      </c>
      <c r="AV103" s="1">
        <v>0.2</v>
      </c>
      <c r="AW103" s="1">
        <v>0.2</v>
      </c>
      <c r="AX103" s="1">
        <v>0.2</v>
      </c>
      <c r="AY103" s="1">
        <v>0.2</v>
      </c>
      <c r="AZ103" s="1">
        <v>0.5</v>
      </c>
      <c r="BA103" s="1">
        <v>0.2</v>
      </c>
      <c r="BB103" s="1">
        <v>0.3</v>
      </c>
      <c r="BC103" s="1">
        <v>0.2</v>
      </c>
      <c r="BD103" s="1">
        <v>0.2</v>
      </c>
      <c r="BE103" s="1">
        <v>0.3</v>
      </c>
      <c r="BF103" s="1">
        <v>0.6</v>
      </c>
      <c r="BG103" s="1">
        <v>0.3</v>
      </c>
      <c r="BH103" s="1">
        <v>0.2</v>
      </c>
      <c r="BI103" s="1">
        <v>0.2</v>
      </c>
      <c r="BJ103" s="1">
        <v>0.2</v>
      </c>
      <c r="BK103" s="1">
        <v>0.3</v>
      </c>
      <c r="BL103" s="1">
        <v>0.3</v>
      </c>
      <c r="BM103" s="1">
        <v>0.3</v>
      </c>
      <c r="BN103" s="1">
        <v>0.3</v>
      </c>
      <c r="BO103" s="1">
        <v>0.3</v>
      </c>
      <c r="BP103" s="1">
        <v>0.3</v>
      </c>
      <c r="BQ103" s="1">
        <v>0.3</v>
      </c>
      <c r="BR103" s="1">
        <v>0.3</v>
      </c>
      <c r="BS103" s="1">
        <v>0.3</v>
      </c>
      <c r="BT103" s="1">
        <v>0.3</v>
      </c>
      <c r="BU103" s="1">
        <v>0.4</v>
      </c>
      <c r="BV103" s="1">
        <v>0.3</v>
      </c>
      <c r="BW103" s="1">
        <v>0.3</v>
      </c>
      <c r="BX103" s="1">
        <v>0.3</v>
      </c>
      <c r="BY103" s="1">
        <v>0.3</v>
      </c>
      <c r="BZ103" s="1">
        <v>0.3</v>
      </c>
      <c r="CA103" s="1">
        <v>0.2</v>
      </c>
      <c r="CB103" s="1">
        <v>0.2</v>
      </c>
      <c r="CC103" s="1">
        <v>0.2</v>
      </c>
    </row>
    <row r="104" spans="1:81" x14ac:dyDescent="0.2">
      <c r="A104" t="s">
        <v>48</v>
      </c>
      <c r="B104" s="4">
        <v>0.3</v>
      </c>
      <c r="C104" s="4">
        <v>0.4</v>
      </c>
      <c r="D104" s="4">
        <v>0.3</v>
      </c>
      <c r="E104" s="4">
        <v>0.3</v>
      </c>
      <c r="F104" s="4">
        <v>0.3</v>
      </c>
      <c r="G104" s="4">
        <v>0.3</v>
      </c>
      <c r="H104" s="4">
        <v>0.3</v>
      </c>
      <c r="I104" s="4">
        <v>0.3</v>
      </c>
      <c r="J104" s="4">
        <v>0.3</v>
      </c>
      <c r="K104" s="4">
        <v>0.3</v>
      </c>
      <c r="L104" s="4">
        <v>0.3</v>
      </c>
      <c r="M104" s="4">
        <v>0.5</v>
      </c>
      <c r="N104" s="4">
        <v>0.4</v>
      </c>
      <c r="O104" s="4">
        <v>0.3</v>
      </c>
      <c r="P104" s="4">
        <v>0.3</v>
      </c>
      <c r="Q104" s="4">
        <v>0.3</v>
      </c>
      <c r="R104" s="4">
        <v>0.3</v>
      </c>
      <c r="S104" s="4">
        <v>0.3</v>
      </c>
      <c r="T104" s="4">
        <v>0.3</v>
      </c>
      <c r="U104" s="4">
        <v>0.3</v>
      </c>
      <c r="V104" s="4">
        <v>0.1</v>
      </c>
      <c r="W104" s="4">
        <v>0.1</v>
      </c>
      <c r="X104" s="4">
        <v>0.1</v>
      </c>
      <c r="Y104" s="4">
        <v>0.1</v>
      </c>
      <c r="Z104" s="4">
        <v>0.1</v>
      </c>
      <c r="AA104" s="4">
        <v>0.4</v>
      </c>
      <c r="AB104" s="4">
        <v>0.2</v>
      </c>
      <c r="AC104" s="4">
        <v>0.1</v>
      </c>
      <c r="AD104" s="4">
        <v>0.1</v>
      </c>
      <c r="AE104" s="4">
        <v>0.1</v>
      </c>
      <c r="AF104" s="4">
        <v>0.5</v>
      </c>
      <c r="AG104" s="4">
        <v>0.2</v>
      </c>
      <c r="AH104" s="4">
        <v>0.2</v>
      </c>
      <c r="AI104" s="4">
        <v>0.1</v>
      </c>
      <c r="AJ104" s="4">
        <v>0.2</v>
      </c>
      <c r="AK104" s="4">
        <v>0.1</v>
      </c>
      <c r="AL104" s="4">
        <v>0.1</v>
      </c>
      <c r="AM104" s="4">
        <v>0.2</v>
      </c>
      <c r="AN104" s="4">
        <v>0.1</v>
      </c>
      <c r="AO104" s="4">
        <v>0.1</v>
      </c>
      <c r="AP104" s="4">
        <v>0.1</v>
      </c>
      <c r="AQ104" s="4">
        <v>0.1</v>
      </c>
      <c r="AR104" s="4">
        <v>0.1</v>
      </c>
      <c r="AS104" s="4">
        <v>0.1</v>
      </c>
      <c r="AT104" s="4">
        <v>0.1</v>
      </c>
      <c r="AU104" s="4">
        <v>0.1</v>
      </c>
      <c r="AV104" s="4">
        <v>0.1</v>
      </c>
      <c r="AW104" s="4">
        <v>0.1</v>
      </c>
      <c r="AX104" s="4">
        <v>0.1</v>
      </c>
      <c r="AY104" s="4">
        <v>0.1</v>
      </c>
      <c r="AZ104" s="4">
        <v>0.1</v>
      </c>
      <c r="BA104" s="4">
        <v>0.1</v>
      </c>
      <c r="BB104" s="4">
        <v>0.1</v>
      </c>
      <c r="BC104" s="4">
        <v>0.1</v>
      </c>
      <c r="BD104" s="4">
        <v>0.1</v>
      </c>
      <c r="BE104" s="4">
        <v>0.1</v>
      </c>
      <c r="BF104" s="4">
        <v>0.1</v>
      </c>
      <c r="BG104" s="4">
        <v>0.1</v>
      </c>
      <c r="BH104" s="4">
        <v>0.1</v>
      </c>
      <c r="BI104" s="4">
        <v>0.1</v>
      </c>
      <c r="BJ104" s="4">
        <v>0.3</v>
      </c>
      <c r="BK104" s="4">
        <v>0.3</v>
      </c>
      <c r="BL104" s="4">
        <v>0.3</v>
      </c>
      <c r="BM104" s="4">
        <v>0.4</v>
      </c>
      <c r="BN104" s="4">
        <v>0.3</v>
      </c>
      <c r="BO104" s="4">
        <v>0.3</v>
      </c>
      <c r="BP104" s="4">
        <v>0.3</v>
      </c>
      <c r="BQ104" s="4">
        <v>0.5</v>
      </c>
      <c r="BR104" s="4">
        <v>0.3</v>
      </c>
      <c r="BS104" s="4">
        <v>0.3</v>
      </c>
      <c r="BT104" s="4">
        <v>0.4</v>
      </c>
      <c r="BU104" s="4">
        <v>0.3</v>
      </c>
      <c r="BV104" s="4">
        <v>0.3</v>
      </c>
      <c r="BW104" s="4">
        <v>0.3</v>
      </c>
      <c r="BX104" s="4">
        <v>0.3</v>
      </c>
      <c r="BY104" s="4">
        <v>0.3</v>
      </c>
      <c r="BZ104" s="4">
        <v>0.6</v>
      </c>
      <c r="CA104" s="4">
        <v>0.4</v>
      </c>
      <c r="CB104" s="4">
        <v>0.3</v>
      </c>
      <c r="CC104" s="4">
        <v>0.3</v>
      </c>
    </row>
    <row r="106" spans="1:81" x14ac:dyDescent="0.2">
      <c r="A106" t="s">
        <v>9</v>
      </c>
      <c r="B106" t="s">
        <v>50</v>
      </c>
    </row>
    <row r="107" spans="1:81" ht="17" thickBot="1" x14ac:dyDescent="0.25"/>
    <row r="108" spans="1:81" x14ac:dyDescent="0.2">
      <c r="B108" s="15"/>
      <c r="C108" s="15">
        <v>0.4</v>
      </c>
      <c r="D108" s="15">
        <v>0.3</v>
      </c>
    </row>
    <row r="109" spans="1:81" x14ac:dyDescent="0.2">
      <c r="B109" s="13" t="s">
        <v>49</v>
      </c>
      <c r="C109" s="13">
        <v>0.32531645569620271</v>
      </c>
      <c r="D109" s="13">
        <v>0.22911392405063283</v>
      </c>
    </row>
    <row r="110" spans="1:81" x14ac:dyDescent="0.2">
      <c r="B110" s="13" t="s">
        <v>51</v>
      </c>
      <c r="C110" s="13">
        <v>8.5816293411229028E-3</v>
      </c>
      <c r="D110" s="13">
        <v>1.5936384290814606E-2</v>
      </c>
    </row>
    <row r="111" spans="1:81" x14ac:dyDescent="0.2">
      <c r="B111" s="13" t="s">
        <v>52</v>
      </c>
      <c r="C111" s="13">
        <v>79</v>
      </c>
      <c r="D111" s="13">
        <v>79</v>
      </c>
    </row>
    <row r="112" spans="1:81" x14ac:dyDescent="0.2">
      <c r="B112" s="13" t="s">
        <v>53</v>
      </c>
      <c r="C112" s="13">
        <v>1.2259006815968755E-2</v>
      </c>
      <c r="D112" s="13"/>
    </row>
    <row r="113" spans="2:4" x14ac:dyDescent="0.2">
      <c r="B113" s="13" t="s">
        <v>54</v>
      </c>
      <c r="C113" s="13">
        <v>0</v>
      </c>
      <c r="D113" s="13"/>
    </row>
    <row r="114" spans="2:4" x14ac:dyDescent="0.2">
      <c r="B114" s="13" t="s">
        <v>55</v>
      </c>
      <c r="C114" s="13">
        <v>156</v>
      </c>
      <c r="D114" s="13"/>
    </row>
    <row r="115" spans="2:4" x14ac:dyDescent="0.2">
      <c r="B115" s="13" t="s">
        <v>56</v>
      </c>
      <c r="C115" s="13">
        <v>5.4608142666024815</v>
      </c>
      <c r="D115" s="13"/>
    </row>
    <row r="116" spans="2:4" x14ac:dyDescent="0.2">
      <c r="B116" s="13" t="s">
        <v>57</v>
      </c>
      <c r="C116" s="13">
        <v>9.1621741495857466E-8</v>
      </c>
      <c r="D116" s="13"/>
    </row>
    <row r="117" spans="2:4" x14ac:dyDescent="0.2">
      <c r="B117" s="13" t="s">
        <v>58</v>
      </c>
      <c r="C117" s="13">
        <v>1.654679995671714</v>
      </c>
      <c r="D117" s="13"/>
    </row>
    <row r="118" spans="2:4" x14ac:dyDescent="0.2">
      <c r="B118" s="13" t="s">
        <v>59</v>
      </c>
      <c r="C118" s="13">
        <v>1.8324348299171493E-7</v>
      </c>
      <c r="D118" s="13"/>
    </row>
    <row r="119" spans="2:4" ht="17" thickBot="1" x14ac:dyDescent="0.25">
      <c r="B119" s="14" t="s">
        <v>60</v>
      </c>
      <c r="C119" s="14">
        <v>1.9752875077034502</v>
      </c>
      <c r="D119" s="14"/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T-Test_Ergebnisse(1)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 Filak</dc:creator>
  <cp:lastModifiedBy>Filak, Aram</cp:lastModifiedBy>
  <dcterms:created xsi:type="dcterms:W3CDTF">2025-07-08T17:55:41Z</dcterms:created>
  <dcterms:modified xsi:type="dcterms:W3CDTF">2025-07-09T19:54:05Z</dcterms:modified>
</cp:coreProperties>
</file>