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https://emailradford-my.sharepoint.com/personal/aramoscortez_radford_edu/Documents/Classes/Learning Data Analytics &amp; Data Science/Learning SQL/AlextheAnalyst/Portfolio Projects/"/>
    </mc:Choice>
  </mc:AlternateContent>
  <xr:revisionPtr revIDLastSave="403" documentId="8_{B93980F3-541F-4B36-AEBA-BC2D2B61143D}" xr6:coauthVersionLast="47" xr6:coauthVersionMax="47" xr10:uidLastSave="{99553981-C0E6-42C3-9AC6-1F149B40654C}"/>
  <bookViews>
    <workbookView xWindow="-110" yWindow="-110" windowWidth="19420" windowHeight="10300" activeTab="2" xr2:uid="{00000000-000D-0000-FFFF-FFFF00000000}"/>
  </bookViews>
  <sheets>
    <sheet name="bike_buyers_raw_data" sheetId="1" r:id="rId1"/>
    <sheet name="Working Sheet" sheetId="4" r:id="rId2"/>
    <sheet name="PivotTable" sheetId="3" r:id="rId3"/>
    <sheet name="Dashboard" sheetId="2" r:id="rId4"/>
  </sheets>
  <definedNames>
    <definedName name="_xlnm._FilterDatabase" localSheetId="0" hidden="1">bike_buyers_raw_data!$A$1:$M$1001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5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<sst xmlns="http://schemas.openxmlformats.org/spreadsheetml/2006/main" count="16267" uniqueCount="51">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</sst>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_(* #,##0_);_(* \(#,##0\);_(* "-"??_);_(@_)</c:formatCode>
                <c:ptCount val="2"/>
                <c:pt idx="0">
                  <c:v>53440</c:v>
                </c:pt>
                <c:pt idx="1">
                  <c:v>56208.178438661707</c:v>
                </c:pt>
              </c:numCache>
            </c:numRef>
          </c:val>
          <c:extLst>
            <c:ext xmlns:c16="http://schemas.microsoft.com/office/drawing/2014/chart" uri="{C3380CC4-5D6E-409C-BE32-E72D297353CC}">
              <c16:uniqueId val="{00000000-9796-4930-8CFE-F290FA03A6F7}"/>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796-4930-8CFE-F290FA03A6F7}"/>
            </c:ext>
          </c:extLst>
        </c:ser>
        <c:dLbls>
          <c:showLegendKey val="0"/>
          <c:showVal val="0"/>
          <c:showCatName val="0"/>
          <c:showSerName val="0"/>
          <c:showPercent val="0"/>
          <c:showBubbleSize val="0"/>
        </c:dLbls>
        <c:gapWidth val="219"/>
        <c:overlap val="-27"/>
        <c:axId val="2006622383"/>
        <c:axId val="2006623823"/>
      </c:barChart>
      <c:catAx>
        <c:axId val="2006622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623823"/>
        <c:crosses val="autoZero"/>
        <c:auto val="1"/>
        <c:lblAlgn val="ctr"/>
        <c:lblOffset val="100"/>
        <c:noMultiLvlLbl val="0"/>
      </c:catAx>
      <c:valAx>
        <c:axId val="20066238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6223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PivotTable!$B$21:$B$22</c:f>
              <c:strCache>
                <c:ptCount val="1"/>
                <c:pt idx="0">
                  <c:v>No</c:v>
                </c:pt>
              </c:strCache>
            </c:strRef>
          </c:tx>
          <c:spPr>
            <a:ln w="28575" cap="rnd">
              <a:solidFill>
                <a:schemeClr val="accent1"/>
              </a:solidFill>
              <a:round/>
            </a:ln>
            <a:effectLst/>
          </c:spPr>
          <c:marker>
            <c:symbol val="none"/>
          </c:marker>
          <c:cat>
            <c:strRef>
              <c:f>PivotTable!$A$23:$A$28</c:f>
              <c:strCache>
                <c:ptCount val="5"/>
                <c:pt idx="0">
                  <c:v>0-1 Miles</c:v>
                </c:pt>
                <c:pt idx="1">
                  <c:v>1-2 Miles</c:v>
                </c:pt>
                <c:pt idx="2">
                  <c:v>2-5 Miles</c:v>
                </c:pt>
                <c:pt idx="3">
                  <c:v>5-10 Miles</c:v>
                </c:pt>
                <c:pt idx="4">
                  <c:v>More than 10 Miles</c:v>
                </c:pt>
              </c:strCache>
            </c:strRef>
          </c:cat>
          <c:val>
            <c:numRef>
              <c:f>PivotTable!$B$23:$B$28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476-4196-997C-BC472A2ED5EA}"/>
            </c:ext>
          </c:extLst>
        </c:ser>
        <c:ser>
          <c:idx val="1"/>
          <c:order val="1"/>
          <c:tx>
            <c:strRef>
              <c:f>PivotTable!$C$21:$C$22</c:f>
              <c:strCache>
                <c:ptCount val="1"/>
                <c:pt idx="0">
                  <c:v>Yes</c:v>
                </c:pt>
              </c:strCache>
            </c:strRef>
          </c:tx>
          <c:spPr>
            <a:ln w="28575" cap="rnd">
              <a:solidFill>
                <a:schemeClr val="accent2"/>
              </a:solidFill>
              <a:round/>
            </a:ln>
            <a:effectLst/>
          </c:spPr>
          <c:marker>
            <c:symbol val="none"/>
          </c:marker>
          <c:cat>
            <c:strRef>
              <c:f>PivotTable!$A$23:$A$28</c:f>
              <c:strCache>
                <c:ptCount val="5"/>
                <c:pt idx="0">
                  <c:v>0-1 Miles</c:v>
                </c:pt>
                <c:pt idx="1">
                  <c:v>1-2 Miles</c:v>
                </c:pt>
                <c:pt idx="2">
                  <c:v>2-5 Miles</c:v>
                </c:pt>
                <c:pt idx="3">
                  <c:v>5-10 Miles</c:v>
                </c:pt>
                <c:pt idx="4">
                  <c:v>More than 10 Miles</c:v>
                </c:pt>
              </c:strCache>
            </c:strRef>
          </c:cat>
          <c:val>
            <c:numRef>
              <c:f>PivotTable!$C$23:$C$28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476-4196-997C-BC472A2ED5EA}"/>
            </c:ext>
          </c:extLst>
        </c:ser>
        <c:dLbls>
          <c:showLegendKey val="0"/>
          <c:showVal val="0"/>
          <c:showCatName val="0"/>
          <c:showSerName val="0"/>
          <c:showPercent val="0"/>
          <c:showBubbleSize val="0"/>
        </c:dLbls>
        <c:smooth val="0"/>
        <c:axId val="224455199"/>
        <c:axId val="2075899487"/>
      </c:lineChart>
      <c:catAx>
        <c:axId val="224455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899487"/>
        <c:crosses val="autoZero"/>
        <c:auto val="1"/>
        <c:lblAlgn val="ctr"/>
        <c:lblOffset val="100"/>
        <c:noMultiLvlLbl val="0"/>
      </c:catAx>
      <c:valAx>
        <c:axId val="2075899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455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PivotTable!$A$46:$A$49</c:f>
              <c:strCache>
                <c:ptCount val="3"/>
                <c:pt idx="0">
                  <c:v>Adolescent</c:v>
                </c:pt>
                <c:pt idx="1">
                  <c:v>Middle Age</c:v>
                </c:pt>
                <c:pt idx="2">
                  <c:v>Old</c:v>
                </c:pt>
              </c:strCache>
            </c:strRef>
          </c:cat>
          <c:val>
            <c:numRef>
              <c:f>PivotTable!$B$46:$B$49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792-499E-AB7A-4485D871973A}"/>
            </c:ext>
          </c:extLst>
        </c:ser>
        <c:ser>
          <c:idx val="1"/>
          <c:order val="1"/>
          <c:tx>
            <c:strRef>
              <c:f>PivotTable!$C$44:$C$45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PivotTable!$A$46:$A$49</c:f>
              <c:strCache>
                <c:ptCount val="3"/>
                <c:pt idx="0">
                  <c:v>Adolescent</c:v>
                </c:pt>
                <c:pt idx="1">
                  <c:v>Middle Age</c:v>
                </c:pt>
                <c:pt idx="2">
                  <c:v>Old</c:v>
                </c:pt>
              </c:strCache>
            </c:strRef>
          </c:cat>
          <c:val>
            <c:numRef>
              <c:f>PivotTable!$C$46:$C$49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792-499E-AB7A-4485D871973A}"/>
            </c:ext>
          </c:extLst>
        </c:ser>
        <c:dLbls>
          <c:showLegendKey val="0"/>
          <c:showVal val="0"/>
          <c:showCatName val="0"/>
          <c:showSerName val="0"/>
          <c:showPercent val="0"/>
          <c:showBubbleSize val="0"/>
        </c:dLbls>
        <c:marker val="1"/>
        <c:smooth val="0"/>
        <c:axId val="2003485823"/>
        <c:axId val="2003484863"/>
      </c:lineChart>
      <c:catAx>
        <c:axId val="2003485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484863"/>
        <c:crosses val="autoZero"/>
        <c:auto val="1"/>
        <c:lblAlgn val="ctr"/>
        <c:lblOffset val="100"/>
        <c:noMultiLvlLbl val="0"/>
      </c:catAx>
      <c:valAx>
        <c:axId val="2003484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485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_(* #,##0_);_(* \(#,##0\);_(* "-"??_);_(@_)</c:formatCode>
                <c:ptCount val="2"/>
                <c:pt idx="0">
                  <c:v>53440</c:v>
                </c:pt>
                <c:pt idx="1">
                  <c:v>56208.178438661707</c:v>
                </c:pt>
              </c:numCache>
            </c:numRef>
          </c:val>
          <c:extLst>
            <c:ext xmlns:c16="http://schemas.microsoft.com/office/drawing/2014/chart" uri="{C3380CC4-5D6E-409C-BE32-E72D297353CC}">
              <c16:uniqueId val="{00000000-BF79-4E7F-A834-B7619E3EB373}"/>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F79-4E7F-A834-B7619E3EB373}"/>
            </c:ext>
          </c:extLst>
        </c:ser>
        <c:dLbls>
          <c:showLegendKey val="0"/>
          <c:showVal val="0"/>
          <c:showCatName val="0"/>
          <c:showSerName val="0"/>
          <c:showPercent val="0"/>
          <c:showBubbleSize val="0"/>
        </c:dLbls>
        <c:gapWidth val="219"/>
        <c:overlap val="-27"/>
        <c:axId val="2006622383"/>
        <c:axId val="2006623823"/>
      </c:barChart>
      <c:catAx>
        <c:axId val="2006622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623823"/>
        <c:crosses val="autoZero"/>
        <c:auto val="1"/>
        <c:lblAlgn val="ctr"/>
        <c:lblOffset val="100"/>
        <c:noMultiLvlLbl val="0"/>
      </c:catAx>
      <c:valAx>
        <c:axId val="20066238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6223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Project.xlsx]PivotTable!PivotTable2</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PivotTable!$A$23:$A$28</c:f>
              <c:strCache>
                <c:ptCount val="5"/>
                <c:pt idx="0">
                  <c:v>0-1 Miles</c:v>
                </c:pt>
                <c:pt idx="1">
                  <c:v>1-2 Miles</c:v>
                </c:pt>
                <c:pt idx="2">
                  <c:v>2-5 Miles</c:v>
                </c:pt>
                <c:pt idx="3">
                  <c:v>5-10 Miles</c:v>
                </c:pt>
                <c:pt idx="4">
                  <c:v>More than 10 Miles</c:v>
                </c:pt>
              </c:strCache>
            </c:strRef>
          </c:cat>
          <c:val>
            <c:numRef>
              <c:f>PivotTable!$B$23:$B$28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67B-462D-9B11-0E10ED7BBEE7}"/>
            </c:ext>
          </c:extLst>
        </c:ser>
        <c:ser>
          <c:idx val="1"/>
          <c:order val="1"/>
          <c:tx>
            <c:strRef>
              <c:f>PivotTable!$C$21:$C$22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PivotTable!$A$23:$A$28</c:f>
              <c:strCache>
                <c:ptCount val="5"/>
                <c:pt idx="0">
                  <c:v>0-1 Miles</c:v>
                </c:pt>
                <c:pt idx="1">
                  <c:v>1-2 Miles</c:v>
                </c:pt>
                <c:pt idx="2">
                  <c:v>2-5 Miles</c:v>
                </c:pt>
                <c:pt idx="3">
                  <c:v>5-10 Miles</c:v>
                </c:pt>
                <c:pt idx="4">
                  <c:v>More than 10 Miles</c:v>
                </c:pt>
              </c:strCache>
            </c:strRef>
          </c:cat>
          <c:val>
            <c:numRef>
              <c:f>PivotTable!$C$23:$C$28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67B-462D-9B11-0E10ED7BBEE7}"/>
            </c:ext>
          </c:extLst>
        </c:ser>
        <c:dLbls>
          <c:showLegendKey val="0"/>
          <c:showVal val="0"/>
          <c:showCatName val="0"/>
          <c:showSerName val="0"/>
          <c:showPercent val="0"/>
          <c:showBubbleSize val="0"/>
        </c:dLbls>
        <c:marker val="1"/>
        <c:smooth val="0"/>
        <c:axId val="224455199"/>
        <c:axId val="2075899487"/>
      </c:lineChart>
      <c:catAx>
        <c:axId val="22445519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75899487"/>
        <c:crosses val="autoZero"/>
        <c:auto val="1"/>
        <c:lblAlgn val="ctr"/>
        <c:lblOffset val="100"/>
        <c:noMultiLvlLbl val="0"/>
      </c:catAx>
      <c:valAx>
        <c:axId val="207589948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24455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PivotTable!$A$46:$A$49</c:f>
              <c:strCache>
                <c:ptCount val="3"/>
                <c:pt idx="0">
                  <c:v>Adolescent</c:v>
                </c:pt>
                <c:pt idx="1">
                  <c:v>Middle Age</c:v>
                </c:pt>
                <c:pt idx="2">
                  <c:v>Old</c:v>
                </c:pt>
              </c:strCache>
            </c:strRef>
          </c:cat>
          <c:val>
            <c:numRef>
              <c:f>PivotTable!$B$46:$B$49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8C7-4E97-AF6F-5F5BF502B545}"/>
            </c:ext>
          </c:extLst>
        </c:ser>
        <c:ser>
          <c:idx val="1"/>
          <c:order val="1"/>
          <c:tx>
            <c:strRef>
              <c:f>PivotTable!$C$44:$C$45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PivotTable!$A$46:$A$49</c:f>
              <c:strCache>
                <c:ptCount val="3"/>
                <c:pt idx="0">
                  <c:v>Adolescent</c:v>
                </c:pt>
                <c:pt idx="1">
                  <c:v>Middle Age</c:v>
                </c:pt>
                <c:pt idx="2">
                  <c:v>Old</c:v>
                </c:pt>
              </c:strCache>
            </c:strRef>
          </c:cat>
          <c:val>
            <c:numRef>
              <c:f>PivotTable!$C$46:$C$49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8C7-4E97-AF6F-5F5BF502B545}"/>
            </c:ext>
          </c:extLst>
        </c:ser>
        <c:dLbls>
          <c:showLegendKey val="0"/>
          <c:showVal val="0"/>
          <c:showCatName val="0"/>
          <c:showSerName val="0"/>
          <c:showPercent val="0"/>
          <c:showBubbleSize val="0"/>
        </c:dLbls>
        <c:marker val="1"/>
        <c:smooth val="0"/>
        <c:axId val="2003485823"/>
        <c:axId val="2003484863"/>
      </c:lineChart>
      <c:catAx>
        <c:axId val="2003485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484863"/>
        <c:crosses val="autoZero"/>
        <c:auto val="1"/>
        <c:lblAlgn val="ctr"/>
        <c:lblOffset val="100"/>
        <c:noMultiLvlLbl val="0"/>
      </c:catAx>
      <c:valAx>
        <c:axId val="2003484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485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9525</xdr:colOff>
      <xdr:row>0</xdr:row>
      <xdr:rowOff>177800</xdr:rowOff>
    </xdr:from>
    <xdr:to>
      <xdr:col>12</xdr:col>
      <xdr:colOff>314325</xdr:colOff>
      <xdr:row>15</xdr:row>
      <xdr:rowOff>158750</xdr:rowOff>
    </xdr:to>
    <xdr:graphicFrame macro="">
      <xdr:nvGraphicFramePr>
        <xdr:cNvPr id="2" name="Chart 1">
          <a:extLst>
            <a:ext uri="{FF2B5EF4-FFF2-40B4-BE49-F238E27FC236}">
              <a16:creationId xmlns:a16="http://schemas.microsoft.com/office/drawing/2014/main" id="{F30DFC7B-7F9D-1A3A-FF83-D7438B2C42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34925</xdr:colOff>
      <xdr:row>20</xdr:row>
      <xdr:rowOff>6350</xdr:rowOff>
    </xdr:from>
    <xdr:to>
      <xdr:col>12</xdr:col>
      <xdr:colOff>339725</xdr:colOff>
      <xdr:row>34</xdr:row>
      <xdr:rowOff>171450</xdr:rowOff>
    </xdr:to>
    <xdr:graphicFrame macro="">
      <xdr:nvGraphicFramePr>
        <xdr:cNvPr id="3" name="Chart 2">
          <a:extLst>
            <a:ext uri="{FF2B5EF4-FFF2-40B4-BE49-F238E27FC236}">
              <a16:creationId xmlns:a16="http://schemas.microsoft.com/office/drawing/2014/main" id="{16411F1F-07F5-7F53-1606-FFDF2A2E5E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28575</xdr:colOff>
      <xdr:row>43</xdr:row>
      <xdr:rowOff>6350</xdr:rowOff>
    </xdr:from>
    <xdr:to>
      <xdr:col>12</xdr:col>
      <xdr:colOff>333375</xdr:colOff>
      <xdr:row>57</xdr:row>
      <xdr:rowOff>171450</xdr:rowOff>
    </xdr:to>
    <xdr:graphicFrame macro="">
      <xdr:nvGraphicFramePr>
        <xdr:cNvPr id="4" name="Chart 3">
          <a:extLst>
            <a:ext uri="{FF2B5EF4-FFF2-40B4-BE49-F238E27FC236}">
              <a16:creationId xmlns:a16="http://schemas.microsoft.com/office/drawing/2014/main" id="{C9FAAA16-EACD-F736-0B4C-FF60CFDFCC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63500</xdr:colOff>
      <xdr:row>7</xdr:row>
      <xdr:rowOff>11029</xdr:rowOff>
    </xdr:from>
    <xdr:to>
      <xdr:col>9</xdr:col>
      <xdr:colOff>55171</xdr:colOff>
      <xdr:row>21</xdr:row>
      <xdr:rowOff>34786</xdr:rowOff>
    </xdr:to>
    <xdr:graphicFrame macro="">
      <xdr:nvGraphicFramePr>
        <xdr:cNvPr id="5" name="Chart 4">
          <a:extLst>
            <a:ext uri="{FF2B5EF4-FFF2-40B4-BE49-F238E27FC236}">
              <a16:creationId xmlns:a16="http://schemas.microsoft.com/office/drawing/2014/main" id="{BDDA8EA3-160B-4FEA-8224-61C18B548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50520</xdr:colOff>
      <xdr:row>21</xdr:row>
      <xdr:rowOff>30998</xdr:rowOff>
    </xdr:from>
    <xdr:to>
      <xdr:col>14</xdr:col>
      <xdr:colOff>603249</xdr:colOff>
      <xdr:row>36</xdr:row>
      <xdr:rowOff>6712</xdr:rowOff>
    </xdr:to>
    <xdr:graphicFrame macro="">
      <xdr:nvGraphicFramePr>
        <xdr:cNvPr id="6" name="Chart 5">
          <a:extLst>
            <a:ext uri="{FF2B5EF4-FFF2-40B4-BE49-F238E27FC236}">
              <a16:creationId xmlns:a16="http://schemas.microsoft.com/office/drawing/2014/main" id="{3647553D-CBB5-422B-9CBC-F2D59D170D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57373</xdr:colOff>
      <xdr:row>7</xdr:row>
      <xdr:rowOff>11029</xdr:rowOff>
    </xdr:from>
    <xdr:to>
      <xdr:col>14</xdr:col>
      <xdr:colOff>602861</xdr:colOff>
      <xdr:row>21</xdr:row>
      <xdr:rowOff>29825</xdr:rowOff>
    </xdr:to>
    <xdr:graphicFrame macro="">
      <xdr:nvGraphicFramePr>
        <xdr:cNvPr id="7" name="Chart 6">
          <a:extLst>
            <a:ext uri="{FF2B5EF4-FFF2-40B4-BE49-F238E27FC236}">
              <a16:creationId xmlns:a16="http://schemas.microsoft.com/office/drawing/2014/main" id="{B06DFB37-232C-4B84-A757-D2BDE8E538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10583</xdr:rowOff>
    </xdr:from>
    <xdr:to>
      <xdr:col>3</xdr:col>
      <xdr:colOff>57150</xdr:colOff>
      <xdr:row>12</xdr:row>
      <xdr:rowOff>44450</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05C722E9-5406-EB62-EB6A-615034283A1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88521"/>
              <a:ext cx="1890713" cy="9466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100012</xdr:rowOff>
    </xdr:from>
    <xdr:to>
      <xdr:col>3</xdr:col>
      <xdr:colOff>63499</xdr:colOff>
      <xdr:row>28</xdr:row>
      <xdr:rowOff>71438</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F906C99D-F7B8-27D8-2A4B-446C07C8970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86137"/>
              <a:ext cx="1897062" cy="17970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1587</xdr:colOff>
      <xdr:row>12</xdr:row>
      <xdr:rowOff>31751</xdr:rowOff>
    </xdr:from>
    <xdr:to>
      <xdr:col>3</xdr:col>
      <xdr:colOff>60832</xdr:colOff>
      <xdr:row>18</xdr:row>
      <xdr:rowOff>95250</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380239B4-6A1C-A37B-9997-A7C3612D410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87" y="2222501"/>
              <a:ext cx="1892808" cy="11588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by Ramos" refreshedDate="45099.678452662039" createdVersion="8" refreshedVersion="8" minRefreshableVersion="3" recordCount="1000" xr:uid="{F997C638-2909-4B0D-9E82-8DAD4965DB9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037867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A2C400-FB41-49CC-B3AA-CB29593073E8}" name="PivotTable3"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4:D4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5D34D8-0A71-4501-844D-55C37F1E3F07}" name="PivotTable2"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1:D2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7EABB6-163C-494B-9E66-ACD413B0F87F}" name="PivotTable1"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69E33FC-93F9-4D86-8107-2A9DB11256A6}" sourceName="Marital Status">
  <pivotTables>
    <pivotTable tabId="3" name="PivotTable1"/>
    <pivotTable tabId="3" name="PivotTable2"/>
    <pivotTable tabId="3" name="PivotTable3"/>
  </pivotTables>
  <data>
    <tabular pivotCacheId="40378672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E74C15C-BB93-4CFE-84BF-EA261C61C900}" sourceName="Education">
  <pivotTables>
    <pivotTable tabId="3" name="PivotTable1"/>
    <pivotTable tabId="3" name="PivotTable2"/>
    <pivotTable tabId="3" name="PivotTable3"/>
  </pivotTables>
  <data>
    <tabular pivotCacheId="40378672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28B7EB9-042D-4A5A-AEE9-39DDC4F2C619}" sourceName="Region">
  <pivotTables>
    <pivotTable tabId="3" name="PivotTable1"/>
    <pivotTable tabId="3" name="PivotTable2"/>
    <pivotTable tabId="3" name="PivotTable3"/>
  </pivotTables>
  <data>
    <tabular pivotCacheId="40378672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B4F9EFA-0856-4154-91A1-4A2B02222B53}" cache="Slicer_Marital_Status" caption="Marital Status" rowHeight="241300"/>
  <slicer name="Education" xr10:uid="{CBF286C0-856A-427D-B44C-EB8AC37C4C36}" cache="Slicer_Education" caption="Education" rowHeight="241300"/>
  <slicer name="Region" xr10:uid="{A876BD6A-1FFB-4087-85F4-7702566BAB3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12" sqref="E12"/>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E226CF-67F3-4E87-8286-C5E549499D6F}">
  <dimension ref="A1:N1001"/>
  <sheetViews>
    <sheetView workbookViewId="0">
      <selection activeCell="N5" sqref="N5"/>
    </sheetView>
  </sheetViews>
  <sheetFormatPr defaultColWidth="14.54296875" defaultRowHeight="14.5" x14ac:dyDescent="0.35"/>
  <cols>
    <col min="4" max="4" width="14.54296875" style="3"/>
    <col min="6" max="6" width="16.269531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48E226CF-67F3-4E87-8286-C5E549499D6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E3BA8-A46A-41A2-93D2-5301EDC80462}">
  <dimension ref="A3:D49"/>
  <sheetViews>
    <sheetView tabSelected="1" workbookViewId="0">
      <selection activeCell="E66" sqref="E66"/>
    </sheetView>
  </sheetViews>
  <sheetFormatPr defaultRowHeight="14.5" x14ac:dyDescent="0.35"/>
  <cols>
    <col min="1" max="1" width="16.453125" bestFit="1" customWidth="1"/>
    <col min="2" max="2" width="15.26953125" bestFit="1" customWidth="1"/>
    <col min="3" max="3" width="7.6328125" bestFit="1" customWidth="1"/>
    <col min="4" max="4" width="10.7265625" bestFit="1" customWidth="1"/>
    <col min="5" max="5" width="26.36328125" bestFit="1" customWidth="1"/>
    <col min="6" max="6" width="15" bestFit="1" customWidth="1"/>
  </cols>
  <sheetData>
    <row r="3" spans="1:4" x14ac:dyDescent="0.35">
      <c r="A3" s="5" t="s">
        <v>43</v>
      </c>
      <c r="B3" s="5" t="s">
        <v>44</v>
      </c>
    </row>
    <row r="4" spans="1:4" x14ac:dyDescent="0.35">
      <c r="A4" s="5" t="s">
        <v>41</v>
      </c>
      <c r="B4" t="s">
        <v>18</v>
      </c>
      <c r="C4" t="s">
        <v>15</v>
      </c>
      <c r="D4" t="s">
        <v>42</v>
      </c>
    </row>
    <row r="5" spans="1:4" x14ac:dyDescent="0.35">
      <c r="A5" s="6" t="s">
        <v>38</v>
      </c>
      <c r="B5" s="7">
        <v>53440</v>
      </c>
      <c r="C5" s="7">
        <v>55774.058577405856</v>
      </c>
      <c r="D5" s="7">
        <v>54580.777096114522</v>
      </c>
    </row>
    <row r="6" spans="1:4" x14ac:dyDescent="0.35">
      <c r="A6" s="6" t="s">
        <v>39</v>
      </c>
      <c r="B6" s="7">
        <v>56208.178438661707</v>
      </c>
      <c r="C6" s="7">
        <v>60123.966942148763</v>
      </c>
      <c r="D6" s="7">
        <v>58062.62230919765</v>
      </c>
    </row>
    <row r="7" spans="1:4" x14ac:dyDescent="0.35">
      <c r="A7" s="6" t="s">
        <v>42</v>
      </c>
      <c r="B7" s="7">
        <v>54874.759152215796</v>
      </c>
      <c r="C7" s="7">
        <v>57962.577962577961</v>
      </c>
      <c r="D7" s="7">
        <v>56360</v>
      </c>
    </row>
    <row r="21" spans="1:4" x14ac:dyDescent="0.35">
      <c r="A21" s="5" t="s">
        <v>45</v>
      </c>
      <c r="B21" s="5" t="s">
        <v>44</v>
      </c>
    </row>
    <row r="22" spans="1:4" x14ac:dyDescent="0.35">
      <c r="A22" s="5" t="s">
        <v>41</v>
      </c>
      <c r="B22" t="s">
        <v>18</v>
      </c>
      <c r="C22" t="s">
        <v>15</v>
      </c>
      <c r="D22" t="s">
        <v>42</v>
      </c>
    </row>
    <row r="23" spans="1:4" x14ac:dyDescent="0.35">
      <c r="A23" s="6" t="s">
        <v>16</v>
      </c>
      <c r="B23" s="4">
        <v>166</v>
      </c>
      <c r="C23" s="4">
        <v>200</v>
      </c>
      <c r="D23" s="4">
        <v>366</v>
      </c>
    </row>
    <row r="24" spans="1:4" x14ac:dyDescent="0.35">
      <c r="A24" s="6" t="s">
        <v>26</v>
      </c>
      <c r="B24" s="4">
        <v>92</v>
      </c>
      <c r="C24" s="4">
        <v>77</v>
      </c>
      <c r="D24" s="4">
        <v>169</v>
      </c>
    </row>
    <row r="25" spans="1:4" x14ac:dyDescent="0.35">
      <c r="A25" s="6" t="s">
        <v>22</v>
      </c>
      <c r="B25" s="4">
        <v>67</v>
      </c>
      <c r="C25" s="4">
        <v>95</v>
      </c>
      <c r="D25" s="4">
        <v>162</v>
      </c>
    </row>
    <row r="26" spans="1:4" x14ac:dyDescent="0.35">
      <c r="A26" s="6" t="s">
        <v>23</v>
      </c>
      <c r="B26" s="4">
        <v>116</v>
      </c>
      <c r="C26" s="4">
        <v>76</v>
      </c>
      <c r="D26" s="4">
        <v>192</v>
      </c>
    </row>
    <row r="27" spans="1:4" x14ac:dyDescent="0.35">
      <c r="A27" s="6" t="s">
        <v>46</v>
      </c>
      <c r="B27" s="4">
        <v>78</v>
      </c>
      <c r="C27" s="4">
        <v>33</v>
      </c>
      <c r="D27" s="4">
        <v>111</v>
      </c>
    </row>
    <row r="28" spans="1:4" x14ac:dyDescent="0.35">
      <c r="A28" s="6" t="s">
        <v>42</v>
      </c>
      <c r="B28" s="4">
        <v>519</v>
      </c>
      <c r="C28" s="4">
        <v>481</v>
      </c>
      <c r="D28" s="4">
        <v>1000</v>
      </c>
    </row>
    <row r="44" spans="1:4" x14ac:dyDescent="0.35">
      <c r="A44" s="5" t="s">
        <v>45</v>
      </c>
      <c r="B44" s="5" t="s">
        <v>44</v>
      </c>
    </row>
    <row r="45" spans="1:4" x14ac:dyDescent="0.35">
      <c r="A45" s="5" t="s">
        <v>41</v>
      </c>
      <c r="B45" t="s">
        <v>18</v>
      </c>
      <c r="C45" t="s">
        <v>15</v>
      </c>
      <c r="D45" t="s">
        <v>42</v>
      </c>
    </row>
    <row r="46" spans="1:4" x14ac:dyDescent="0.35">
      <c r="A46" s="6" t="s">
        <v>47</v>
      </c>
      <c r="B46" s="4">
        <v>71</v>
      </c>
      <c r="C46" s="4">
        <v>39</v>
      </c>
      <c r="D46" s="4">
        <v>110</v>
      </c>
    </row>
    <row r="47" spans="1:4" x14ac:dyDescent="0.35">
      <c r="A47" s="6" t="s">
        <v>48</v>
      </c>
      <c r="B47" s="4">
        <v>318</v>
      </c>
      <c r="C47" s="4">
        <v>383</v>
      </c>
      <c r="D47" s="4">
        <v>701</v>
      </c>
    </row>
    <row r="48" spans="1:4" x14ac:dyDescent="0.35">
      <c r="A48" s="6" t="s">
        <v>49</v>
      </c>
      <c r="B48" s="4">
        <v>130</v>
      </c>
      <c r="C48" s="4">
        <v>59</v>
      </c>
      <c r="D48" s="4">
        <v>189</v>
      </c>
    </row>
    <row r="49" spans="1:4" x14ac:dyDescent="0.35">
      <c r="A49" s="6" t="s">
        <v>42</v>
      </c>
      <c r="B49" s="4">
        <v>519</v>
      </c>
      <c r="C49" s="4">
        <v>481</v>
      </c>
      <c r="D49"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03940-2BF1-4565-8669-30A65ECEB0C3}">
  <dimension ref="A1:O7"/>
  <sheetViews>
    <sheetView showGridLines="0" zoomScale="80" zoomScaleNormal="80" workbookViewId="0">
      <selection sqref="A1:O7"/>
    </sheetView>
  </sheetViews>
  <sheetFormatPr defaultRowHeight="14.5" x14ac:dyDescent="0.35"/>
  <sheetData>
    <row r="1" spans="1:15" x14ac:dyDescent="0.35">
      <c r="A1" s="8" t="s">
        <v>50</v>
      </c>
      <c r="B1" s="9"/>
      <c r="C1" s="9"/>
      <c r="D1" s="9"/>
      <c r="E1" s="9"/>
      <c r="F1" s="9"/>
      <c r="G1" s="9"/>
      <c r="H1" s="9"/>
      <c r="I1" s="9"/>
      <c r="J1" s="9"/>
      <c r="K1" s="9"/>
      <c r="L1" s="9"/>
      <c r="M1" s="9"/>
      <c r="N1" s="9"/>
      <c r="O1" s="9"/>
    </row>
    <row r="2" spans="1:15" x14ac:dyDescent="0.35">
      <c r="A2" s="9"/>
      <c r="B2" s="9"/>
      <c r="C2" s="9"/>
      <c r="D2" s="9"/>
      <c r="E2" s="9"/>
      <c r="F2" s="9"/>
      <c r="G2" s="9"/>
      <c r="H2" s="9"/>
      <c r="I2" s="9"/>
      <c r="J2" s="9"/>
      <c r="K2" s="9"/>
      <c r="L2" s="9"/>
      <c r="M2" s="9"/>
      <c r="N2" s="9"/>
      <c r="O2" s="9"/>
    </row>
    <row r="3" spans="1:15" x14ac:dyDescent="0.35">
      <c r="A3" s="9"/>
      <c r="B3" s="9"/>
      <c r="C3" s="9"/>
      <c r="D3" s="9"/>
      <c r="E3" s="9"/>
      <c r="F3" s="9"/>
      <c r="G3" s="9"/>
      <c r="H3" s="9"/>
      <c r="I3" s="9"/>
      <c r="J3" s="9"/>
      <c r="K3" s="9"/>
      <c r="L3" s="9"/>
      <c r="M3" s="9"/>
      <c r="N3" s="9"/>
      <c r="O3" s="9"/>
    </row>
    <row r="4" spans="1:15" x14ac:dyDescent="0.35">
      <c r="A4" s="9"/>
      <c r="B4" s="9"/>
      <c r="C4" s="9"/>
      <c r="D4" s="9"/>
      <c r="E4" s="9"/>
      <c r="F4" s="9"/>
      <c r="G4" s="9"/>
      <c r="H4" s="9"/>
      <c r="I4" s="9"/>
      <c r="J4" s="9"/>
      <c r="K4" s="9"/>
      <c r="L4" s="9"/>
      <c r="M4" s="9"/>
      <c r="N4" s="9"/>
      <c r="O4" s="9"/>
    </row>
    <row r="5" spans="1:15" x14ac:dyDescent="0.35">
      <c r="A5" s="9"/>
      <c r="B5" s="9"/>
      <c r="C5" s="9"/>
      <c r="D5" s="9"/>
      <c r="E5" s="9"/>
      <c r="F5" s="9"/>
      <c r="G5" s="9"/>
      <c r="H5" s="9"/>
      <c r="I5" s="9"/>
      <c r="J5" s="9"/>
      <c r="K5" s="9"/>
      <c r="L5" s="9"/>
      <c r="M5" s="9"/>
      <c r="N5" s="9"/>
      <c r="O5" s="9"/>
    </row>
    <row r="6" spans="1:15" x14ac:dyDescent="0.35">
      <c r="A6" s="9"/>
      <c r="B6" s="9"/>
      <c r="C6" s="9"/>
      <c r="D6" s="9"/>
      <c r="E6" s="9"/>
      <c r="F6" s="9"/>
      <c r="G6" s="9"/>
      <c r="H6" s="9"/>
      <c r="I6" s="9"/>
      <c r="J6" s="9"/>
      <c r="K6" s="9"/>
      <c r="L6" s="9"/>
      <c r="M6" s="9"/>
      <c r="N6" s="9"/>
      <c r="O6" s="9"/>
    </row>
    <row r="7" spans="1:15" x14ac:dyDescent="0.35">
      <c r="A7" s="9"/>
      <c r="B7" s="9"/>
      <c r="C7" s="9"/>
      <c r="D7" s="9"/>
      <c r="E7" s="9"/>
      <c r="F7" s="9"/>
      <c r="G7" s="9"/>
      <c r="H7" s="9"/>
      <c r="I7" s="9"/>
      <c r="J7" s="9"/>
      <c r="K7" s="9"/>
      <c r="L7" s="9"/>
      <c r="M7" s="9"/>
      <c r="N7" s="9"/>
      <c r="O7" s="9"/>
    </row>
  </sheetData>
  <mergeCells count="1">
    <mergeCell ref="A1:O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bike_buyers_raw_data</vt:lpstr>
      <vt:lpstr>Working 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Abby Ramos</cp:lastModifiedBy>
  <dcterms:created xsi:type="dcterms:W3CDTF">2022-03-18T02:50:57Z</dcterms:created>
  <dcterms:modified xsi:type="dcterms:W3CDTF">2023-06-22T21:43:31Z</dcterms:modified>
</cp:coreProperties>
</file>