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emailradford-my.sharepoint.com/personal/aramoscortez_radford_edu/Documents/Classes/itec281/Chapter 1/"/>
    </mc:Choice>
  </mc:AlternateContent>
  <xr:revisionPtr revIDLastSave="11" documentId="13_ncr:1_{88685087-20C0-4FD3-ABDC-611217E575A9}" xr6:coauthVersionLast="47" xr6:coauthVersionMax="47" xr10:uidLastSave="{342A3D84-87D2-45AC-B5B6-5CEFF08A9E39}"/>
  <bookViews>
    <workbookView xWindow="-110" yWindow="-110" windowWidth="19420" windowHeight="10300" activeTab="1" xr2:uid="{00000000-000D-0000-FFFF-FFFF00000000}"/>
  </bookViews>
  <sheets>
    <sheet name="Rental Rates" sheetId="1" r:id="rId1"/>
    <sheet name="Form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" l="1"/>
  <c r="F8" i="2"/>
  <c r="D8" i="2"/>
  <c r="G7" i="2"/>
  <c r="F7" i="2"/>
  <c r="D7" i="2"/>
  <c r="G6" i="2"/>
  <c r="F6" i="2"/>
  <c r="D6" i="2"/>
  <c r="G7" i="1"/>
  <c r="G8" i="1"/>
  <c r="G6" i="1"/>
  <c r="D7" i="1"/>
  <c r="D8" i="1"/>
  <c r="D6" i="1"/>
  <c r="F7" i="1" l="1"/>
  <c r="F8" i="1"/>
  <c r="F6" i="1"/>
</calcChain>
</file>

<file path=xl/sharedStrings.xml><?xml version="1.0" encoding="utf-8"?>
<sst xmlns="http://schemas.openxmlformats.org/spreadsheetml/2006/main" count="58" uniqueCount="20">
  <si>
    <t>Beachfront Guest House</t>
  </si>
  <si>
    <t>Peak Rentals</t>
  </si>
  <si>
    <t>Off-Peak Rentals</t>
  </si>
  <si>
    <t>Rental Type</t>
  </si>
  <si>
    <t>No. Units</t>
  </si>
  <si>
    <t>Per Day</t>
  </si>
  <si>
    <t>Maximum Revenue</t>
  </si>
  <si>
    <t>Discount Rate</t>
  </si>
  <si>
    <t>Studio Apartment</t>
  </si>
  <si>
    <t>1 Bedroom Suite</t>
  </si>
  <si>
    <t>2 Bedroom Suite</t>
  </si>
  <si>
    <t>Questions &amp; Answers</t>
  </si>
  <si>
    <t>Assume all 12 units are rented as you answer the following questions:</t>
  </si>
  <si>
    <t>(3) Why is there a difference?</t>
  </si>
  <si>
    <t>(1) Which rental type generates the most maximum revenue for peak rental periods?</t>
  </si>
  <si>
    <t>(2) Which rental type generates the most maximum revenue for off-peak rental periods?</t>
  </si>
  <si>
    <t>Apply Yellow highlight to the correct answer below:</t>
  </si>
  <si>
    <t>Change XX.X to the correct values at the end of the following sentence.</t>
  </si>
  <si>
    <t>Effective May 1, 2021</t>
  </si>
  <si>
    <t>The Studio Apartment is discounted only 22.6% for off-peak periods, whereas the 1 Bedroom Suite is discounted 30.5%.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</si>
</sst>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1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4" fillId="0" borderId="1" applyNumberFormat="0" applyFill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1" fillId="0" borderId="0" xfId="9"/>
    <xf numFmtId="0" fontId="2" fillId="0" borderId="0" xfId="10" applyFont="1"/>
    <xf numFmtId="0" fontId="0" fillId="0" borderId="0" xfId="11" applyFont="1"/>
    <xf numFmtId="0" fontId="1" fillId="0" borderId="0" xfId="12" applyAlignment="1">
      <alignment horizontal="center"/>
    </xf>
    <xf numFmtId="0" fontId="2" fillId="0" borderId="0" xfId="13" applyFont="1" applyAlignment="1">
      <alignment horizontal="left"/>
    </xf>
    <xf numFmtId="0" fontId="2" fillId="5" borderId="0" xfId="14" applyFont="1" applyFill="1" applyAlignment="1">
      <alignment horizontal="center" wrapText="1"/>
    </xf>
    <xf numFmtId="44" fontId="0" fillId="5" borderId="0" xfId="15" applyNumberFormat="1" applyFont="1" applyFill="1"/>
    <xf numFmtId="164" fontId="0" fillId="5" borderId="0" xfId="16" applyNumberFormat="1" applyFont="1" applyFill="1"/>
    <xf numFmtId="0" fontId="2" fillId="6" borderId="0" xfId="14" applyFont="1" applyFill="1" applyAlignment="1">
      <alignment horizontal="left"/>
    </xf>
    <xf numFmtId="0" fontId="2" fillId="6" borderId="0" xfId="14" applyFont="1" applyFill="1" applyAlignment="1">
      <alignment horizontal="center" wrapText="1"/>
    </xf>
    <xf numFmtId="44" fontId="0" fillId="6" borderId="0" xfId="15" applyNumberFormat="1" applyFont="1" applyFill="1"/>
    <xf numFmtId="0" fontId="1" fillId="7" borderId="0" xfId="18" applyFill="1"/>
    <xf numFmtId="0" fontId="0" fillId="7" borderId="0" xfId="17" applyNumberFormat="1" applyFont="1" applyFill="1"/>
    <xf numFmtId="164" fontId="0" fillId="0" borderId="0" xfId="11" applyNumberFormat="1" applyFont="1"/>
    <xf numFmtId="0" fontId="2" fillId="0" borderId="0" xfId="13" applyFont="1" applyAlignment="1">
      <alignment horizontal="center" wrapText="1"/>
    </xf>
    <xf numFmtId="0" fontId="2" fillId="0" borderId="0" xfId="10" applyFont="1" applyAlignment="1">
      <alignment horizontal="left"/>
    </xf>
    <xf numFmtId="0" fontId="4" fillId="0" borderId="1" xfId="19" applyAlignment="1">
      <alignment horizontal="center"/>
    </xf>
    <xf numFmtId="0" fontId="1" fillId="3" borderId="0" xfId="20" applyNumberFormat="1" applyAlignment="1">
      <alignment horizontal="center"/>
    </xf>
    <xf numFmtId="0" fontId="3" fillId="2" borderId="0" xfId="5" applyFont="1" applyFill="1" applyAlignment="1">
      <alignment horizontal="center"/>
    </xf>
    <xf numFmtId="0" fontId="3" fillId="4" borderId="0" xfId="9" applyFont="1" applyFill="1" applyAlignment="1">
      <alignment horizontal="center"/>
    </xf>
    <xf numFmtId="0" fontId="2" fillId="0" borderId="0" xfId="10" applyFont="1" applyAlignment="1">
      <alignment horizontal="left"/>
    </xf>
    <xf numFmtId="0" fontId="2" fillId="0" borderId="0" xfId="10" applyFont="1"/>
    <xf numFmtId="164" fontId="0" fillId="0" borderId="0" xfId="11" applyNumberFormat="1" applyFont="1"/>
  </cellXfs>
  <cellStyles count="21">
    <cellStyle name="/+Wyjokin5ZPkPnjs9GvSn6r/x9fGjzdaOzA72LHMys=-~vkrbxwXz2Ey733orXMHRDQ==" xfId="10" xr:uid="{00000000-0005-0000-0000-00000A000000}"/>
    <cellStyle name="20% - Accent1" xfId="20" builtinId="30"/>
    <cellStyle name="2R8WSu1aNA6/gFB622KV5U5K4zl5efC0jutnF9NxvRM=-~BeLPg9cNaOuOWD4uUjX95Q==" xfId="11" xr:uid="{00000000-0005-0000-0000-00000B000000}"/>
    <cellStyle name="7yogzh82x+RNSvYKlxvzi0mGzpdfHTM2KtdpgqdsP7Q=-~4FcpKvS2XSgwF45tgP0OXA==" xfId="9" xr:uid="{00000000-0005-0000-0000-000009000000}"/>
    <cellStyle name="Custom Style 1" xfId="1" xr:uid="{00000000-0005-0000-0000-000000000000}"/>
    <cellStyle name="Custom Style 2" xfId="2" xr:uid="{00000000-0005-0000-0000-000001000000}"/>
    <cellStyle name="Custom Style 3" xfId="3" xr:uid="{00000000-0005-0000-0000-000002000000}"/>
    <cellStyle name="Edco9EuK2pnpzuwNbYzd9M0nVyYqkhR5TNRHpYvlc/o=-~za4Lfbh0fx/wvsfGebcFtg==" xfId="16" xr:uid="{00000000-0005-0000-0000-000010000000}"/>
    <cellStyle name="Heading 1" xfId="19" builtinId="16"/>
    <cellStyle name="hjEZ++F9Yaz8dpYDP2hdlbWY+BxgjqJfqVWNeFJqe6I=-~TuHR+LrgqkrmbT+0J9LrhQ==" xfId="12" xr:uid="{00000000-0005-0000-0000-00000C000000}"/>
    <cellStyle name="KabwCqNg52h3i/shE96MQ5Om97IUAG9j7UHBQn72kTA=-~vQDWa0/UIR+ymiU6vq69LQ==" xfId="5" xr:uid="{00000000-0005-0000-0000-000005000000}"/>
    <cellStyle name="Normal" xfId="0" builtinId="0"/>
    <cellStyle name="qM2OO5j6wBc01apz4zhckKGclhfiHkGI9UI9FXsIB4A=-~WlZ1j6M8zm/hfdPAaMvbTA==" xfId="8" xr:uid="{00000000-0005-0000-0000-000008000000}"/>
    <cellStyle name="qZLykEVNoR5xHARrURff6otfjbcxh3mTtbbUSP1VF84=-~oSUdXJyAVMsW/lJjhXzGdA==" xfId="4" xr:uid="{00000000-0005-0000-0000-000004000000}"/>
    <cellStyle name="rkHlveSaTiXT1dmaIpju/wc2TiEkLqJZv2l4QdachN8=-~KXBN3fnvCgVwn6NtNu5t5Q==" xfId="15" xr:uid="{00000000-0005-0000-0000-00000F000000}"/>
    <cellStyle name="rTis6t+1ifBHlPPz8eTfjtPwt8wDCQMscDyz7aCPMDM=-~+hvjioKrJQI4E2t9niL/mg==" xfId="14" xr:uid="{00000000-0005-0000-0000-00000E000000}"/>
    <cellStyle name="sax6XY8EkGdJv3eeBg4b7zbc+Dfmk0LVXnftJNPjFQg=-~ARizM0FSf4EfNYDcA93Hhw==" xfId="13" xr:uid="{00000000-0005-0000-0000-00000D000000}"/>
    <cellStyle name="SK1Q7t20XgwgpggNbOr+hmK00awLM9wjD9Q7eG1oEnU=-~Y3ORGZPK9I/CCtrKMkgY7w==" xfId="18" xr:uid="{00000000-0005-0000-0000-000012000000}"/>
    <cellStyle name="wp/eOoR6Ml19LT4RT6hX9xBRVxtDPmUWOwtejYvuG8I=-~wTgRjTUuhNQRZUtnLRCeqg==" xfId="7" xr:uid="{00000000-0005-0000-0000-000007000000}"/>
    <cellStyle name="YDm6fjvCfBQmBJm/JCgX8z1WUzqTeIH5d0E4xO/cOKw=-~1KNHsuGXrj0kuwF/chwT/w==" xfId="17" xr:uid="{00000000-0005-0000-0000-000011000000}"/>
    <cellStyle name="yi9gVN/tCtNP5COAedNDAyKD412jeh5kEGYbzAvdR1I=-~sP7KJbY2l3yqPjIvD7J4FA==" xfId="6" xr:uid="{00000000-0005-0000-0000-000006000000}"/>
  </cellStyles>
  <dxfs count="0"/>
  <tableStyles count="0" defaultTableStyle="TableStyleMedium2" defaultPivotStyle="PivotStyleLight16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9"/>
  <sheetViews>
    <sheetView view="pageLayout" zoomScaleNormal="100" workbookViewId="0">
      <selection activeCell="G6" sqref="G6"/>
    </sheetView>
  </sheetViews>
  <sheetFormatPr defaultColWidth="8.7265625" defaultRowHeight="14.5" x14ac:dyDescent="0.35"/>
  <cols>
    <col min="1" max="1" width="16.81640625" bestFit="1" customWidth="1"/>
    <col min="3" max="3" width="9.26953125" bestFit="1" customWidth="1"/>
    <col min="4" max="4" width="10.54296875" bestFit="1" customWidth="1"/>
    <col min="5" max="5" width="9.26953125" bestFit="1" customWidth="1"/>
    <col min="6" max="6" width="10.453125" customWidth="1"/>
  </cols>
  <sheetData>
    <row r="1" spans="1:7" ht="20" thickBot="1" x14ac:dyDescent="0.5">
      <c r="A1" s="17" t="s">
        <v>0</v>
      </c>
      <c r="B1" s="17"/>
      <c r="C1" s="17"/>
      <c r="D1" s="17"/>
      <c r="E1" s="17"/>
      <c r="F1" s="17"/>
      <c r="G1" s="17"/>
    </row>
    <row r="2" spans="1:7" ht="15" thickTop="1" x14ac:dyDescent="0.35">
      <c r="A2" s="18" t="s">
        <v>18</v>
      </c>
      <c r="B2" s="18"/>
      <c r="C2" s="18"/>
      <c r="D2" s="18"/>
      <c r="E2" s="18"/>
      <c r="F2" s="18"/>
      <c r="G2" s="18"/>
    </row>
    <row r="4" spans="1:7" x14ac:dyDescent="0.35">
      <c r="A4" s="2"/>
      <c r="B4" s="2"/>
      <c r="C4" s="19" t="s">
        <v>1</v>
      </c>
      <c r="D4" s="19"/>
      <c r="E4" s="20" t="s">
        <v>2</v>
      </c>
      <c r="F4" s="20"/>
      <c r="G4" s="20"/>
    </row>
    <row r="5" spans="1:7" ht="29" x14ac:dyDescent="0.35">
      <c r="A5" s="15" t="s">
        <v>3</v>
      </c>
      <c r="B5" s="15" t="s">
        <v>4</v>
      </c>
      <c r="C5" s="10" t="s">
        <v>5</v>
      </c>
      <c r="D5" s="10" t="s">
        <v>6</v>
      </c>
      <c r="E5" s="6" t="s">
        <v>5</v>
      </c>
      <c r="F5" s="6" t="s">
        <v>6</v>
      </c>
      <c r="G5" s="6" t="s">
        <v>7</v>
      </c>
    </row>
    <row r="6" spans="1:7" x14ac:dyDescent="0.35">
      <c r="A6" s="1" t="s">
        <v>8</v>
      </c>
      <c r="B6" s="4">
        <v>6</v>
      </c>
      <c r="C6" s="11">
        <v>149.94999999999999</v>
      </c>
      <c r="D6" s="11">
        <f>B6*C6</f>
        <v>899.69999999999993</v>
      </c>
      <c r="E6" s="7">
        <v>116.05</v>
      </c>
      <c r="F6" s="7">
        <f>B6*E6</f>
        <v>696.3</v>
      </c>
      <c r="G6" s="8">
        <f>1-(E6/C6)</f>
        <v>0.22607535845281757</v>
      </c>
    </row>
    <row r="7" spans="1:7" x14ac:dyDescent="0.35">
      <c r="A7" s="1" t="s">
        <v>9</v>
      </c>
      <c r="B7" s="4">
        <v>4</v>
      </c>
      <c r="C7" s="11">
        <v>250.45</v>
      </c>
      <c r="D7" s="11">
        <f t="shared" ref="D7:D8" si="0">B7*C7</f>
        <v>1001.8</v>
      </c>
      <c r="E7" s="7">
        <v>174</v>
      </c>
      <c r="F7" s="7">
        <f t="shared" ref="F7:F8" si="1">B7*E7</f>
        <v>696</v>
      </c>
      <c r="G7" s="8">
        <f>1-(E7/C7)</f>
        <v>0.30525054901177873</v>
      </c>
    </row>
    <row r="8" spans="1:7" x14ac:dyDescent="0.35">
      <c r="A8" s="1" t="s">
        <v>10</v>
      </c>
      <c r="B8" s="4">
        <v>2</v>
      </c>
      <c r="C8" s="11">
        <v>450</v>
      </c>
      <c r="D8" s="11">
        <f t="shared" si="0"/>
        <v>900</v>
      </c>
      <c r="E8" s="7">
        <v>247.55</v>
      </c>
      <c r="F8" s="7">
        <f t="shared" si="1"/>
        <v>495.1</v>
      </c>
      <c r="G8" s="8">
        <f t="shared" ref="G8" si="2">1-(E8/C8)</f>
        <v>0.44988888888888889</v>
      </c>
    </row>
    <row r="11" spans="1:7" x14ac:dyDescent="0.35">
      <c r="A11" s="2" t="s">
        <v>11</v>
      </c>
    </row>
    <row r="12" spans="1:7" x14ac:dyDescent="0.35">
      <c r="A12" s="2" t="s">
        <v>12</v>
      </c>
    </row>
    <row r="13" spans="1:7" x14ac:dyDescent="0.35">
      <c r="A13" s="2"/>
    </row>
    <row r="14" spans="1:7" x14ac:dyDescent="0.35">
      <c r="A14" s="2" t="s">
        <v>14</v>
      </c>
    </row>
    <row r="15" spans="1:7" x14ac:dyDescent="0.35">
      <c r="A15" s="2" t="s">
        <v>16</v>
      </c>
    </row>
    <row r="16" spans="1:7" x14ac:dyDescent="0.35">
      <c r="A16" s="3" t="s">
        <v>8</v>
      </c>
    </row>
    <row r="17" spans="1:1" x14ac:dyDescent="0.35">
      <c r="A17" s="12" t="s">
        <v>9</v>
      </c>
    </row>
    <row r="18" spans="1:1" x14ac:dyDescent="0.35">
      <c r="A18" s="1" t="s">
        <v>10</v>
      </c>
    </row>
    <row r="20" spans="1:1" x14ac:dyDescent="0.35">
      <c r="A20" s="2" t="s">
        <v>15</v>
      </c>
    </row>
    <row r="21" spans="1:1" x14ac:dyDescent="0.35">
      <c r="A21" s="2" t="s">
        <v>16</v>
      </c>
    </row>
    <row r="22" spans="1:1" x14ac:dyDescent="0.35">
      <c r="A22" s="13" t="s">
        <v>8</v>
      </c>
    </row>
    <row r="23" spans="1:1" x14ac:dyDescent="0.35">
      <c r="A23" s="1" t="s">
        <v>9</v>
      </c>
    </row>
    <row r="24" spans="1:1" x14ac:dyDescent="0.35">
      <c r="A24" s="1" t="s">
        <v>10</v>
      </c>
    </row>
    <row r="26" spans="1:1" x14ac:dyDescent="0.35">
      <c r="A26" s="2" t="s">
        <v>13</v>
      </c>
    </row>
    <row r="27" spans="1:1" x14ac:dyDescent="0.35">
      <c r="A27" s="2" t="s">
        <v>17</v>
      </c>
    </row>
    <row r="28" spans="1:1" x14ac:dyDescent="0.35">
      <c r="A28" s="14" t="s">
        <v>19</v>
      </c>
    </row>
    <row r="29" spans="1:1" x14ac:dyDescent="0.35">
      <c r="A29" s="3"/>
    </row>
  </sheetData>
  <mergeCells count="4">
    <mergeCell ref="A1:G1"/>
    <mergeCell ref="A2:G2"/>
    <mergeCell ref="C4:D4"/>
    <mergeCell ref="E4:G4"/>
  </mergeCells>
  <printOptions horizontalCentered="1" headings="1" gridLines="1"/>
  <pageMargins left="1" right="1" top="1" bottom="1" header="0.3" footer="0.3"/>
  <pageSetup orientation="landscape" horizontalDpi="200" verticalDpi="200" r:id="rId1"/>
  <headerFooter>
    <oddHeader>&amp;LExploring Series &amp;C&amp;A&amp;R&amp;F</oddHeader>
    <oddFooter>&amp;LExploring Series &amp;C&amp;A&amp;R&amp;F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D15D-83AC-4D7C-9090-F73CB6422286}">
  <sheetPr>
    <pageSetUpPr fitToPage="1"/>
  </sheetPr>
  <dimension ref="A1:J29"/>
  <sheetViews>
    <sheetView showFormulas="1" tabSelected="1" zoomScale="139" zoomScaleNormal="60" zoomScalePageLayoutView="70" workbookViewId="0">
      <selection activeCell="D10" sqref="D10"/>
    </sheetView>
  </sheetViews>
  <sheetFormatPr defaultColWidth="8.7265625" defaultRowHeight="14.5" x14ac:dyDescent="0.35"/>
  <cols>
    <col min="1" max="1" width="16.81640625" customWidth="1"/>
    <col min="3" max="3" width="9.26953125" bestFit="1" customWidth="1"/>
    <col min="4" max="4" width="10.54296875" bestFit="1" customWidth="1"/>
    <col min="5" max="5" width="9.26953125" bestFit="1" customWidth="1"/>
    <col min="6" max="6" width="10.453125" customWidth="1"/>
  </cols>
  <sheetData>
    <row r="1" spans="1:7" ht="20" thickBot="1" x14ac:dyDescent="0.5">
      <c r="A1" s="17" t="s">
        <v>0</v>
      </c>
      <c r="B1" s="17"/>
      <c r="C1" s="17"/>
      <c r="D1" s="17"/>
      <c r="E1" s="17"/>
      <c r="F1" s="17"/>
      <c r="G1" s="17"/>
    </row>
    <row r="2" spans="1:7" ht="15" thickTop="1" x14ac:dyDescent="0.35">
      <c r="A2" s="18" t="s">
        <v>18</v>
      </c>
      <c r="B2" s="18"/>
      <c r="C2" s="18"/>
      <c r="D2" s="18"/>
      <c r="E2" s="18"/>
      <c r="F2" s="18"/>
      <c r="G2" s="18"/>
    </row>
    <row r="4" spans="1:7" x14ac:dyDescent="0.35">
      <c r="A4" s="2"/>
      <c r="B4" s="2"/>
      <c r="C4" s="19" t="s">
        <v>1</v>
      </c>
      <c r="D4" s="19"/>
      <c r="E4" s="20" t="s">
        <v>2</v>
      </c>
      <c r="F4" s="20"/>
      <c r="G4" s="20"/>
    </row>
    <row r="5" spans="1:7" ht="29" x14ac:dyDescent="0.35">
      <c r="A5" s="5" t="s">
        <v>3</v>
      </c>
      <c r="B5" s="5" t="s">
        <v>4</v>
      </c>
      <c r="C5" s="9" t="s">
        <v>5</v>
      </c>
      <c r="D5" s="10" t="s">
        <v>6</v>
      </c>
      <c r="E5" s="6" t="s">
        <v>5</v>
      </c>
      <c r="F5" s="6" t="s">
        <v>6</v>
      </c>
      <c r="G5" s="6" t="s">
        <v>7</v>
      </c>
    </row>
    <row r="6" spans="1:7" x14ac:dyDescent="0.35">
      <c r="A6" s="1" t="s">
        <v>8</v>
      </c>
      <c r="B6" s="4">
        <v>6</v>
      </c>
      <c r="C6" s="11">
        <v>149.94999999999999</v>
      </c>
      <c r="D6" s="11">
        <f>B6*C6</f>
        <v>899.69999999999993</v>
      </c>
      <c r="E6" s="7">
        <v>116.05</v>
      </c>
      <c r="F6" s="7">
        <f>B6*E6</f>
        <v>696.3</v>
      </c>
      <c r="G6" s="8">
        <f>1-(E6/C6)</f>
        <v>0.22607535845281757</v>
      </c>
    </row>
    <row r="7" spans="1:7" x14ac:dyDescent="0.35">
      <c r="A7" s="1" t="s">
        <v>9</v>
      </c>
      <c r="B7" s="4">
        <v>4</v>
      </c>
      <c r="C7" s="11">
        <v>250.45</v>
      </c>
      <c r="D7" s="11">
        <f t="shared" ref="D7:D8" si="0">B7*C7</f>
        <v>1001.8</v>
      </c>
      <c r="E7" s="7">
        <v>174</v>
      </c>
      <c r="F7" s="7">
        <f t="shared" ref="F7:F8" si="1">B7*E7</f>
        <v>696</v>
      </c>
      <c r="G7" s="8">
        <f>1-(E7/C7)</f>
        <v>0.30525054901177873</v>
      </c>
    </row>
    <row r="8" spans="1:7" x14ac:dyDescent="0.35">
      <c r="A8" s="1" t="s">
        <v>10</v>
      </c>
      <c r="B8" s="4">
        <v>2</v>
      </c>
      <c r="C8" s="11">
        <v>450</v>
      </c>
      <c r="D8" s="11">
        <f t="shared" si="0"/>
        <v>900</v>
      </c>
      <c r="E8" s="7">
        <v>247.55</v>
      </c>
      <c r="F8" s="7">
        <f t="shared" si="1"/>
        <v>495.1</v>
      </c>
      <c r="G8" s="8">
        <f t="shared" ref="G8" si="2">1-(E8/C8)</f>
        <v>0.44988888888888889</v>
      </c>
    </row>
    <row r="11" spans="1:7" x14ac:dyDescent="0.35">
      <c r="A11" s="2" t="s">
        <v>11</v>
      </c>
    </row>
    <row r="12" spans="1:7" x14ac:dyDescent="0.35">
      <c r="A12" s="21" t="s">
        <v>12</v>
      </c>
      <c r="B12" s="21"/>
      <c r="C12" s="21"/>
      <c r="D12" s="21"/>
      <c r="E12" s="21"/>
      <c r="F12" s="21"/>
      <c r="G12" s="16"/>
    </row>
    <row r="13" spans="1:7" x14ac:dyDescent="0.35">
      <c r="A13" s="2"/>
    </row>
    <row r="14" spans="1:7" x14ac:dyDescent="0.35">
      <c r="A14" s="21" t="s">
        <v>14</v>
      </c>
      <c r="B14" s="21"/>
      <c r="C14" s="21"/>
      <c r="D14" s="21"/>
      <c r="E14" s="21"/>
      <c r="F14" s="21"/>
      <c r="G14" s="21"/>
    </row>
    <row r="15" spans="1:7" x14ac:dyDescent="0.35">
      <c r="A15" s="22" t="s">
        <v>16</v>
      </c>
      <c r="B15" s="22"/>
      <c r="C15" s="2"/>
    </row>
    <row r="16" spans="1:7" x14ac:dyDescent="0.35">
      <c r="A16" s="3" t="s">
        <v>8</v>
      </c>
    </row>
    <row r="17" spans="1:10" x14ac:dyDescent="0.35">
      <c r="A17" s="12" t="s">
        <v>9</v>
      </c>
    </row>
    <row r="18" spans="1:10" x14ac:dyDescent="0.35">
      <c r="A18" s="1" t="s">
        <v>10</v>
      </c>
    </row>
    <row r="20" spans="1:10" x14ac:dyDescent="0.35">
      <c r="A20" s="22" t="s">
        <v>15</v>
      </c>
      <c r="B20" s="22"/>
      <c r="C20" s="22"/>
      <c r="D20" s="22"/>
      <c r="E20" s="22"/>
      <c r="F20" s="22"/>
      <c r="G20" s="22"/>
    </row>
    <row r="21" spans="1:10" x14ac:dyDescent="0.35">
      <c r="A21" s="22" t="s">
        <v>16</v>
      </c>
      <c r="B21" s="22"/>
      <c r="C21" s="22"/>
      <c r="D21" s="22"/>
    </row>
    <row r="22" spans="1:10" x14ac:dyDescent="0.35">
      <c r="A22" s="13" t="s">
        <v>8</v>
      </c>
    </row>
    <row r="23" spans="1:10" x14ac:dyDescent="0.35">
      <c r="A23" s="1" t="s">
        <v>9</v>
      </c>
    </row>
    <row r="24" spans="1:10" x14ac:dyDescent="0.35">
      <c r="A24" s="1" t="s">
        <v>10</v>
      </c>
    </row>
    <row r="26" spans="1:10" x14ac:dyDescent="0.35">
      <c r="A26" s="2" t="s">
        <v>13</v>
      </c>
    </row>
    <row r="27" spans="1:10" x14ac:dyDescent="0.35">
      <c r="A27" s="22" t="s">
        <v>17</v>
      </c>
      <c r="B27" s="22"/>
      <c r="C27" s="22"/>
      <c r="D27" s="2"/>
      <c r="E27" s="2"/>
      <c r="F27" s="2"/>
    </row>
    <row r="28" spans="1:10" x14ac:dyDescent="0.35">
      <c r="A28" s="23" t="s">
        <v>19</v>
      </c>
      <c r="B28" s="23"/>
      <c r="C28" s="23"/>
      <c r="D28" s="23"/>
      <c r="E28" s="23"/>
      <c r="F28" s="23"/>
      <c r="G28" s="23"/>
      <c r="H28" s="23"/>
      <c r="I28" s="23"/>
      <c r="J28" s="23"/>
    </row>
    <row r="29" spans="1:10" x14ac:dyDescent="0.35">
      <c r="A29" s="3"/>
    </row>
  </sheetData>
  <mergeCells count="11">
    <mergeCell ref="A1:G1"/>
    <mergeCell ref="A2:G2"/>
    <mergeCell ref="C4:D4"/>
    <mergeCell ref="E4:G4"/>
    <mergeCell ref="A12:F12"/>
    <mergeCell ref="A14:G14"/>
    <mergeCell ref="A27:C27"/>
    <mergeCell ref="A15:B15"/>
    <mergeCell ref="A28:J28"/>
    <mergeCell ref="A20:G20"/>
    <mergeCell ref="A21:D21"/>
  </mergeCells>
  <printOptions headings="1" gridLines="1"/>
  <pageMargins left="1" right="1" top="1" bottom="1" header="0.3" footer="0.3"/>
  <pageSetup scale="56" orientation="landscape" horizontalDpi="200" verticalDpi="200" r:id="rId1"/>
  <headerFooter>
    <oddHeader>&amp;LExploring Series &amp;C&amp;A&amp;R&amp;F</oddHeader>
    <oddFooter>&amp;LExploring Series 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16728463E891438AF1D6901F3287FB" ma:contentTypeVersion="4" ma:contentTypeDescription="Create a new document." ma:contentTypeScope="" ma:versionID="b6d053cc4aba15cfd2e6d5d4fe414770">
  <xsd:schema xmlns:xsd="http://www.w3.org/2001/XMLSchema" xmlns:xs="http://www.w3.org/2001/XMLSchema" xmlns:p="http://schemas.microsoft.com/office/2006/metadata/properties" xmlns:ns3="7919a386-0fed-406a-a006-3152da68e4fe" targetNamespace="http://schemas.microsoft.com/office/2006/metadata/properties" ma:root="true" ma:fieldsID="f1c66343a827c0670cad24cb02445f69" ns3:_="">
    <xsd:import namespace="7919a386-0fed-406a-a006-3152da68e4f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19a386-0fed-406a-a006-3152da68e4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roject>
  <id>oijJ/HZMn9ccvhHrm+tfjjVyDWOGqG6qDDAnxXNtquU=-~CqVCq4RnujeBVWzVHSntQQ==</id>
</project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61E959C-B9A7-4573-929F-AFDD9570A7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19a386-0fed-406a-a006-3152da68e4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4F27B7-731A-489A-ABBE-3FAC2452B59C}">
  <ds:schemaRefs/>
</ds:datastoreItem>
</file>

<file path=customXml/itemProps3.xml><?xml version="1.0" encoding="utf-8"?>
<ds:datastoreItem xmlns:ds="http://schemas.openxmlformats.org/officeDocument/2006/customXml" ds:itemID="{3F9595D0-36E0-41F4-A686-AD72412AB87B}">
  <ds:schemaRefs>
    <ds:schemaRef ds:uri="http://purl.org/dc/elements/1.1/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7919a386-0fed-406a-a006-3152da68e4fe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75E212C9-58C2-492F-887A-4A2B8F8921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Rental Rates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Abby Ramos</cp:lastModifiedBy>
  <cp:lastPrinted>2020-08-18T03:16:37Z</cp:lastPrinted>
  <dcterms:created xsi:type="dcterms:W3CDTF">2012-08-19T21:35:48Z</dcterms:created>
  <dcterms:modified xsi:type="dcterms:W3CDTF">2023-06-28T05:36:28Z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0x0101009B16728463E891438AF1D6901F3287FB</vt:lpwstr>
  </property>
</Properties>
</file>