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2022-12-08" sheetId="1" state="visible" r:id="rId1"/>
    <sheet name="Sheet1" sheetId="2" state="visible" r:id="rId2"/>
    <sheet name="Work" sheetId="3" state="hidden" r:id="rId3"/>
    <sheet name="2022-11-19" sheetId="4" state="hidden" r:id="rId4"/>
    <sheet name="2022-11-20" sheetId="5" state="hidden" r:id="rId5"/>
    <sheet name="2022-10-10" sheetId="6" state="hidden" r:id="rId6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35">
    <font>
      <name val="Arial"/>
      <color rgb="FF000000"/>
      <sz val="10"/>
      <scheme val="minor"/>
    </font>
    <font>
      <name val="Calibri"/>
      <b val="1"/>
      <color rgb="FF222222"/>
      <sz val="13"/>
    </font>
    <font>
      <name val="Calibri"/>
      <b val="1"/>
      <color rgb="FF222222"/>
      <sz val="12"/>
    </font>
    <font>
      <name val="Arial"/>
      <sz val="10"/>
    </font>
    <font>
      <name val="Arial"/>
      <color theme="1"/>
      <sz val="10"/>
    </font>
    <font>
      <name val="Calibri"/>
      <b val="1"/>
      <color rgb="FF222222"/>
      <sz val="10"/>
    </font>
    <font>
      <name val="Calibri"/>
      <b val="1"/>
      <color theme="1"/>
      <sz val="10"/>
    </font>
    <font>
      <name val="Calibri"/>
      <color rgb="FF000000"/>
      <sz val="12"/>
    </font>
    <font>
      <name val="Arial"/>
      <color rgb="FF000000"/>
      <sz val="10"/>
    </font>
    <font>
      <name val="Arial"/>
      <color rgb="FF333333"/>
      <sz val="11"/>
    </font>
    <font>
      <name val="Calibri"/>
      <color theme="1"/>
      <sz val="12"/>
    </font>
    <font>
      <name val="Arial"/>
      <color theme="1"/>
      <sz val="10"/>
      <scheme val="minor"/>
    </font>
    <font>
      <name val="Arial"/>
      <color rgb="FF16191F"/>
      <sz val="11"/>
    </font>
    <font>
      <name val="Arial"/>
      <b val="1"/>
      <color theme="1"/>
      <sz val="10"/>
    </font>
    <font>
      <name val="Roboto"/>
      <b val="1"/>
      <color rgb="FF222222"/>
      <sz val="10"/>
    </font>
    <font>
      <name val="Roboto"/>
      <b val="1"/>
      <color rgb="FFEA4335"/>
      <sz val="10"/>
    </font>
    <font>
      <name val="Inconsolata"/>
      <color rgb="FF222222"/>
      <sz val="11"/>
    </font>
    <font>
      <name val="Roboto"/>
      <color rgb="FF222222"/>
      <sz val="10"/>
    </font>
    <font>
      <name val="Arial"/>
      <b val="1"/>
      <color rgb="FF222222"/>
      <sz val="10"/>
    </font>
    <font>
      <name val="Arial"/>
      <color rgb="FF000000"/>
      <sz val="10"/>
    </font>
    <font>
      <name val="Inconsolata"/>
      <color rgb="FF1155CC"/>
      <sz val="11"/>
    </font>
    <font>
      <name val="Inconsolata"/>
      <color rgb="FFEA4335"/>
      <sz val="11"/>
    </font>
    <font>
      <name val="Roboto"/>
      <b val="1"/>
      <color rgb="FF222222"/>
      <sz val="11"/>
    </font>
    <font>
      <name val="Roboto"/>
      <color rgb="FF222222"/>
      <sz val="10"/>
    </font>
    <font>
      <name val="Arial"/>
      <b val="1"/>
      <color rgb="FF222222"/>
      <sz val="10"/>
    </font>
    <font>
      <name val="Arial"/>
      <color rgb="FF222222"/>
      <sz val="10"/>
    </font>
    <font>
      <name val="Roboto"/>
      <b val="1"/>
      <color rgb="FF222222"/>
      <sz val="10"/>
    </font>
    <font>
      <name val="Roboto"/>
      <b val="1"/>
      <color rgb="FFEA4335"/>
      <sz val="10"/>
    </font>
    <font>
      <name val="Helvetica Neue"/>
      <color rgb="FF000000"/>
      <sz val="10"/>
    </font>
    <font>
      <name val="Helvetica Neue"/>
      <color rgb="FF16191F"/>
      <sz val="10"/>
    </font>
    <font>
      <name val="Arial"/>
      <color rgb="FF262D33"/>
      <sz val="10"/>
    </font>
    <font>
      <name val="&quot;amazon ember&quot;"/>
      <color rgb="FF16191F"/>
      <sz val="10"/>
    </font>
    <font>
      <name val="Arial"/>
      <color rgb="FF262D33"/>
      <sz val="8"/>
    </font>
    <font>
      <name val="Helvetica Neue"/>
      <color rgb="FF000000"/>
      <sz val="8"/>
    </font>
    <font>
      <name val="Arial"/>
      <color rgb="FF16191F"/>
      <sz val="10"/>
    </font>
  </fonts>
  <fills count="16">
    <fill>
      <patternFill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B4A7D6"/>
        <bgColor rgb="FFB4A7D6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6B8AF"/>
        <bgColor rgb="FFE6B8AF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00FFFF"/>
        <bgColor rgb="FF00FFFF"/>
      </patternFill>
    </fill>
    <fill>
      <patternFill patternType="solid">
        <fgColor rgb="00FFFF00"/>
        <bgColor rgb="00FFFF00"/>
      </patternFill>
    </fill>
  </fills>
  <borders count="4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31"/>
  </cellStyleXfs>
  <cellXfs count="242"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5" fillId="6" borderId="9" applyAlignment="1" pivotButton="0" quotePrefix="0" xfId="0">
      <alignment horizontal="center"/>
    </xf>
    <xf numFmtId="0" fontId="5" fillId="7" borderId="9" applyAlignment="1" pivotButton="0" quotePrefix="0" xfId="0">
      <alignment horizontal="center"/>
    </xf>
    <xf numFmtId="0" fontId="6" fillId="8" borderId="9" applyAlignment="1" pivotButton="0" quotePrefix="0" xfId="0">
      <alignment horizontal="center" vertical="center"/>
    </xf>
    <xf numFmtId="0" fontId="5" fillId="8" borderId="9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/>
    </xf>
    <xf numFmtId="0" fontId="8" fillId="0" borderId="9" applyAlignment="1" pivotButton="0" quotePrefix="0" xfId="0">
      <alignment horizontal="center"/>
    </xf>
    <xf numFmtId="0" fontId="9" fillId="9" borderId="0" applyAlignment="1" pivotButton="0" quotePrefix="0" xfId="0">
      <alignment horizontal="center"/>
    </xf>
    <xf numFmtId="0" fontId="10" fillId="0" borderId="9" applyAlignment="1" pivotButton="0" quotePrefix="0" xfId="0">
      <alignment horizontal="right"/>
    </xf>
    <xf numFmtId="10" fontId="10" fillId="0" borderId="9" applyAlignment="1" pivotButton="0" quotePrefix="0" xfId="0">
      <alignment horizontal="right"/>
    </xf>
    <xf numFmtId="0" fontId="4" fillId="0" borderId="9" applyAlignment="1" pivotButton="0" quotePrefix="0" xfId="0">
      <alignment horizontal="center"/>
    </xf>
    <xf numFmtId="0" fontId="4" fillId="9" borderId="9" applyAlignment="1" pivotButton="0" quotePrefix="0" xfId="0">
      <alignment horizontal="center"/>
    </xf>
    <xf numFmtId="0" fontId="4" fillId="9" borderId="9" applyAlignment="1" pivotButton="0" quotePrefix="0" xfId="0">
      <alignment horizontal="center" vertical="center"/>
    </xf>
    <xf numFmtId="0" fontId="11" fillId="0" borderId="0" pivotButton="0" quotePrefix="0" xfId="0"/>
    <xf numFmtId="0" fontId="12" fillId="9" borderId="0" applyAlignment="1" pivotButton="0" quotePrefix="0" xfId="0">
      <alignment horizontal="center"/>
    </xf>
    <xf numFmtId="0" fontId="4" fillId="0" borderId="9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10" fontId="10" fillId="10" borderId="9" applyAlignment="1" pivotButton="0" quotePrefix="0" xfId="0">
      <alignment horizontal="right"/>
    </xf>
    <xf numFmtId="0" fontId="7" fillId="0" borderId="0" pivotButton="0" quotePrefix="0" xfId="0"/>
    <xf numFmtId="14" fontId="7" fillId="0" borderId="0" pivotButton="0" quotePrefix="0" xfId="0"/>
    <xf numFmtId="0" fontId="10" fillId="0" borderId="0" applyAlignment="1" pivotButton="0" quotePrefix="0" xfId="0">
      <alignment horizontal="right"/>
    </xf>
    <xf numFmtId="3" fontId="8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3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0" fontId="7" fillId="0" borderId="13" applyAlignment="1" pivotButton="0" quotePrefix="0" xfId="0">
      <alignment horizontal="center"/>
    </xf>
    <xf numFmtId="0" fontId="8" fillId="0" borderId="13" applyAlignment="1" pivotButton="0" quotePrefix="0" xfId="0">
      <alignment horizontal="center"/>
    </xf>
    <xf numFmtId="0" fontId="7" fillId="0" borderId="14" applyAlignment="1" pivotButton="0" quotePrefix="0" xfId="0">
      <alignment horizontal="center"/>
    </xf>
    <xf numFmtId="0" fontId="13" fillId="0" borderId="15" applyAlignment="1" pivotButton="0" quotePrefix="0" xfId="0">
      <alignment horizontal="center"/>
    </xf>
    <xf numFmtId="164" fontId="4" fillId="0" borderId="16" applyAlignment="1" pivotButton="0" quotePrefix="0" xfId="0">
      <alignment horizontal="center"/>
    </xf>
    <xf numFmtId="0" fontId="15" fillId="9" borderId="9" applyAlignment="1" pivotButton="0" quotePrefix="0" xfId="0">
      <alignment horizontal="center"/>
    </xf>
    <xf numFmtId="164" fontId="16" fillId="9" borderId="9" applyAlignment="1" pivotButton="0" quotePrefix="0" xfId="0">
      <alignment horizontal="center"/>
    </xf>
    <xf numFmtId="0" fontId="17" fillId="9" borderId="9" applyAlignment="1" pivotButton="0" quotePrefix="0" xfId="0">
      <alignment horizontal="center"/>
    </xf>
    <xf numFmtId="0" fontId="11" fillId="0" borderId="9" applyAlignment="1" pivotButton="0" quotePrefix="0" xfId="0">
      <alignment horizontal="center" vertical="center"/>
    </xf>
    <xf numFmtId="0" fontId="8" fillId="10" borderId="9" applyAlignment="1" pivotButton="0" quotePrefix="0" xfId="0">
      <alignment horizontal="center"/>
    </xf>
    <xf numFmtId="0" fontId="15" fillId="9" borderId="18" applyAlignment="1" pivotButton="0" quotePrefix="0" xfId="0">
      <alignment horizontal="center"/>
    </xf>
    <xf numFmtId="0" fontId="15" fillId="9" borderId="19" applyAlignment="1" pivotButton="0" quotePrefix="0" xfId="0">
      <alignment horizontal="center"/>
    </xf>
    <xf numFmtId="0" fontId="14" fillId="9" borderId="18" applyAlignment="1" pivotButton="0" quotePrefix="0" xfId="0">
      <alignment horizontal="center"/>
    </xf>
    <xf numFmtId="0" fontId="19" fillId="9" borderId="19" applyAlignment="1" pivotButton="0" quotePrefix="0" xfId="0">
      <alignment horizontal="center"/>
    </xf>
    <xf numFmtId="0" fontId="20" fillId="9" borderId="9" applyAlignment="1" pivotButton="0" quotePrefix="0" xfId="0">
      <alignment horizontal="center"/>
    </xf>
    <xf numFmtId="164" fontId="16" fillId="9" borderId="19" applyAlignment="1" pivotButton="0" quotePrefix="0" xfId="0">
      <alignment horizontal="center"/>
    </xf>
    <xf numFmtId="0" fontId="22" fillId="9" borderId="18" applyAlignment="1" pivotButton="0" quotePrefix="0" xfId="0">
      <alignment horizontal="center" vertical="top"/>
    </xf>
    <xf numFmtId="0" fontId="23" fillId="9" borderId="21" applyAlignment="1" pivotButton="0" quotePrefix="0" xfId="0">
      <alignment horizontal="center"/>
    </xf>
    <xf numFmtId="0" fontId="24" fillId="9" borderId="21" pivotButton="0" quotePrefix="0" xfId="0"/>
    <xf numFmtId="0" fontId="23" fillId="9" borderId="9" applyAlignment="1" pivotButton="0" quotePrefix="0" xfId="0">
      <alignment horizontal="center"/>
    </xf>
    <xf numFmtId="0" fontId="25" fillId="9" borderId="21" pivotButton="0" quotePrefix="0" xfId="0"/>
    <xf numFmtId="0" fontId="26" fillId="9" borderId="22" applyAlignment="1" pivotButton="0" quotePrefix="0" xfId="0">
      <alignment horizontal="center" vertical="center"/>
    </xf>
    <xf numFmtId="0" fontId="4" fillId="0" borderId="23" applyAlignment="1" pivotButton="0" quotePrefix="0" xfId="0">
      <alignment horizontal="center" vertical="center"/>
    </xf>
    <xf numFmtId="0" fontId="4" fillId="0" borderId="24" applyAlignment="1" pivotButton="0" quotePrefix="0" xfId="0">
      <alignment horizontal="center" vertical="center"/>
    </xf>
    <xf numFmtId="0" fontId="27" fillId="9" borderId="25" applyAlignment="1" pivotButton="0" quotePrefix="0" xfId="0">
      <alignment horizontal="center" vertical="center"/>
    </xf>
    <xf numFmtId="0" fontId="27" fillId="9" borderId="9" applyAlignment="1" pivotButton="0" quotePrefix="0" xfId="0">
      <alignment horizontal="center" vertical="center"/>
    </xf>
    <xf numFmtId="0" fontId="27" fillId="9" borderId="26" applyAlignment="1" pivotButton="0" quotePrefix="0" xfId="0">
      <alignment horizontal="center" vertical="center"/>
    </xf>
    <xf numFmtId="0" fontId="23" fillId="9" borderId="9" applyAlignment="1" pivotButton="0" quotePrefix="0" xfId="0">
      <alignment horizontal="center" vertical="center"/>
    </xf>
    <xf numFmtId="0" fontId="4" fillId="10" borderId="9" applyAlignment="1" pivotButton="0" quotePrefix="0" xfId="0">
      <alignment horizontal="center" vertical="center"/>
    </xf>
    <xf numFmtId="0" fontId="4" fillId="9" borderId="26" applyAlignment="1" pivotButton="0" quotePrefix="0" xfId="0">
      <alignment horizontal="center" vertical="center"/>
    </xf>
    <xf numFmtId="0" fontId="4" fillId="12" borderId="9" applyAlignment="1" pivotButton="0" quotePrefix="0" xfId="0">
      <alignment horizontal="center" vertical="center"/>
    </xf>
    <xf numFmtId="0" fontId="4" fillId="10" borderId="26" applyAlignment="1" pivotButton="0" quotePrefix="0" xfId="0">
      <alignment horizontal="center" vertical="center"/>
    </xf>
    <xf numFmtId="0" fontId="8" fillId="10" borderId="26" applyAlignment="1" pivotButton="0" quotePrefix="0" xfId="0">
      <alignment horizontal="center" vertical="center"/>
    </xf>
    <xf numFmtId="0" fontId="8" fillId="10" borderId="9" applyAlignment="1" pivotButton="0" quotePrefix="0" xfId="0">
      <alignment horizontal="center" vertical="center"/>
    </xf>
    <xf numFmtId="164" fontId="16" fillId="9" borderId="27" applyAlignment="1" pivotButton="0" quotePrefix="0" xfId="0">
      <alignment horizontal="center" vertical="center"/>
    </xf>
    <xf numFmtId="0" fontId="23" fillId="9" borderId="13" applyAlignment="1" pivotButton="0" quotePrefix="0" xfId="0">
      <alignment horizontal="center"/>
    </xf>
    <xf numFmtId="0" fontId="8" fillId="0" borderId="13" applyAlignment="1" pivotButton="0" quotePrefix="0" xfId="0">
      <alignment horizontal="center" vertical="center"/>
    </xf>
    <xf numFmtId="0" fontId="4" fillId="9" borderId="28" applyAlignment="1" pivotButton="0" quotePrefix="0" xfId="0">
      <alignment horizontal="center" vertical="center"/>
    </xf>
    <xf numFmtId="164" fontId="16" fillId="9" borderId="25" applyAlignment="1" pivotButton="0" quotePrefix="0" xfId="0">
      <alignment horizontal="center" vertical="center"/>
    </xf>
    <xf numFmtId="0" fontId="4" fillId="10" borderId="26" applyAlignment="1" pivotButton="0" quotePrefix="0" xfId="0">
      <alignment horizontal="center"/>
    </xf>
    <xf numFmtId="0" fontId="4" fillId="12" borderId="28" applyAlignment="1" pivotButton="0" quotePrefix="0" xfId="0">
      <alignment horizontal="center"/>
    </xf>
    <xf numFmtId="0" fontId="8" fillId="0" borderId="0" pivotButton="0" quotePrefix="0" xfId="0"/>
    <xf numFmtId="164" fontId="16" fillId="9" borderId="21" applyAlignment="1" pivotButton="0" quotePrefix="0" xfId="0">
      <alignment horizontal="center" vertical="center"/>
    </xf>
    <xf numFmtId="0" fontId="4" fillId="12" borderId="21" applyAlignment="1" pivotButton="0" quotePrefix="0" xfId="0">
      <alignment horizontal="center"/>
    </xf>
    <xf numFmtId="0" fontId="24" fillId="9" borderId="22" applyAlignment="1" pivotButton="0" quotePrefix="0" xfId="0">
      <alignment horizontal="center"/>
    </xf>
    <xf numFmtId="0" fontId="4" fillId="0" borderId="23" pivotButton="0" quotePrefix="0" xfId="0"/>
    <xf numFmtId="0" fontId="4" fillId="0" borderId="24" pivotButton="0" quotePrefix="0" xfId="0"/>
    <xf numFmtId="0" fontId="27" fillId="9" borderId="25" applyAlignment="1" pivotButton="0" quotePrefix="0" xfId="0">
      <alignment horizontal="center"/>
    </xf>
    <xf numFmtId="0" fontId="27" fillId="9" borderId="9" applyAlignment="1" pivotButton="0" quotePrefix="0" xfId="0">
      <alignment horizontal="center"/>
    </xf>
    <xf numFmtId="0" fontId="27" fillId="9" borderId="9" applyAlignment="1" pivotButton="0" quotePrefix="0" xfId="0">
      <alignment horizontal="center" vertical="center" wrapText="1"/>
    </xf>
    <xf numFmtId="0" fontId="27" fillId="9" borderId="9" applyAlignment="1" pivotButton="0" quotePrefix="0" xfId="0">
      <alignment horizontal="center" wrapText="1"/>
    </xf>
    <xf numFmtId="0" fontId="27" fillId="9" borderId="26" applyAlignment="1" pivotButton="0" quotePrefix="0" xfId="0">
      <alignment horizontal="center" wrapText="1"/>
    </xf>
    <xf numFmtId="0" fontId="26" fillId="9" borderId="25" applyAlignment="1" pivotButton="0" quotePrefix="0" xfId="0">
      <alignment horizontal="center"/>
    </xf>
    <xf numFmtId="0" fontId="25" fillId="9" borderId="9" applyAlignment="1" pivotButton="0" quotePrefix="0" xfId="0">
      <alignment horizontal="center"/>
    </xf>
    <xf numFmtId="0" fontId="8" fillId="0" borderId="26" applyAlignment="1" pivotButton="0" quotePrefix="0" xfId="0">
      <alignment horizontal="center"/>
    </xf>
    <xf numFmtId="0" fontId="28" fillId="0" borderId="9" applyAlignment="1" pivotButton="0" quotePrefix="0" xfId="0">
      <alignment horizontal="center" vertical="top"/>
    </xf>
    <xf numFmtId="0" fontId="26" fillId="9" borderId="25" applyAlignment="1" pivotButton="0" quotePrefix="0" xfId="0">
      <alignment horizontal="center" vertical="center"/>
    </xf>
    <xf numFmtId="0" fontId="25" fillId="9" borderId="9" applyAlignment="1" pivotButton="0" quotePrefix="0" xfId="0">
      <alignment horizontal="center" vertical="center"/>
    </xf>
    <xf numFmtId="0" fontId="8" fillId="0" borderId="26" applyAlignment="1" pivotButton="0" quotePrefix="0" xfId="0">
      <alignment horizontal="center" vertical="center"/>
    </xf>
    <xf numFmtId="0" fontId="28" fillId="0" borderId="9" applyAlignment="1" pivotButton="0" quotePrefix="0" xfId="0">
      <alignment horizontal="center" vertical="center"/>
    </xf>
    <xf numFmtId="0" fontId="29" fillId="0" borderId="9" applyAlignment="1" pivotButton="0" quotePrefix="0" xfId="0">
      <alignment horizontal="center" vertical="center"/>
    </xf>
    <xf numFmtId="0" fontId="26" fillId="9" borderId="27" applyAlignment="1" pivotButton="0" quotePrefix="0" xfId="0">
      <alignment horizontal="center"/>
    </xf>
    <xf numFmtId="164" fontId="16" fillId="9" borderId="13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28" fillId="0" borderId="13" applyAlignment="1" pivotButton="0" quotePrefix="0" xfId="0">
      <alignment horizontal="center" vertical="top"/>
    </xf>
    <xf numFmtId="0" fontId="8" fillId="0" borderId="28" applyAlignment="1" pivotButton="0" quotePrefix="0" xfId="0">
      <alignment horizontal="center" vertical="center"/>
    </xf>
    <xf numFmtId="0" fontId="4" fillId="9" borderId="21" pivotButton="0" quotePrefix="0" xfId="0"/>
    <xf numFmtId="0" fontId="26" fillId="11" borderId="22" applyAlignment="1" pivotButton="0" quotePrefix="0" xfId="0">
      <alignment horizontal="center" vertical="top"/>
    </xf>
    <xf numFmtId="164" fontId="21" fillId="9" borderId="26" applyAlignment="1" pivotButton="0" quotePrefix="0" xfId="0">
      <alignment horizontal="center" vertical="center"/>
    </xf>
    <xf numFmtId="0" fontId="22" fillId="9" borderId="25" applyAlignment="1" pivotButton="0" quotePrefix="0" xfId="0">
      <alignment horizontal="center" vertical="top"/>
    </xf>
    <xf numFmtId="0" fontId="16" fillId="9" borderId="26" applyAlignment="1" pivotButton="0" quotePrefix="0" xfId="0">
      <alignment horizontal="center" vertical="center"/>
    </xf>
    <xf numFmtId="0" fontId="8" fillId="13" borderId="21" pivotButton="0" quotePrefix="0" xfId="0"/>
    <xf numFmtId="164" fontId="21" fillId="9" borderId="26" applyAlignment="1" pivotButton="0" quotePrefix="0" xfId="0">
      <alignment horizontal="center"/>
    </xf>
    <xf numFmtId="0" fontId="16" fillId="9" borderId="26" applyAlignment="1" pivotButton="0" quotePrefix="0" xfId="0">
      <alignment horizontal="center"/>
    </xf>
    <xf numFmtId="0" fontId="8" fillId="12" borderId="21" pivotButton="0" quotePrefix="0" xfId="0"/>
    <xf numFmtId="0" fontId="4" fillId="12" borderId="21" applyAlignment="1" pivotButton="0" quotePrefix="0" xfId="0">
      <alignment vertical="center"/>
    </xf>
    <xf numFmtId="0" fontId="27" fillId="12" borderId="21" applyAlignment="1" pivotButton="0" quotePrefix="0" xfId="0">
      <alignment horizontal="center" vertical="center"/>
    </xf>
    <xf numFmtId="0" fontId="4" fillId="12" borderId="21" applyAlignment="1" pivotButton="0" quotePrefix="0" xfId="0">
      <alignment horizontal="center" vertical="center"/>
    </xf>
    <xf numFmtId="0" fontId="8" fillId="12" borderId="21" applyAlignment="1" pivotButton="0" quotePrefix="0" xfId="0">
      <alignment horizontal="center" vertical="center"/>
    </xf>
    <xf numFmtId="0" fontId="26" fillId="11" borderId="27" applyAlignment="1" pivotButton="0" quotePrefix="0" xfId="0">
      <alignment horizontal="center" vertical="top" wrapText="1"/>
    </xf>
    <xf numFmtId="0" fontId="4" fillId="0" borderId="28" pivotButton="0" quotePrefix="0" xfId="0"/>
    <xf numFmtId="0" fontId="4" fillId="12" borderId="21" pivotButton="0" quotePrefix="0" xfId="0"/>
    <xf numFmtId="0" fontId="27" fillId="12" borderId="21" applyAlignment="1" pivotButton="0" quotePrefix="0" xfId="0">
      <alignment horizontal="center"/>
    </xf>
    <xf numFmtId="0" fontId="26" fillId="9" borderId="22" applyAlignment="1" pivotButton="0" quotePrefix="0" xfId="0">
      <alignment horizontal="center"/>
    </xf>
    <xf numFmtId="0" fontId="27" fillId="12" borderId="21" applyAlignment="1" pivotButton="0" quotePrefix="0" xfId="0">
      <alignment horizontal="center" vertical="center" wrapText="1"/>
    </xf>
    <xf numFmtId="0" fontId="4" fillId="0" borderId="25" pivotButton="0" quotePrefix="0" xfId="0"/>
    <xf numFmtId="0" fontId="23" fillId="12" borderId="21" applyAlignment="1" pivotButton="0" quotePrefix="0" xfId="0">
      <alignment horizontal="center" vertical="center"/>
    </xf>
    <xf numFmtId="0" fontId="25" fillId="12" borderId="21" pivotButton="0" quotePrefix="0" xfId="0"/>
    <xf numFmtId="0" fontId="26" fillId="12" borderId="21" applyAlignment="1" pivotButton="0" quotePrefix="0" xfId="0">
      <alignment horizontal="center"/>
    </xf>
    <xf numFmtId="0" fontId="8" fillId="0" borderId="24" pivotButton="0" quotePrefix="0" xfId="0"/>
    <xf numFmtId="0" fontId="27" fillId="9" borderId="26" applyAlignment="1" pivotButton="0" quotePrefix="0" xfId="0">
      <alignment horizontal="center"/>
    </xf>
    <xf numFmtId="0" fontId="26" fillId="12" borderId="21" applyAlignment="1" pivotButton="0" quotePrefix="0" xfId="0">
      <alignment horizontal="center" vertical="center"/>
    </xf>
    <xf numFmtId="164" fontId="16" fillId="12" borderId="21" applyAlignment="1" pivotButton="0" quotePrefix="0" xfId="0">
      <alignment horizontal="center"/>
    </xf>
    <xf numFmtId="0" fontId="4" fillId="9" borderId="28" applyAlignment="1" pivotButton="0" quotePrefix="0" xfId="0">
      <alignment horizontal="center"/>
    </xf>
    <xf numFmtId="0" fontId="4" fillId="12" borderId="13" applyAlignment="1" pivotButton="0" quotePrefix="0" xfId="0">
      <alignment horizontal="center"/>
    </xf>
    <xf numFmtId="0" fontId="26" fillId="11" borderId="27" applyAlignment="1" pivotButton="0" quotePrefix="0" xfId="0">
      <alignment horizontal="center" vertical="top"/>
    </xf>
    <xf numFmtId="0" fontId="4" fillId="10" borderId="28" applyAlignment="1" pivotButton="0" quotePrefix="0" xfId="0">
      <alignment horizontal="center"/>
    </xf>
    <xf numFmtId="0" fontId="6" fillId="8" borderId="9" applyAlignment="1" pivotButton="0" quotePrefix="0" xfId="0">
      <alignment horizontal="center"/>
    </xf>
    <xf numFmtId="0" fontId="5" fillId="8" borderId="9" applyAlignment="1" pivotButton="0" quotePrefix="0" xfId="0">
      <alignment horizontal="center"/>
    </xf>
    <xf numFmtId="0" fontId="6" fillId="8" borderId="32" applyAlignment="1" pivotButton="0" quotePrefix="0" xfId="0">
      <alignment horizontal="center"/>
    </xf>
    <xf numFmtId="0" fontId="6" fillId="8" borderId="33" applyAlignment="1" pivotButton="0" quotePrefix="0" xfId="0">
      <alignment horizontal="center"/>
    </xf>
    <xf numFmtId="0" fontId="5" fillId="8" borderId="33" applyAlignment="1" pivotButton="0" quotePrefix="0" xfId="0">
      <alignment horizontal="center"/>
    </xf>
    <xf numFmtId="0" fontId="8" fillId="0" borderId="9" applyAlignment="1" pivotButton="0" quotePrefix="0" xfId="0">
      <alignment horizontal="center" vertical="top"/>
    </xf>
    <xf numFmtId="3" fontId="30" fillId="0" borderId="9" applyAlignment="1" pivotButton="0" quotePrefix="0" xfId="0">
      <alignment horizontal="center"/>
    </xf>
    <xf numFmtId="3" fontId="4" fillId="9" borderId="9" applyAlignment="1" pivotButton="0" quotePrefix="0" xfId="0">
      <alignment horizontal="center"/>
    </xf>
    <xf numFmtId="0" fontId="4" fillId="9" borderId="32" applyAlignment="1" pivotButton="0" quotePrefix="0" xfId="0">
      <alignment horizontal="center"/>
    </xf>
    <xf numFmtId="0" fontId="4" fillId="9" borderId="33" applyAlignment="1" pivotButton="0" quotePrefix="0" xfId="0">
      <alignment horizontal="center"/>
    </xf>
    <xf numFmtId="0" fontId="8" fillId="10" borderId="9" applyAlignment="1" pivotButton="0" quotePrefix="0" xfId="0">
      <alignment horizontal="center" vertical="top"/>
    </xf>
    <xf numFmtId="0" fontId="4" fillId="10" borderId="9" applyAlignment="1" pivotButton="0" quotePrefix="0" xfId="0">
      <alignment horizontal="center"/>
    </xf>
    <xf numFmtId="4" fontId="30" fillId="0" borderId="9" applyAlignment="1" pivotButton="0" quotePrefix="0" xfId="0">
      <alignment horizontal="center"/>
    </xf>
    <xf numFmtId="0" fontId="4" fillId="0" borderId="18" applyAlignment="1" pivotButton="0" quotePrefix="0" xfId="0">
      <alignment horizontal="center"/>
    </xf>
    <xf numFmtId="0" fontId="4" fillId="0" borderId="19" applyAlignment="1" pivotButton="0" quotePrefix="0" xfId="0">
      <alignment horizontal="center"/>
    </xf>
    <xf numFmtId="0" fontId="4" fillId="0" borderId="9" applyAlignment="1" pivotButton="0" quotePrefix="0" xfId="0">
      <alignment horizontal="center" vertical="top"/>
    </xf>
    <xf numFmtId="3" fontId="30" fillId="9" borderId="9" applyAlignment="1" pivotButton="0" quotePrefix="0" xfId="0">
      <alignment horizontal="center"/>
    </xf>
    <xf numFmtId="0" fontId="24" fillId="8" borderId="9" applyAlignment="1" pivotButton="0" quotePrefix="0" xfId="0">
      <alignment horizontal="center"/>
    </xf>
    <xf numFmtId="3" fontId="4" fillId="9" borderId="21" applyAlignment="1" pivotButton="0" quotePrefix="0" xfId="0">
      <alignment horizontal="center"/>
    </xf>
    <xf numFmtId="4" fontId="4" fillId="9" borderId="21" applyAlignment="1" pivotButton="0" quotePrefix="0" xfId="0">
      <alignment horizontal="center"/>
    </xf>
    <xf numFmtId="0" fontId="4" fillId="0" borderId="37" applyAlignment="1" pivotButton="0" quotePrefix="0" xfId="0">
      <alignment horizontal="center"/>
    </xf>
    <xf numFmtId="0" fontId="31" fillId="9" borderId="9" applyAlignment="1" pivotButton="0" quotePrefix="0" xfId="0">
      <alignment horizontal="center" wrapText="1"/>
    </xf>
    <xf numFmtId="0" fontId="8" fillId="9" borderId="21" applyAlignment="1" pivotButton="0" quotePrefix="0" xfId="0">
      <alignment horizontal="center"/>
    </xf>
    <xf numFmtId="0" fontId="4" fillId="9" borderId="21" applyAlignment="1" pivotButton="0" quotePrefix="0" xfId="0">
      <alignment horizontal="center"/>
    </xf>
    <xf numFmtId="3" fontId="30" fillId="9" borderId="21" applyAlignment="1" pivotButton="0" quotePrefix="0" xfId="0">
      <alignment horizontal="center"/>
    </xf>
    <xf numFmtId="3" fontId="8" fillId="0" borderId="0" applyAlignment="1" pivotButton="0" quotePrefix="0" xfId="0">
      <alignment horizontal="center"/>
    </xf>
    <xf numFmtId="3" fontId="30" fillId="0" borderId="0" applyAlignment="1" pivotButton="0" quotePrefix="0" xfId="0">
      <alignment horizontal="center"/>
    </xf>
    <xf numFmtId="4" fontId="30" fillId="0" borderId="0" applyAlignment="1" pivotButton="0" quotePrefix="0" xfId="0">
      <alignment horizontal="center"/>
    </xf>
    <xf numFmtId="3" fontId="4" fillId="10" borderId="9" applyAlignment="1" pivotButton="0" quotePrefix="0" xfId="0">
      <alignment horizontal="center"/>
    </xf>
    <xf numFmtId="3" fontId="32" fillId="0" borderId="0" applyAlignment="1" pivotButton="0" quotePrefix="0" xfId="0">
      <alignment horizontal="right"/>
    </xf>
    <xf numFmtId="0" fontId="4" fillId="0" borderId="38" applyAlignment="1" pivotButton="0" quotePrefix="0" xfId="0">
      <alignment horizontal="center"/>
    </xf>
    <xf numFmtId="3" fontId="4" fillId="9" borderId="40" applyAlignment="1" pivotButton="0" quotePrefix="0" xfId="0">
      <alignment horizontal="center"/>
    </xf>
    <xf numFmtId="0" fontId="33" fillId="0" borderId="9" applyAlignment="1" pivotButton="0" quotePrefix="0" xfId="0">
      <alignment vertical="top"/>
    </xf>
    <xf numFmtId="0" fontId="4" fillId="0" borderId="9" applyAlignment="1" pivotButton="0" quotePrefix="0" xfId="0">
      <alignment vertical="top"/>
    </xf>
    <xf numFmtId="3" fontId="30" fillId="0" borderId="9" applyAlignment="1" pivotButton="0" quotePrefix="0" xfId="0">
      <alignment horizontal="right"/>
    </xf>
    <xf numFmtId="4" fontId="4" fillId="9" borderId="9" applyAlignment="1" pivotButton="0" quotePrefix="0" xfId="0">
      <alignment horizontal="center"/>
    </xf>
    <xf numFmtId="0" fontId="33" fillId="10" borderId="9" applyAlignment="1" pivotButton="0" quotePrefix="0" xfId="0">
      <alignment vertical="top"/>
    </xf>
    <xf numFmtId="3" fontId="4" fillId="10" borderId="21" applyAlignment="1" pivotButton="0" quotePrefix="0" xfId="0">
      <alignment horizontal="center"/>
    </xf>
    <xf numFmtId="0" fontId="34" fillId="9" borderId="9" applyAlignment="1" pivotButton="0" quotePrefix="0" xfId="0">
      <alignment horizontal="center" wrapText="1"/>
    </xf>
    <xf numFmtId="4" fontId="32" fillId="0" borderId="0" applyAlignment="1" pivotButton="0" quotePrefix="0" xfId="0">
      <alignment horizontal="right"/>
    </xf>
    <xf numFmtId="0" fontId="4" fillId="0" borderId="32" applyAlignment="1" pivotButton="0" quotePrefix="0" xfId="0">
      <alignment horizontal="center" vertical="center"/>
    </xf>
    <xf numFmtId="0" fontId="2" fillId="3" borderId="5" applyAlignment="1" pivotButton="0" quotePrefix="0" xfId="0">
      <alignment horizontal="center"/>
    </xf>
    <xf numFmtId="0" fontId="3" fillId="0" borderId="6" pivotButton="0" quotePrefix="0" xfId="0"/>
    <xf numFmtId="0" fontId="3" fillId="0" borderId="7" pivotButton="0" quotePrefix="0" xfId="0"/>
    <xf numFmtId="0" fontId="1" fillId="2" borderId="11" applyAlignment="1" pivotButton="0" quotePrefix="0" xfId="0">
      <alignment horizontal="center"/>
    </xf>
    <xf numFmtId="0" fontId="3" fillId="0" borderId="8" pivotButton="0" quotePrefix="0" xfId="0"/>
    <xf numFmtId="0" fontId="3" fillId="0" borderId="12" pivotButton="0" quotePrefix="0" xfId="0"/>
    <xf numFmtId="0" fontId="2" fillId="4" borderId="5" applyAlignment="1" pivotButton="0" quotePrefix="0" xfId="0">
      <alignment horizontal="center"/>
    </xf>
    <xf numFmtId="0" fontId="2" fillId="5" borderId="5" applyAlignment="1" pivotButton="0" quotePrefix="0" xfId="0">
      <alignment horizontal="center" vertical="center"/>
    </xf>
    <xf numFmtId="0" fontId="3" fillId="0" borderId="10" pivotButton="0" quotePrefix="0" xfId="0"/>
    <xf numFmtId="0" fontId="1" fillId="2" borderId="1" applyAlignment="1" pivotButton="0" quotePrefix="0" xfId="0">
      <alignment horizontal="center"/>
    </xf>
    <xf numFmtId="0" fontId="2" fillId="3" borderId="2" applyAlignment="1" pivotButton="0" quotePrefix="0" xfId="0">
      <alignment horizontal="center"/>
    </xf>
    <xf numFmtId="0" fontId="3" fillId="0" borderId="3" pivotButton="0" quotePrefix="0" xfId="0"/>
    <xf numFmtId="0" fontId="3" fillId="0" borderId="4" pivotButton="0" quotePrefix="0" xfId="0"/>
    <xf numFmtId="0" fontId="2" fillId="4" borderId="2" applyAlignment="1" pivotButton="0" quotePrefix="0" xfId="0">
      <alignment horizontal="center"/>
    </xf>
    <xf numFmtId="164" fontId="16" fillId="9" borderId="20" applyAlignment="1" pivotButton="0" quotePrefix="0" xfId="0">
      <alignment horizontal="center" vertical="center"/>
    </xf>
    <xf numFmtId="0" fontId="3" fillId="0" borderId="20" pivotButton="0" quotePrefix="0" xfId="0"/>
    <xf numFmtId="0" fontId="3" fillId="0" borderId="18" pivotButton="0" quotePrefix="0" xfId="0"/>
    <xf numFmtId="0" fontId="14" fillId="11" borderId="5" applyAlignment="1" pivotButton="0" quotePrefix="0" xfId="0">
      <alignment horizontal="center" vertical="top"/>
    </xf>
    <xf numFmtId="0" fontId="16" fillId="9" borderId="6" applyAlignment="1" pivotButton="0" quotePrefix="0" xfId="0">
      <alignment horizontal="center"/>
    </xf>
    <xf numFmtId="164" fontId="21" fillId="9" borderId="6" applyAlignment="1" pivotButton="0" quotePrefix="0" xfId="0">
      <alignment horizontal="center"/>
    </xf>
    <xf numFmtId="0" fontId="14" fillId="9" borderId="5" applyAlignment="1" pivotButton="0" quotePrefix="0" xfId="0">
      <alignment horizontal="center"/>
    </xf>
    <xf numFmtId="164" fontId="16" fillId="9" borderId="17" applyAlignment="1" pivotButton="0" quotePrefix="0" xfId="0">
      <alignment horizontal="center" vertical="center"/>
    </xf>
    <xf numFmtId="0" fontId="18" fillId="9" borderId="5" applyAlignment="1" pivotButton="0" quotePrefix="0" xfId="0">
      <alignment horizontal="center"/>
    </xf>
    <xf numFmtId="164" fontId="16" fillId="9" borderId="11" applyAlignment="1" pivotButton="0" quotePrefix="0" xfId="0">
      <alignment horizontal="center" vertical="center"/>
    </xf>
    <xf numFmtId="164" fontId="16" fillId="12" borderId="29" applyAlignment="1" pivotButton="0" quotePrefix="0" xfId="0">
      <alignment horizontal="center" vertical="center"/>
    </xf>
    <xf numFmtId="0" fontId="3" fillId="0" borderId="30" pivotButton="0" quotePrefix="0" xfId="0"/>
    <xf numFmtId="0" fontId="3" fillId="0" borderId="31" pivotButton="0" quotePrefix="0" xfId="0"/>
    <xf numFmtId="0" fontId="1" fillId="2" borderId="17" applyAlignment="1" pivotButton="0" quotePrefix="0" xfId="0">
      <alignment horizontal="center"/>
    </xf>
    <xf numFmtId="0" fontId="26" fillId="2" borderId="17" applyAlignment="1" pivotButton="0" quotePrefix="0" xfId="0">
      <alignment horizontal="center"/>
    </xf>
    <xf numFmtId="0" fontId="2" fillId="14" borderId="5" applyAlignment="1" pivotButton="0" quotePrefix="0" xfId="0">
      <alignment horizontal="center"/>
    </xf>
    <xf numFmtId="0" fontId="2" fillId="5" borderId="34" applyAlignment="1" pivotButton="0" quotePrefix="0" xfId="0">
      <alignment horizontal="center"/>
    </xf>
    <xf numFmtId="0" fontId="3" fillId="0" borderId="35" pivotButton="0" quotePrefix="0" xfId="0"/>
    <xf numFmtId="0" fontId="3" fillId="0" borderId="36" pivotButton="0" quotePrefix="0" xfId="0"/>
    <xf numFmtId="0" fontId="24" fillId="14" borderId="5" applyAlignment="1" pivotButton="0" quotePrefix="0" xfId="0">
      <alignment horizontal="center"/>
    </xf>
    <xf numFmtId="3" fontId="24" fillId="14" borderId="5" applyAlignment="1" pivotButton="0" quotePrefix="0" xfId="0">
      <alignment horizontal="center"/>
    </xf>
    <xf numFmtId="0" fontId="2" fillId="5" borderId="5" applyAlignment="1" pivotButton="0" quotePrefix="0" xfId="0">
      <alignment horizontal="center"/>
    </xf>
    <xf numFmtId="0" fontId="2" fillId="5" borderId="39" applyAlignment="1" pivotButton="0" quotePrefix="0" xfId="0">
      <alignment horizontal="center"/>
    </xf>
    <xf numFmtId="0" fontId="2" fillId="4" borderId="34" applyAlignment="1" pivotButton="0" quotePrefix="0" xfId="0">
      <alignment horizontal="center"/>
    </xf>
    <xf numFmtId="10" fontId="10" fillId="0" borderId="41" applyAlignment="1" pivotButton="0" quotePrefix="0" xfId="0">
      <alignment horizontal="right"/>
    </xf>
    <xf numFmtId="0" fontId="1" fillId="2" borderId="22" applyAlignment="1" pivotButton="0" quotePrefix="0" xfId="0">
      <alignment horizontal="center"/>
    </xf>
    <xf numFmtId="0" fontId="2" fillId="3" borderId="23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2" fillId="4" borderId="23" applyAlignment="1" pivotButton="0" quotePrefix="0" xfId="0">
      <alignment horizontal="center"/>
    </xf>
    <xf numFmtId="0" fontId="2" fillId="5" borderId="9" applyAlignment="1" pivotButton="0" quotePrefix="0" xfId="0">
      <alignment horizontal="center" vertical="center"/>
    </xf>
    <xf numFmtId="0" fontId="0" fillId="0" borderId="39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1" fillId="2" borderId="25" applyAlignment="1" pivotButton="0" quotePrefix="0" xfId="0">
      <alignment horizontal="center"/>
    </xf>
    <xf numFmtId="0" fontId="2" fillId="3" borderId="9" applyAlignment="1" pivotButton="0" quotePrefix="0" xfId="0">
      <alignment horizontal="center"/>
    </xf>
    <xf numFmtId="0" fontId="2" fillId="4" borderId="9" applyAlignment="1" pivotButton="0" quotePrefix="0" xfId="0">
      <alignment horizontal="center"/>
    </xf>
    <xf numFmtId="0" fontId="8" fillId="15" borderId="9" applyAlignment="1" pivotButton="0" quotePrefix="0" xfId="0">
      <alignment horizontal="center"/>
    </xf>
    <xf numFmtId="0" fontId="7" fillId="15" borderId="9" applyAlignment="1" pivotButton="0" quotePrefix="0" xfId="0">
      <alignment horizontal="center"/>
    </xf>
    <xf numFmtId="0" fontId="1" fillId="2" borderId="27" applyAlignment="1" pivotButton="0" quotePrefix="0" xfId="0">
      <alignment horizontal="center"/>
    </xf>
    <xf numFmtId="0" fontId="0" fillId="0" borderId="12" pivotButton="0" quotePrefix="0" xfId="0"/>
    <xf numFmtId="0" fontId="14" fillId="9" borderId="9" applyAlignment="1" pivotButton="0" quotePrefix="0" xfId="0">
      <alignment horizontal="center"/>
    </xf>
    <xf numFmtId="164" fontId="16" fillId="9" borderId="9" applyAlignment="1" pivotButton="0" quotePrefix="0" xfId="0">
      <alignment horizontal="center" vertical="center"/>
    </xf>
    <xf numFmtId="0" fontId="0" fillId="0" borderId="32" pivotButton="0" quotePrefix="0" xfId="0"/>
    <xf numFmtId="0" fontId="18" fillId="9" borderId="9" applyAlignment="1" pivotButton="0" quotePrefix="0" xfId="0">
      <alignment horizontal="center"/>
    </xf>
    <xf numFmtId="164" fontId="16" fillId="9" borderId="32" applyAlignment="1" pivotButton="0" quotePrefix="0" xfId="0">
      <alignment horizontal="center" vertical="center"/>
    </xf>
    <xf numFmtId="0" fontId="0" fillId="0" borderId="20" pivotButton="0" quotePrefix="0" xfId="0"/>
    <xf numFmtId="0" fontId="14" fillId="11" borderId="9" applyAlignment="1" pivotButton="0" quotePrefix="0" xfId="0">
      <alignment horizontal="center" vertical="top"/>
    </xf>
    <xf numFmtId="164" fontId="21" fillId="9" borderId="7" applyAlignment="1" pivotButton="0" quotePrefix="0" xfId="0">
      <alignment horizontal="center"/>
    </xf>
    <xf numFmtId="0" fontId="16" fillId="9" borderId="7" applyAlignment="1" pivotButton="0" quotePrefix="0" xfId="0">
      <alignment horizontal="center"/>
    </xf>
    <xf numFmtId="164" fontId="16" fillId="12" borderId="31" applyAlignment="1" pivotButton="0" quotePrefix="0" xfId="0">
      <alignment horizontal="center" vertical="center"/>
    </xf>
    <xf numFmtId="0" fontId="1" fillId="2" borderId="9" applyAlignment="1" pivotButton="0" quotePrefix="0" xfId="0">
      <alignment horizontal="center"/>
    </xf>
    <xf numFmtId="0" fontId="2" fillId="14" borderId="9" applyAlignment="1" pivotButton="0" quotePrefix="0" xfId="0">
      <alignment horizontal="center"/>
    </xf>
    <xf numFmtId="0" fontId="2" fillId="5" borderId="9" applyAlignment="1" pivotButton="0" quotePrefix="0" xfId="0">
      <alignment horizontal="center"/>
    </xf>
    <xf numFmtId="0" fontId="2" fillId="5" borderId="32" applyAlignment="1" pivotButton="0" quotePrefix="0" xfId="0">
      <alignment horizontal="center"/>
    </xf>
    <xf numFmtId="0" fontId="0" fillId="0" borderId="35" pivotButton="0" quotePrefix="0" xfId="0"/>
    <xf numFmtId="0" fontId="0" fillId="0" borderId="36" pivotButton="0" quotePrefix="0" xfId="0"/>
    <xf numFmtId="0" fontId="26" fillId="2" borderId="9" applyAlignment="1" pivotButton="0" quotePrefix="0" xfId="0">
      <alignment horizontal="center"/>
    </xf>
    <xf numFmtId="0" fontId="24" fillId="14" borderId="9" applyAlignment="1" pivotButton="0" quotePrefix="0" xfId="0">
      <alignment horizontal="center"/>
    </xf>
    <xf numFmtId="3" fontId="24" fillId="14" borderId="9" applyAlignment="1" pivotButton="0" quotePrefix="0" xfId="0">
      <alignment horizontal="center"/>
    </xf>
    <xf numFmtId="0" fontId="2" fillId="4" borderId="32" applyAlignment="1" pivotButton="0" quotePrefix="0" xfId="0">
      <alignment horizontal="center"/>
    </xf>
    <xf numFmtId="0" fontId="2" fillId="5" borderId="7" applyAlignment="1" pivotButton="0" quotePrefix="0" xfId="0">
      <alignment horizontal="center"/>
    </xf>
  </cellXfs>
  <cellStyles count="1">
    <cellStyle name="Normal" xfId="0" builtinId="0"/>
  </cellStyles>
  <dxfs count="28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b val="1"/>
        <color theme="1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b val="1"/>
        <color theme="1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b val="1"/>
        <color theme="1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b val="1"/>
        <color theme="1"/>
      </font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W247"/>
  <sheetViews>
    <sheetView tabSelected="1" zoomScale="70" zoomScaleNormal="70" workbookViewId="0">
      <pane xSplit="1" topLeftCell="B1" activePane="topRight" state="frozen"/>
      <selection pane="topRight" activeCell="N19" sqref="N19"/>
    </sheetView>
  </sheetViews>
  <sheetFormatPr baseColWidth="8" defaultColWidth="12.6640625" defaultRowHeight="15" customHeight="1"/>
  <cols>
    <col width="22.33203125" customWidth="1" min="1" max="1"/>
    <col width="19.44140625" customWidth="1" min="2" max="3"/>
    <col width="22" customWidth="1" min="4" max="4"/>
    <col width="11.44140625" customWidth="1" min="5" max="5"/>
    <col width="12.44140625" customWidth="1" min="6" max="6"/>
    <col width="20.109375" customWidth="1" min="7" max="7"/>
    <col width="19.6640625" customWidth="1" min="8" max="8"/>
    <col width="14.6640625" customWidth="1" min="9" max="9"/>
    <col width="18.44140625" customWidth="1" min="10" max="11"/>
    <col width="14.109375" customWidth="1" min="12" max="12"/>
    <col width="30" customWidth="1" min="15" max="15"/>
    <col width="26.6640625" customWidth="1" min="16" max="16"/>
    <col width="12" customWidth="1" min="17" max="17"/>
    <col width="15.44140625" customWidth="1" min="18" max="18"/>
    <col width="15.33203125" customWidth="1" min="19" max="19"/>
    <col width="18.6640625" customWidth="1" min="20" max="20"/>
  </cols>
  <sheetData>
    <row r="1" ht="15.75" customHeight="1">
      <c r="A1" s="204" t="inlineStr">
        <is>
          <t>Pinterest</t>
        </is>
      </c>
      <c r="B1" s="205" t="inlineStr">
        <is>
          <t>SnowFlake</t>
        </is>
      </c>
      <c r="C1" s="206" t="n"/>
      <c r="D1" s="206" t="n"/>
      <c r="E1" s="206" t="n"/>
      <c r="F1" s="207" t="n"/>
      <c r="G1" s="208" t="inlineStr">
        <is>
          <t>Athena/S3</t>
        </is>
      </c>
      <c r="H1" s="206" t="n"/>
      <c r="I1" s="207" t="n"/>
      <c r="J1" s="209" t="inlineStr">
        <is>
          <t>Power BI</t>
        </is>
      </c>
      <c r="K1" s="210" t="n"/>
      <c r="L1" s="21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.75" customHeight="1">
      <c r="A2" s="212" t="n"/>
      <c r="B2" s="2" t="inlineStr">
        <is>
          <t>Imp Count For 2023-01-02</t>
        </is>
      </c>
      <c r="C2" s="2" t="inlineStr">
        <is>
          <t>Imp Count For 2023-01-01</t>
        </is>
      </c>
      <c r="D2" s="2" t="inlineStr">
        <is>
          <t>Imp Count For 2022-01-02</t>
        </is>
      </c>
      <c r="E2" s="2" t="inlineStr">
        <is>
          <t>DoD</t>
        </is>
      </c>
      <c r="F2" s="2" t="inlineStr">
        <is>
          <t>YoY</t>
        </is>
      </c>
      <c r="G2" s="3" t="inlineStr">
        <is>
          <t>Imp Count For 2023-01-02</t>
        </is>
      </c>
      <c r="H2" s="3" t="inlineStr">
        <is>
          <t>Imp Count For 2023-01-01</t>
        </is>
      </c>
      <c r="I2" s="3" t="inlineStr">
        <is>
          <t>DoD</t>
        </is>
      </c>
      <c r="J2" s="4" t="inlineStr">
        <is>
          <t>Imp Count For 2023-01-01</t>
        </is>
      </c>
      <c r="K2" s="4" t="inlineStr">
        <is>
          <t>Imp Count For 2022-01-01</t>
        </is>
      </c>
      <c r="L2" s="5" t="inlineStr">
        <is>
          <t>YoY</t>
        </is>
      </c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</row>
    <row r="3" ht="15.75" customHeight="1">
      <c r="A3" s="212" t="n"/>
      <c r="B3" s="6" t="inlineStr">
        <is>
          <t>45611450</t>
        </is>
      </c>
      <c r="C3" s="6" t="inlineStr">
        <is>
          <t>54693378</t>
        </is>
      </c>
      <c r="D3" s="6" t="inlineStr">
        <is>
          <t>33154996.0</t>
        </is>
      </c>
      <c r="E3" s="7" t="inlineStr">
        <is>
          <t>Drop 16.61 %</t>
        </is>
      </c>
      <c r="F3" s="7" t="inlineStr">
        <is>
          <t>Rise 37.57 %</t>
        </is>
      </c>
      <c r="G3" s="7" t="inlineStr">
        <is>
          <t>7617807</t>
        </is>
      </c>
      <c r="H3" s="7" t="inlineStr">
        <is>
          <t>8584955</t>
        </is>
      </c>
      <c r="I3" s="8" t="inlineStr">
        <is>
          <t>Drop 11.27 %</t>
        </is>
      </c>
      <c r="J3" s="9" t="inlineStr">
        <is>
          <t>NA</t>
        </is>
      </c>
      <c r="K3" s="9" t="inlineStr">
        <is>
          <t>NA</t>
        </is>
      </c>
      <c r="L3" s="10" t="inlineStr">
        <is>
          <t>NA</t>
        </is>
      </c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</row>
    <row r="4" ht="15.75" customHeight="1">
      <c r="A4" s="213" t="n"/>
      <c r="B4" s="7" t="n"/>
      <c r="C4" s="7" t="n"/>
      <c r="D4" s="7" t="n"/>
      <c r="E4" s="7" t="n"/>
      <c r="F4" s="11" t="n"/>
      <c r="G4" s="12" t="n"/>
      <c r="H4" s="12" t="n"/>
      <c r="I4" s="12" t="n"/>
      <c r="J4" s="13" t="n"/>
      <c r="K4" s="13" t="n"/>
      <c r="L4" s="13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</row>
    <row r="5" ht="15.75" customHeight="1">
      <c r="A5" s="214" t="inlineStr">
        <is>
          <t>Linkedin</t>
        </is>
      </c>
      <c r="B5" s="215" t="inlineStr">
        <is>
          <t>SnowFlake</t>
        </is>
      </c>
      <c r="C5" s="210" t="n"/>
      <c r="D5" s="210" t="n"/>
      <c r="E5" s="210" t="n"/>
      <c r="F5" s="211" t="n"/>
      <c r="G5" s="216" t="inlineStr">
        <is>
          <t>Athena/S3</t>
        </is>
      </c>
      <c r="H5" s="210" t="n"/>
      <c r="I5" s="211" t="n"/>
      <c r="J5" s="209" t="inlineStr">
        <is>
          <t>Power BI</t>
        </is>
      </c>
      <c r="K5" s="210" t="n"/>
      <c r="L5" s="21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</row>
    <row r="6" ht="15.75" customHeight="1">
      <c r="A6" s="212" t="n"/>
      <c r="B6" s="2" t="inlineStr">
        <is>
          <t>Imp Count For 2023-01-02</t>
        </is>
      </c>
      <c r="C6" s="2" t="inlineStr">
        <is>
          <t>Imp Count For 2023-01-01</t>
        </is>
      </c>
      <c r="D6" s="2" t="inlineStr">
        <is>
          <t>Imp Count For 2022-01-02</t>
        </is>
      </c>
      <c r="E6" s="2" t="inlineStr">
        <is>
          <t>DoD</t>
        </is>
      </c>
      <c r="F6" s="2" t="inlineStr">
        <is>
          <t>YoY</t>
        </is>
      </c>
      <c r="G6" s="3" t="inlineStr">
        <is>
          <t>Imp Count For 2023-01-02</t>
        </is>
      </c>
      <c r="H6" s="3" t="inlineStr">
        <is>
          <t>Imp Count For 2023-01-01</t>
        </is>
      </c>
      <c r="I6" s="3" t="inlineStr">
        <is>
          <t>DoD</t>
        </is>
      </c>
      <c r="J6" s="4" t="inlineStr">
        <is>
          <t>Imp Count For 2023-01-01</t>
        </is>
      </c>
      <c r="K6" s="4" t="inlineStr">
        <is>
          <t>Imp Count For 2022-01-01</t>
        </is>
      </c>
      <c r="L6" s="5" t="inlineStr">
        <is>
          <t>YoY</t>
        </is>
      </c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</row>
    <row r="7" ht="15.75" customHeight="1">
      <c r="A7" s="212" t="n"/>
      <c r="B7" s="14" t="inlineStr">
        <is>
          <t>106896</t>
        </is>
      </c>
      <c r="C7" s="6" t="inlineStr">
        <is>
          <t>47860</t>
        </is>
      </c>
      <c r="D7" s="6" t="inlineStr">
        <is>
          <t>97893.0</t>
        </is>
      </c>
      <c r="E7" s="7" t="inlineStr">
        <is>
          <t>Rise 123.35 %</t>
        </is>
      </c>
      <c r="F7" s="7" t="inlineStr">
        <is>
          <t>Rise 9.2 %</t>
        </is>
      </c>
      <c r="G7" s="15" t="inlineStr">
        <is>
          <t>7617807</t>
        </is>
      </c>
      <c r="H7" s="15" t="inlineStr">
        <is>
          <t>8584955</t>
        </is>
      </c>
      <c r="I7" s="7" t="inlineStr">
        <is>
          <t>Drop 11.27 %</t>
        </is>
      </c>
      <c r="J7" s="9" t="inlineStr">
        <is>
          <t>69418018</t>
        </is>
      </c>
      <c r="K7" s="9" t="inlineStr">
        <is>
          <t>70792108</t>
        </is>
      </c>
      <c r="L7" s="10" t="inlineStr">
        <is>
          <t>Drop 1.94 %</t>
        </is>
      </c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</row>
    <row r="8" ht="15.75" customHeight="1">
      <c r="A8" s="213" t="n"/>
      <c r="B8" s="11" t="n"/>
      <c r="C8" s="11" t="n"/>
      <c r="D8" s="11" t="n"/>
      <c r="E8" s="11" t="n"/>
      <c r="F8" s="11" t="n"/>
      <c r="G8" s="11" t="n"/>
      <c r="H8" s="11" t="n"/>
      <c r="I8" s="11" t="n"/>
      <c r="J8" s="16" t="n"/>
      <c r="K8" s="16" t="n"/>
      <c r="L8" s="16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</row>
    <row r="9" ht="15.75" customHeight="1">
      <c r="A9" s="214" t="inlineStr">
        <is>
          <t>Spotify</t>
        </is>
      </c>
      <c r="B9" s="215" t="inlineStr">
        <is>
          <t>SnowFlake</t>
        </is>
      </c>
      <c r="C9" s="210" t="n"/>
      <c r="D9" s="210" t="n"/>
      <c r="E9" s="210" t="n"/>
      <c r="F9" s="211" t="n"/>
      <c r="G9" s="216" t="inlineStr">
        <is>
          <t>Athena/S3</t>
        </is>
      </c>
      <c r="H9" s="210" t="n"/>
      <c r="I9" s="211" t="n"/>
      <c r="J9" s="209" t="inlineStr">
        <is>
          <t>Power BI</t>
        </is>
      </c>
      <c r="K9" s="210" t="n"/>
      <c r="L9" s="21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</row>
    <row r="10" ht="15.75" customHeight="1">
      <c r="A10" s="212" t="n"/>
      <c r="B10" s="2" t="inlineStr">
        <is>
          <t>Imp Count For 2023-01-02</t>
        </is>
      </c>
      <c r="C10" s="2" t="inlineStr">
        <is>
          <t>Imp Count For 2023-01-01</t>
        </is>
      </c>
      <c r="D10" s="2" t="inlineStr">
        <is>
          <t>Imp Count For 2022-01-02</t>
        </is>
      </c>
      <c r="E10" s="2" t="inlineStr">
        <is>
          <t>DoD</t>
        </is>
      </c>
      <c r="F10" s="2" t="inlineStr">
        <is>
          <t>YoY</t>
        </is>
      </c>
      <c r="G10" s="3" t="inlineStr">
        <is>
          <t>Imp Count For 2023-01-02</t>
        </is>
      </c>
      <c r="H10" s="3" t="inlineStr">
        <is>
          <t>Imp Count For 2023-01-01</t>
        </is>
      </c>
      <c r="I10" s="3" t="inlineStr">
        <is>
          <t>DoD</t>
        </is>
      </c>
      <c r="J10" s="4" t="inlineStr">
        <is>
          <t>Imp Count For 2023-01-01</t>
        </is>
      </c>
      <c r="K10" s="4" t="inlineStr">
        <is>
          <t>Imp Count For 2022-01-01</t>
        </is>
      </c>
      <c r="L10" s="5" t="inlineStr">
        <is>
          <t>YoY</t>
        </is>
      </c>
      <c r="M10" s="1" t="n"/>
      <c r="N10" s="1" t="n"/>
      <c r="O10" s="1" t="n"/>
      <c r="P10" s="1" t="n"/>
      <c r="Q10" s="17" t="n"/>
      <c r="R10" s="1" t="n"/>
      <c r="S10" s="1" t="n"/>
      <c r="T10" s="1" t="n"/>
      <c r="U10" s="1" t="n"/>
      <c r="V10" s="1" t="n"/>
      <c r="W10" s="1" t="n"/>
    </row>
    <row r="11" ht="15.75" customHeight="1">
      <c r="A11" s="212" t="n"/>
      <c r="B11" s="6" t="inlineStr">
        <is>
          <t>1407923</t>
        </is>
      </c>
      <c r="C11" s="6" t="inlineStr">
        <is>
          <t>1238448</t>
        </is>
      </c>
      <c r="D11" s="6" t="inlineStr">
        <is>
          <t>NA</t>
        </is>
      </c>
      <c r="E11" s="7" t="inlineStr">
        <is>
          <t>Rise 13.68 %</t>
        </is>
      </c>
      <c r="F11" s="11" t="inlineStr">
        <is>
          <t>NA</t>
        </is>
      </c>
      <c r="G11" s="18" t="inlineStr">
        <is>
          <t>7617807</t>
        </is>
      </c>
      <c r="H11" s="18" t="inlineStr">
        <is>
          <t>8584955</t>
        </is>
      </c>
      <c r="I11" s="7" t="inlineStr">
        <is>
          <t>Drop 11.27 %</t>
        </is>
      </c>
      <c r="J11" s="9" t="inlineStr">
        <is>
          <t>69418018</t>
        </is>
      </c>
      <c r="K11" s="9" t="inlineStr">
        <is>
          <t>70792108</t>
        </is>
      </c>
      <c r="L11" s="10" t="inlineStr">
        <is>
          <t>Drop 1.94 %</t>
        </is>
      </c>
      <c r="M11" s="1" t="n"/>
      <c r="N11" s="1" t="n"/>
      <c r="P11" s="1" t="n"/>
      <c r="Q11" s="17" t="n"/>
      <c r="R11" s="1" t="n"/>
      <c r="S11" s="1" t="n"/>
      <c r="T11" s="1" t="n"/>
      <c r="U11" s="1" t="n"/>
      <c r="V11" s="1" t="n"/>
      <c r="W11" s="1" t="n"/>
    </row>
    <row r="12" ht="15.75" customHeight="1">
      <c r="A12" s="213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6" t="n"/>
      <c r="K12" s="16" t="n"/>
      <c r="L12" s="16" t="n"/>
      <c r="M12" s="1" t="n"/>
      <c r="N12" s="1" t="n"/>
      <c r="O12" s="1" t="n"/>
      <c r="P12" s="17" t="n"/>
      <c r="Q12" s="20" t="n"/>
      <c r="R12" s="1" t="n"/>
      <c r="S12" s="1" t="n"/>
      <c r="T12" s="1" t="n"/>
      <c r="U12" s="1" t="n"/>
      <c r="V12" s="1" t="n"/>
      <c r="W12" s="1" t="n"/>
    </row>
    <row r="13" ht="15.75" customHeight="1">
      <c r="A13" s="214" t="inlineStr">
        <is>
          <t>Snapchat</t>
        </is>
      </c>
      <c r="B13" s="215" t="inlineStr">
        <is>
          <t>SnowFlake</t>
        </is>
      </c>
      <c r="C13" s="210" t="n"/>
      <c r="D13" s="210" t="n"/>
      <c r="E13" s="210" t="n"/>
      <c r="F13" s="211" t="n"/>
      <c r="G13" s="216" t="inlineStr">
        <is>
          <t>Athena/S3</t>
        </is>
      </c>
      <c r="H13" s="210" t="n"/>
      <c r="I13" s="211" t="n"/>
      <c r="J13" s="209" t="inlineStr">
        <is>
          <t>Power BI</t>
        </is>
      </c>
      <c r="K13" s="210" t="n"/>
      <c r="L13" s="211" t="n"/>
      <c r="M13" s="1" t="n"/>
      <c r="N13" s="1" t="n"/>
      <c r="O13" s="1" t="n"/>
      <c r="P13" s="17" t="n"/>
      <c r="Q13" s="20" t="n"/>
      <c r="R13" s="1" t="n"/>
      <c r="S13" s="1" t="n"/>
      <c r="T13" s="1" t="n"/>
      <c r="U13" s="1" t="n"/>
      <c r="V13" s="1" t="n"/>
      <c r="W13" s="1" t="n"/>
    </row>
    <row r="14" ht="15.75" customHeight="1">
      <c r="A14" s="212" t="n"/>
      <c r="B14" s="2" t="inlineStr">
        <is>
          <t>Imp Count For 2023-01-02</t>
        </is>
      </c>
      <c r="C14" s="2" t="inlineStr">
        <is>
          <t>Imp Count For 2023-01-01</t>
        </is>
      </c>
      <c r="D14" s="2" t="inlineStr">
        <is>
          <t>Imp Count For 2022-01-02</t>
        </is>
      </c>
      <c r="E14" s="2" t="inlineStr">
        <is>
          <t>DoD</t>
        </is>
      </c>
      <c r="F14" s="2" t="inlineStr">
        <is>
          <t>YoY</t>
        </is>
      </c>
      <c r="G14" s="3" t="inlineStr">
        <is>
          <t>Imp Count For 2023-01-02</t>
        </is>
      </c>
      <c r="H14" s="3" t="inlineStr">
        <is>
          <t>Imp Count For 2023-01-01</t>
        </is>
      </c>
      <c r="I14" s="3" t="inlineStr">
        <is>
          <t>DoD</t>
        </is>
      </c>
      <c r="J14" s="4" t="inlineStr">
        <is>
          <t>Imp Count For 2023-01-01</t>
        </is>
      </c>
      <c r="K14" s="4" t="inlineStr">
        <is>
          <t>Imp Count For 2022-01-01</t>
        </is>
      </c>
      <c r="L14" s="5" t="inlineStr">
        <is>
          <t>YoY</t>
        </is>
      </c>
      <c r="M14" s="1" t="n"/>
      <c r="N14" s="1" t="n"/>
      <c r="O14" s="20" t="n"/>
      <c r="P14" s="21" t="n"/>
      <c r="Q14" s="20" t="n"/>
      <c r="R14" s="20" t="n"/>
      <c r="S14" s="20" t="n"/>
      <c r="T14" s="20" t="n"/>
      <c r="U14" s="20" t="n"/>
      <c r="V14" s="1" t="n"/>
      <c r="W14" s="1" t="n"/>
    </row>
    <row r="15" ht="15.75" customHeight="1">
      <c r="A15" s="212" t="n"/>
      <c r="B15" s="6" t="inlineStr">
        <is>
          <t>45989609</t>
        </is>
      </c>
      <c r="C15" s="11" t="inlineStr">
        <is>
          <t>41920939</t>
        </is>
      </c>
      <c r="D15" s="11" t="inlineStr">
        <is>
          <t>25269029.0</t>
        </is>
      </c>
      <c r="E15" s="7" t="inlineStr">
        <is>
          <t>Rise 9.71 %</t>
        </is>
      </c>
      <c r="F15" s="7" t="inlineStr">
        <is>
          <t>Rise 82.0 %</t>
        </is>
      </c>
      <c r="G15" s="18" t="inlineStr">
        <is>
          <t>100838740</t>
        </is>
      </c>
      <c r="H15" s="18" t="inlineStr">
        <is>
          <t>97607965</t>
        </is>
      </c>
      <c r="I15" s="7" t="inlineStr">
        <is>
          <t>Rise 3.31 %</t>
        </is>
      </c>
      <c r="J15" s="9" t="inlineStr">
        <is>
          <t>69418018</t>
        </is>
      </c>
      <c r="K15" s="9" t="inlineStr">
        <is>
          <t>70792108</t>
        </is>
      </c>
      <c r="L15" s="10" t="inlineStr">
        <is>
          <t>Drop 1.94 %</t>
        </is>
      </c>
      <c r="M15" s="1" t="n"/>
      <c r="N15" s="1" t="n"/>
      <c r="O15" s="20" t="n"/>
      <c r="P15" s="21" t="n"/>
      <c r="Q15" s="20" t="n"/>
      <c r="R15" s="20" t="n"/>
      <c r="S15" s="20" t="n"/>
      <c r="T15" s="20" t="n"/>
      <c r="U15" s="20" t="n"/>
      <c r="V15" s="1" t="n"/>
      <c r="W15" s="1" t="n"/>
    </row>
    <row r="16" ht="15.75" customHeight="1">
      <c r="A16" s="213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6" t="n"/>
      <c r="K16" s="16" t="n"/>
      <c r="L16" s="16" t="n"/>
      <c r="M16" s="1" t="n"/>
      <c r="N16" s="1" t="n"/>
      <c r="O16" s="20" t="n"/>
      <c r="P16" s="21" t="n"/>
      <c r="Q16" s="20" t="n"/>
      <c r="R16" s="20" t="n"/>
      <c r="S16" s="20" t="n"/>
      <c r="T16" s="20" t="n"/>
      <c r="U16" s="20" t="n"/>
      <c r="V16" s="1" t="n"/>
      <c r="W16" s="1" t="n"/>
    </row>
    <row r="17" ht="15.75" customHeight="1">
      <c r="A17" s="214" t="inlineStr">
        <is>
          <t>Twitter</t>
        </is>
      </c>
      <c r="B17" s="215" t="inlineStr">
        <is>
          <t>SnowFlake</t>
        </is>
      </c>
      <c r="C17" s="210" t="n"/>
      <c r="D17" s="210" t="n"/>
      <c r="E17" s="210" t="n"/>
      <c r="F17" s="211" t="n"/>
      <c r="G17" s="11" t="n"/>
      <c r="H17" s="11" t="n"/>
      <c r="I17" s="11" t="n"/>
      <c r="J17" s="209" t="inlineStr">
        <is>
          <t>Power BI</t>
        </is>
      </c>
      <c r="K17" s="210" t="n"/>
      <c r="L17" s="211" t="n"/>
      <c r="M17" s="1" t="n"/>
      <c r="N17" s="1" t="n"/>
      <c r="O17" s="20" t="n"/>
      <c r="P17" s="21" t="n"/>
      <c r="Q17" s="20" t="n"/>
      <c r="R17" s="20" t="n"/>
      <c r="S17" s="20" t="n"/>
      <c r="T17" s="20" t="n"/>
      <c r="U17" s="20" t="n"/>
      <c r="V17" s="1" t="n"/>
      <c r="W17" s="1" t="n"/>
    </row>
    <row r="18" ht="15.75" customHeight="1">
      <c r="A18" s="212" t="n"/>
      <c r="B18" s="2" t="inlineStr">
        <is>
          <t>Imp Count For 2023-01-02</t>
        </is>
      </c>
      <c r="C18" s="2" t="inlineStr">
        <is>
          <t>Imp Count For 2023-01-01</t>
        </is>
      </c>
      <c r="D18" s="2" t="inlineStr">
        <is>
          <t>Imp Count For 2022-01-02</t>
        </is>
      </c>
      <c r="E18" s="2" t="inlineStr">
        <is>
          <t>DoD</t>
        </is>
      </c>
      <c r="F18" s="2" t="inlineStr">
        <is>
          <t>YoY</t>
        </is>
      </c>
      <c r="G18" s="11" t="n"/>
      <c r="H18" s="11" t="n"/>
      <c r="I18" s="11" t="n"/>
      <c r="J18" s="4" t="inlineStr">
        <is>
          <t>Imp Count For 2023-01-02</t>
        </is>
      </c>
      <c r="K18" s="4" t="inlineStr">
        <is>
          <t>Imp Count For 2022-01-02</t>
        </is>
      </c>
      <c r="L18" s="5" t="inlineStr">
        <is>
          <t>YoY</t>
        </is>
      </c>
      <c r="M18" s="1" t="n"/>
      <c r="N18" s="1" t="n"/>
      <c r="O18" s="20" t="n"/>
      <c r="P18" s="21" t="n"/>
      <c r="Q18" s="20" t="n"/>
      <c r="R18" s="20" t="n"/>
      <c r="S18" s="20" t="n"/>
      <c r="T18" s="20" t="n"/>
      <c r="U18" s="20" t="n"/>
      <c r="V18" s="1" t="n"/>
      <c r="W18" s="1" t="n"/>
    </row>
    <row r="19" ht="15.75" customHeight="1">
      <c r="A19" s="212" t="n"/>
      <c r="B19" s="6" t="inlineStr">
        <is>
          <t>23016498</t>
        </is>
      </c>
      <c r="C19" s="6" t="inlineStr">
        <is>
          <t>22755901</t>
        </is>
      </c>
      <c r="D19" s="6" t="inlineStr">
        <is>
          <t>68768444.0</t>
        </is>
      </c>
      <c r="E19" s="7" t="inlineStr">
        <is>
          <t>Rise 1.15 %</t>
        </is>
      </c>
      <c r="F19" s="217" t="inlineStr">
        <is>
          <t>Drop 66.53 %</t>
        </is>
      </c>
      <c r="G19" s="11" t="inlineStr">
        <is>
          <t>NA</t>
        </is>
      </c>
      <c r="H19" s="11" t="inlineStr">
        <is>
          <t>NA</t>
        </is>
      </c>
      <c r="I19" s="11" t="n"/>
      <c r="J19" s="22" t="inlineStr">
        <is>
          <t>69418018</t>
        </is>
      </c>
      <c r="K19" s="22" t="inlineStr">
        <is>
          <t>70792108</t>
        </is>
      </c>
      <c r="L19" s="203" t="inlineStr">
        <is>
          <t>Drop 1.94 %</t>
        </is>
      </c>
      <c r="M19" s="1" t="n"/>
      <c r="N19" s="1" t="n"/>
      <c r="O19" s="20" t="n"/>
      <c r="P19" s="21" t="n"/>
      <c r="Q19" s="20" t="n"/>
      <c r="R19" s="20" t="n"/>
      <c r="S19" s="20" t="n"/>
      <c r="T19" s="20" t="n"/>
      <c r="U19" s="20" t="n"/>
      <c r="V19" s="1" t="n"/>
      <c r="W19" s="1" t="n"/>
    </row>
    <row r="20" ht="15.75" customHeight="1">
      <c r="A20" s="213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6" t="n"/>
      <c r="K20" s="16" t="n"/>
      <c r="L20" s="164" t="n"/>
      <c r="M20" s="1" t="n"/>
      <c r="N20" s="1" t="n"/>
      <c r="O20" s="20" t="n"/>
      <c r="P20" s="21" t="n"/>
      <c r="Q20" s="20" t="n"/>
      <c r="R20" s="20" t="n"/>
      <c r="S20" s="20" t="n"/>
      <c r="T20" s="20" t="n"/>
      <c r="U20" s="20" t="n"/>
      <c r="V20" s="1" t="n"/>
      <c r="W20" s="1" t="n"/>
    </row>
    <row r="21" ht="15.75" customHeight="1">
      <c r="A21" s="214" t="inlineStr">
        <is>
          <t>Facebook</t>
        </is>
      </c>
      <c r="B21" s="215" t="inlineStr">
        <is>
          <t>SnowFlake</t>
        </is>
      </c>
      <c r="C21" s="210" t="n"/>
      <c r="D21" s="210" t="n"/>
      <c r="E21" s="210" t="n"/>
      <c r="F21" s="211" t="n"/>
      <c r="G21" s="216" t="inlineStr">
        <is>
          <t>Athena/S3</t>
        </is>
      </c>
      <c r="H21" s="210" t="n"/>
      <c r="I21" s="211" t="n"/>
      <c r="J21" s="209" t="inlineStr">
        <is>
          <t>Power BI</t>
        </is>
      </c>
      <c r="K21" s="210" t="n"/>
      <c r="L21" s="211" t="n"/>
      <c r="M21" s="1" t="n"/>
      <c r="N21" s="1" t="n"/>
      <c r="O21" s="20" t="n"/>
      <c r="P21" s="21" t="n"/>
      <c r="Q21" s="20" t="n"/>
      <c r="R21" s="20" t="n"/>
      <c r="S21" s="20" t="n"/>
      <c r="T21" s="20" t="n"/>
      <c r="U21" s="20" t="n"/>
      <c r="V21" s="1" t="n"/>
      <c r="W21" s="1" t="n"/>
    </row>
    <row r="22" ht="15.75" customHeight="1">
      <c r="A22" s="212" t="n"/>
      <c r="B22" s="2" t="inlineStr">
        <is>
          <t>Imp Count For 2023-01-01</t>
        </is>
      </c>
      <c r="C22" s="2" t="inlineStr">
        <is>
          <t>Imp Count For 2022-12-31</t>
        </is>
      </c>
      <c r="D22" s="2" t="inlineStr">
        <is>
          <t>Imp Count For 2022-01-01</t>
        </is>
      </c>
      <c r="E22" s="2" t="inlineStr">
        <is>
          <t>DoD</t>
        </is>
      </c>
      <c r="F22" s="2" t="inlineStr">
        <is>
          <t>YoY</t>
        </is>
      </c>
      <c r="G22" s="3" t="inlineStr">
        <is>
          <t>Imp Count For 2023-01-01</t>
        </is>
      </c>
      <c r="H22" s="3" t="inlineStr">
        <is>
          <t>Imp Count For 2022-12-31</t>
        </is>
      </c>
      <c r="I22" s="3" t="inlineStr">
        <is>
          <t>DoD</t>
        </is>
      </c>
      <c r="J22" s="4" t="inlineStr">
        <is>
          <t>Imp Count For 2022-12-31</t>
        </is>
      </c>
      <c r="K22" s="4" t="inlineStr">
        <is>
          <t>Imp Count For 2021-12-31</t>
        </is>
      </c>
      <c r="L22" s="5" t="inlineStr">
        <is>
          <t>YoY</t>
        </is>
      </c>
      <c r="M22" s="1" t="n"/>
      <c r="N22" s="1" t="n"/>
      <c r="O22" s="20" t="n"/>
      <c r="P22" s="21" t="n"/>
      <c r="Q22" s="20" t="n"/>
      <c r="R22" s="20" t="n"/>
      <c r="S22" s="20" t="n"/>
      <c r="T22" s="20" t="n"/>
      <c r="U22" s="20" t="n"/>
      <c r="V22" s="1" t="n"/>
      <c r="W22" s="1" t="n"/>
    </row>
    <row r="23" ht="15.75" customHeight="1">
      <c r="A23" s="212" t="n"/>
      <c r="B23" s="6" t="inlineStr">
        <is>
          <t>2314240031</t>
        </is>
      </c>
      <c r="C23" s="6" t="inlineStr">
        <is>
          <t>2279591978</t>
        </is>
      </c>
      <c r="D23" s="6" t="inlineStr">
        <is>
          <t>1661690281.0</t>
        </is>
      </c>
      <c r="E23" s="7" t="inlineStr">
        <is>
          <t>Rise 1.52 %</t>
        </is>
      </c>
      <c r="F23" s="7" t="inlineStr">
        <is>
          <t>Rise 39.27 %</t>
        </is>
      </c>
      <c r="G23" s="6" t="inlineStr">
        <is>
          <t>7617807</t>
        </is>
      </c>
      <c r="H23" s="6" t="inlineStr">
        <is>
          <t>8584955</t>
        </is>
      </c>
      <c r="I23" s="7" t="inlineStr">
        <is>
          <t>Drop 11.27 %</t>
        </is>
      </c>
      <c r="J23" s="23" t="inlineStr">
        <is>
          <t>NA</t>
        </is>
      </c>
      <c r="K23" s="24" t="inlineStr">
        <is>
          <t>NA</t>
        </is>
      </c>
      <c r="L23" s="24" t="inlineStr">
        <is>
          <t>NA</t>
        </is>
      </c>
      <c r="M23" s="1" t="n"/>
      <c r="N23" s="1" t="n"/>
      <c r="O23" s="20" t="n"/>
      <c r="P23" s="21" t="n"/>
      <c r="Q23" s="20" t="n"/>
      <c r="R23" s="20" t="n"/>
      <c r="S23" s="20" t="n"/>
      <c r="T23" s="20" t="n"/>
      <c r="U23" s="20" t="n"/>
      <c r="V23" s="1" t="n"/>
      <c r="W23" s="1" t="n"/>
    </row>
    <row r="24" ht="15.75" customHeight="1">
      <c r="A24" s="213" t="n"/>
      <c r="B24" s="11" t="n"/>
      <c r="C24" s="11" t="n"/>
      <c r="D24" s="11" t="n"/>
      <c r="E24" s="11" t="n"/>
      <c r="F24" s="11" t="n"/>
      <c r="G24" s="7" t="n"/>
      <c r="H24" s="7" t="n"/>
      <c r="I24" s="11" t="n"/>
      <c r="J24" s="16" t="n"/>
      <c r="K24" s="16" t="n"/>
      <c r="L24" s="16" t="n"/>
      <c r="M24" s="1" t="n"/>
      <c r="N24" s="1" t="n"/>
      <c r="O24" s="20" t="n"/>
      <c r="P24" s="21" t="n"/>
      <c r="Q24" s="20" t="n"/>
      <c r="R24" s="20" t="n"/>
      <c r="S24" s="20" t="n"/>
      <c r="T24" s="20" t="n"/>
      <c r="U24" s="20" t="n"/>
      <c r="V24" s="1" t="n"/>
      <c r="W24" s="1" t="n"/>
    </row>
    <row r="25" ht="15.75" customHeight="1">
      <c r="A25" s="214" t="inlineStr">
        <is>
          <t>Youtube - Google Ads</t>
        </is>
      </c>
      <c r="B25" s="215" t="inlineStr">
        <is>
          <t>SnowFlake</t>
        </is>
      </c>
      <c r="C25" s="210" t="n"/>
      <c r="D25" s="210" t="n"/>
      <c r="E25" s="210" t="n"/>
      <c r="F25" s="211" t="n"/>
      <c r="G25" s="11" t="n"/>
      <c r="H25" s="11" t="n"/>
      <c r="I25" s="11" t="n"/>
      <c r="J25" s="16" t="n"/>
      <c r="K25" s="16" t="n"/>
      <c r="L25" s="16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</row>
    <row r="26" ht="15.75" customHeight="1">
      <c r="A26" s="212" t="n"/>
      <c r="B26" s="2" t="inlineStr">
        <is>
          <t>Imp Count For 2023-01-02</t>
        </is>
      </c>
      <c r="C26" s="2" t="inlineStr">
        <is>
          <t>Imp Count For 2023-01-01</t>
        </is>
      </c>
      <c r="D26" s="2" t="inlineStr">
        <is>
          <t>Imp Count For 2022-01-02</t>
        </is>
      </c>
      <c r="E26" s="2" t="inlineStr">
        <is>
          <t>DoD</t>
        </is>
      </c>
      <c r="F26" s="2" t="inlineStr">
        <is>
          <t>YoY</t>
        </is>
      </c>
      <c r="G26" s="11" t="n"/>
      <c r="H26" s="11" t="n"/>
      <c r="I26" s="11" t="n"/>
      <c r="J26" s="16" t="n"/>
      <c r="K26" s="16" t="n"/>
      <c r="L26" s="16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</row>
    <row r="27" ht="15.75" customHeight="1">
      <c r="A27" s="212" t="n"/>
      <c r="B27" s="6" t="inlineStr">
        <is>
          <t>167078526</t>
        </is>
      </c>
      <c r="C27" s="6" t="inlineStr">
        <is>
          <t>158374162</t>
        </is>
      </c>
      <c r="D27" s="6" t="inlineStr">
        <is>
          <t>71627806.0</t>
        </is>
      </c>
      <c r="E27" s="6" t="inlineStr">
        <is>
          <t>Rise 5.5 %</t>
        </is>
      </c>
      <c r="F27" s="6" t="inlineStr">
        <is>
          <t>Rise 133.26 %</t>
        </is>
      </c>
      <c r="G27" s="11" t="n"/>
      <c r="H27" s="11" t="n"/>
      <c r="I27" s="11" t="n"/>
      <c r="J27" s="16" t="n"/>
      <c r="K27" s="16" t="n"/>
      <c r="L27" s="16" t="n"/>
      <c r="M27" s="1" t="n"/>
      <c r="N27" s="1" t="n"/>
      <c r="O27" s="1" t="n"/>
      <c r="P27" s="25" t="n"/>
      <c r="Q27" s="25" t="n"/>
      <c r="R27" s="1" t="n"/>
      <c r="S27" s="1" t="n"/>
      <c r="T27" s="1" t="n"/>
      <c r="U27" s="1" t="n"/>
      <c r="V27" s="1" t="n"/>
      <c r="W27" s="1" t="n"/>
    </row>
    <row r="28" ht="15.75" customHeight="1">
      <c r="A28" s="213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6" t="n"/>
      <c r="K28" s="16" t="n"/>
      <c r="L28" s="16" t="n"/>
      <c r="M28" s="1" t="n"/>
      <c r="N28" s="1" t="n"/>
      <c r="O28" s="1" t="n"/>
      <c r="P28" s="25" t="n"/>
      <c r="Q28" s="25" t="n"/>
      <c r="R28" s="1" t="n"/>
      <c r="S28" s="1" t="n"/>
      <c r="T28" s="1" t="n"/>
      <c r="U28" s="1" t="n"/>
      <c r="V28" s="1" t="n"/>
      <c r="W28" s="1" t="n"/>
    </row>
    <row r="29" ht="15.75" customHeight="1">
      <c r="A29" s="214" t="inlineStr">
        <is>
          <t>Youtube - DV 360</t>
        </is>
      </c>
      <c r="B29" s="215" t="inlineStr">
        <is>
          <t>SnowFlake</t>
        </is>
      </c>
      <c r="C29" s="210" t="n"/>
      <c r="D29" s="210" t="n"/>
      <c r="E29" s="210" t="n"/>
      <c r="F29" s="211" t="n"/>
      <c r="G29" s="11" t="n"/>
      <c r="H29" s="11" t="n"/>
      <c r="I29" s="11" t="n"/>
      <c r="J29" s="16" t="n"/>
      <c r="K29" s="16" t="n"/>
      <c r="L29" s="16" t="n"/>
      <c r="M29" s="1" t="n"/>
      <c r="N29" s="1" t="n"/>
      <c r="O29" s="1" t="n"/>
      <c r="P29" s="25" t="n"/>
      <c r="Q29" s="25" t="n"/>
      <c r="R29" s="1" t="n"/>
      <c r="S29" s="1" t="n"/>
      <c r="T29" s="1" t="n"/>
      <c r="U29" s="1" t="n"/>
      <c r="V29" s="1" t="n"/>
      <c r="W29" s="1" t="n"/>
    </row>
    <row r="30" ht="15.75" customHeight="1">
      <c r="A30" s="212" t="n"/>
      <c r="B30" s="2" t="inlineStr">
        <is>
          <t>Imp Count For 2023-01-02</t>
        </is>
      </c>
      <c r="C30" s="2" t="inlineStr">
        <is>
          <t>Imp Count For 2023-01-01</t>
        </is>
      </c>
      <c r="D30" s="2" t="inlineStr">
        <is>
          <t>Imp Count For 2022-01-02</t>
        </is>
      </c>
      <c r="E30" s="2" t="inlineStr">
        <is>
          <t>DoD</t>
        </is>
      </c>
      <c r="F30" s="2" t="inlineStr">
        <is>
          <t>YoY</t>
        </is>
      </c>
      <c r="G30" s="11" t="n"/>
      <c r="H30" s="11" t="n"/>
      <c r="I30" s="11" t="n"/>
      <c r="J30" s="16" t="n"/>
      <c r="K30" s="16" t="n"/>
      <c r="L30" s="16" t="n"/>
      <c r="M30" s="1" t="n"/>
      <c r="N30" s="1" t="n"/>
      <c r="O30" s="1" t="n"/>
      <c r="P30" s="25" t="n"/>
      <c r="Q30" s="25" t="n"/>
      <c r="R30" s="1" t="n"/>
      <c r="S30" s="1" t="n"/>
      <c r="T30" s="1" t="n"/>
      <c r="U30" s="1" t="n"/>
      <c r="V30" s="1" t="n"/>
      <c r="W30" s="1" t="n"/>
    </row>
    <row r="31" ht="15.75" customHeight="1">
      <c r="A31" s="212" t="n"/>
      <c r="B31" s="6" t="inlineStr">
        <is>
          <t>541541089</t>
        </is>
      </c>
      <c r="C31" s="6" t="inlineStr">
        <is>
          <t>414913914</t>
        </is>
      </c>
      <c r="D31" s="6" t="inlineStr">
        <is>
          <t>352818448.0</t>
        </is>
      </c>
      <c r="E31" s="6" t="inlineStr">
        <is>
          <t>Rise 30.52 %</t>
        </is>
      </c>
      <c r="F31" s="6" t="inlineStr">
        <is>
          <t>Rise 53.49 %</t>
        </is>
      </c>
      <c r="G31" s="11" t="n"/>
      <c r="H31" s="11" t="n"/>
      <c r="I31" s="11" t="n"/>
      <c r="J31" s="16" t="n"/>
      <c r="K31" s="16" t="n"/>
      <c r="L31" s="16" t="n"/>
      <c r="M31" s="1" t="n"/>
      <c r="N31" s="1" t="n"/>
      <c r="O31" s="1" t="n"/>
      <c r="P31" s="25" t="n"/>
      <c r="Q31" s="25" t="n"/>
      <c r="R31" s="1" t="n"/>
      <c r="S31" s="1" t="n"/>
      <c r="T31" s="1" t="n"/>
      <c r="U31" s="1" t="n"/>
      <c r="V31" s="1" t="n"/>
      <c r="W31" s="1" t="n"/>
    </row>
    <row r="32" ht="15.75" customHeight="1">
      <c r="A32" s="213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6" t="n"/>
      <c r="K32" s="16" t="n"/>
      <c r="L32" s="16" t="n"/>
      <c r="M32" s="1" t="n"/>
      <c r="N32" s="1" t="n"/>
      <c r="O32" s="1" t="n"/>
      <c r="P32" s="25" t="n"/>
      <c r="Q32" s="25" t="n"/>
      <c r="R32" s="1" t="n"/>
      <c r="S32" s="1" t="n"/>
      <c r="T32" s="1" t="n"/>
      <c r="U32" s="1" t="n"/>
      <c r="V32" s="1" t="n"/>
      <c r="W32" s="1" t="n"/>
    </row>
    <row r="33" ht="15.75" customHeight="1">
      <c r="A33" s="214" t="inlineStr">
        <is>
          <t>Youtube - Partner Sold</t>
        </is>
      </c>
      <c r="B33" s="215" t="inlineStr">
        <is>
          <t>SnowFlake</t>
        </is>
      </c>
      <c r="C33" s="210" t="n"/>
      <c r="D33" s="210" t="n"/>
      <c r="E33" s="210" t="n"/>
      <c r="F33" s="211" t="n"/>
      <c r="G33" s="11" t="n"/>
      <c r="H33" s="11" t="n"/>
      <c r="I33" s="11" t="n"/>
      <c r="J33" s="16" t="n"/>
      <c r="K33" s="16" t="n"/>
      <c r="L33" s="16" t="n"/>
      <c r="M33" s="1" t="n"/>
      <c r="N33" s="1" t="n"/>
      <c r="O33" s="1" t="n"/>
      <c r="P33" s="25" t="n"/>
      <c r="Q33" s="25" t="n"/>
      <c r="R33" s="1" t="n"/>
      <c r="S33" s="1" t="n"/>
      <c r="T33" s="1" t="n"/>
      <c r="U33" s="1" t="n"/>
      <c r="V33" s="1" t="n"/>
      <c r="W33" s="1" t="n"/>
    </row>
    <row r="34" ht="15.75" customHeight="1">
      <c r="A34" s="212" t="n"/>
      <c r="B34" s="2" t="inlineStr">
        <is>
          <t>Imp Count For 2023-01-02</t>
        </is>
      </c>
      <c r="C34" s="2" t="inlineStr">
        <is>
          <t>Imp Count For 2023-01-01</t>
        </is>
      </c>
      <c r="D34" s="2" t="inlineStr">
        <is>
          <t>Imp Count For 2022-01-02</t>
        </is>
      </c>
      <c r="E34" s="2" t="inlineStr">
        <is>
          <t>DoD</t>
        </is>
      </c>
      <c r="F34" s="2" t="inlineStr">
        <is>
          <t>YoY</t>
        </is>
      </c>
      <c r="G34" s="11" t="n"/>
      <c r="H34" s="11" t="n"/>
      <c r="I34" s="11" t="n"/>
      <c r="J34" s="16" t="n"/>
      <c r="K34" s="16" t="n"/>
      <c r="L34" s="16" t="n"/>
      <c r="M34" s="1" t="n"/>
      <c r="N34" s="1" t="n"/>
      <c r="O34" s="1" t="n"/>
      <c r="P34" s="25" t="n"/>
      <c r="Q34" s="25" t="n"/>
      <c r="R34" s="1" t="n"/>
      <c r="S34" s="1" t="n"/>
      <c r="T34" s="1" t="n"/>
      <c r="U34" s="1" t="n"/>
      <c r="V34" s="1" t="n"/>
      <c r="W34" s="1" t="n"/>
    </row>
    <row r="35" ht="15.75" customHeight="1">
      <c r="A35" s="212" t="n"/>
      <c r="B35" s="6" t="inlineStr">
        <is>
          <t>2409830</t>
        </is>
      </c>
      <c r="C35" s="6" t="inlineStr">
        <is>
          <t>2508439</t>
        </is>
      </c>
      <c r="D35" s="6" t="inlineStr">
        <is>
          <t>8733380.0</t>
        </is>
      </c>
      <c r="E35" s="6" t="inlineStr">
        <is>
          <t>Drop 3.93 %</t>
        </is>
      </c>
      <c r="F35" s="218" t="inlineStr">
        <is>
          <t>Drop 72.41 %</t>
        </is>
      </c>
      <c r="G35" s="11" t="n"/>
      <c r="H35" s="11" t="n"/>
      <c r="I35" s="11" t="n"/>
      <c r="J35" s="16" t="n"/>
      <c r="K35" s="16" t="n"/>
      <c r="L35" s="16" t="n"/>
      <c r="M35" s="1" t="n"/>
      <c r="N35" s="1" t="n"/>
      <c r="O35" s="1" t="n"/>
      <c r="P35" s="1" t="n"/>
      <c r="Q35" s="17" t="n"/>
      <c r="R35" s="1" t="n"/>
      <c r="S35" s="1" t="n"/>
      <c r="T35" s="1" t="n"/>
      <c r="U35" s="1" t="n"/>
      <c r="V35" s="1" t="n"/>
      <c r="W35" s="1" t="n"/>
    </row>
    <row r="36" ht="15.75" customHeight="1">
      <c r="A36" s="213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6" t="n"/>
      <c r="K36" s="16" t="n"/>
      <c r="L36" s="16" t="n"/>
      <c r="M36" s="1" t="n"/>
      <c r="N36" s="1" t="n"/>
      <c r="O36" s="1" t="n"/>
      <c r="P36" s="1" t="n"/>
      <c r="Q36" s="17" t="n"/>
      <c r="R36" s="1" t="n"/>
      <c r="S36" s="1" t="n"/>
      <c r="T36" s="1" t="n"/>
      <c r="U36" s="1" t="n"/>
      <c r="V36" s="1" t="n"/>
      <c r="W36" s="1" t="n"/>
    </row>
    <row r="37" ht="15.75" customHeight="1">
      <c r="A37" s="214" t="inlineStr">
        <is>
          <t>Youtube - Reserve</t>
        </is>
      </c>
      <c r="B37" s="215" t="inlineStr">
        <is>
          <t>SnowFlake</t>
        </is>
      </c>
      <c r="C37" s="210" t="n"/>
      <c r="D37" s="210" t="n"/>
      <c r="E37" s="210" t="n"/>
      <c r="F37" s="211" t="n"/>
      <c r="G37" s="11" t="n"/>
      <c r="H37" s="11" t="n"/>
      <c r="I37" s="11" t="n"/>
      <c r="J37" s="16" t="n"/>
      <c r="K37" s="16" t="n"/>
      <c r="L37" s="16" t="n"/>
      <c r="M37" s="1" t="n"/>
      <c r="N37" s="1" t="n"/>
      <c r="O37" s="1" t="n"/>
      <c r="P37" s="1" t="n"/>
      <c r="Q37" s="17" t="n"/>
      <c r="R37" s="1" t="n"/>
      <c r="S37" s="1" t="n"/>
      <c r="T37" s="1" t="n"/>
      <c r="U37" s="1" t="n"/>
      <c r="V37" s="1" t="n"/>
      <c r="W37" s="1" t="n"/>
    </row>
    <row r="38" ht="15.75" customHeight="1">
      <c r="A38" s="212" t="n"/>
      <c r="B38" s="2" t="inlineStr">
        <is>
          <t>Imp Count For 2023-01-02</t>
        </is>
      </c>
      <c r="C38" s="2" t="inlineStr">
        <is>
          <t>Imp Count For 2023-01-01</t>
        </is>
      </c>
      <c r="D38" s="2" t="inlineStr">
        <is>
          <t>Imp Count For 2022-01-02</t>
        </is>
      </c>
      <c r="E38" s="2" t="inlineStr">
        <is>
          <t>DoD</t>
        </is>
      </c>
      <c r="F38" s="2" t="inlineStr">
        <is>
          <t>YoY</t>
        </is>
      </c>
      <c r="G38" s="11" t="n"/>
      <c r="H38" s="11" t="n"/>
      <c r="I38" s="11" t="n"/>
      <c r="J38" s="16" t="n"/>
      <c r="K38" s="16" t="n"/>
      <c r="L38" s="16" t="n"/>
      <c r="M38" s="1" t="n"/>
      <c r="N38" s="1" t="n"/>
      <c r="O38" s="26" t="n"/>
      <c r="P38" s="1" t="n"/>
      <c r="Q38" s="17" t="n"/>
      <c r="R38" s="25" t="n"/>
      <c r="S38" s="1" t="n"/>
      <c r="T38" s="1" t="n"/>
      <c r="U38" s="1" t="n"/>
      <c r="V38" s="1" t="n"/>
      <c r="W38" s="1" t="n"/>
    </row>
    <row r="39" ht="15.75" customHeight="1">
      <c r="A39" s="212" t="n"/>
      <c r="B39" s="6" t="inlineStr">
        <is>
          <t>8993067</t>
        </is>
      </c>
      <c r="C39" s="6" t="inlineStr">
        <is>
          <t>5538637</t>
        </is>
      </c>
      <c r="D39" s="6" t="inlineStr">
        <is>
          <t>15768268.0</t>
        </is>
      </c>
      <c r="E39" s="6" t="inlineStr">
        <is>
          <t>Rise 62.37 %</t>
        </is>
      </c>
      <c r="F39" s="218" t="inlineStr">
        <is>
          <t>Drop 42.97 %</t>
        </is>
      </c>
      <c r="G39" s="11" t="n"/>
      <c r="H39" s="11" t="n"/>
      <c r="I39" s="11" t="n"/>
      <c r="J39" s="16" t="n"/>
      <c r="K39" s="16" t="n"/>
      <c r="L39" s="16" t="n"/>
      <c r="M39" s="1" t="n"/>
      <c r="N39" s="1" t="n"/>
      <c r="O39" s="26" t="n"/>
      <c r="P39" s="1" t="n"/>
      <c r="Q39" s="1" t="n"/>
      <c r="R39" s="25" t="n"/>
      <c r="S39" s="1" t="n"/>
      <c r="T39" s="1" t="n"/>
      <c r="U39" s="1" t="n"/>
      <c r="V39" s="1" t="n"/>
      <c r="W39" s="1" t="n"/>
    </row>
    <row r="40" ht="15.75" customHeight="1">
      <c r="A40" s="213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6" t="n"/>
      <c r="K40" s="16" t="n"/>
      <c r="L40" s="16" t="n"/>
      <c r="M40" s="1" t="n"/>
      <c r="N40" s="1" t="n"/>
      <c r="O40" s="26" t="n"/>
      <c r="P40" s="1" t="n"/>
      <c r="Q40" s="1" t="n"/>
      <c r="R40" s="25" t="n"/>
      <c r="S40" s="1" t="n"/>
      <c r="T40" s="1" t="n"/>
      <c r="U40" s="1" t="n"/>
      <c r="V40" s="1" t="n"/>
      <c r="W40" s="1" t="n"/>
    </row>
    <row r="41" ht="15.75" customHeight="1">
      <c r="A41" s="219" t="inlineStr">
        <is>
          <t>Yahoo</t>
        </is>
      </c>
      <c r="B41" s="215" t="inlineStr">
        <is>
          <t>SnowFlake</t>
        </is>
      </c>
      <c r="C41" s="210" t="n"/>
      <c r="D41" s="210" t="n"/>
      <c r="E41" s="210" t="n"/>
      <c r="F41" s="211" t="n"/>
      <c r="G41" s="216" t="inlineStr">
        <is>
          <t>Athena/S3</t>
        </is>
      </c>
      <c r="H41" s="210" t="n"/>
      <c r="I41" s="211" t="n"/>
      <c r="J41" s="209" t="inlineStr">
        <is>
          <t>Power BI</t>
        </is>
      </c>
      <c r="K41" s="210" t="n"/>
      <c r="L41" s="211" t="n"/>
      <c r="M41" s="1" t="n"/>
      <c r="N41" s="1" t="n"/>
      <c r="O41" s="26" t="n"/>
      <c r="P41" s="1" t="n"/>
      <c r="Q41" s="1" t="n"/>
      <c r="R41" s="25" t="n"/>
      <c r="S41" s="1" t="n"/>
      <c r="T41" s="1" t="n"/>
      <c r="U41" s="1" t="n"/>
      <c r="V41" s="1" t="n"/>
      <c r="W41" s="1" t="n"/>
    </row>
    <row r="42" ht="15.75" customHeight="1">
      <c r="A42" s="212" t="n"/>
      <c r="B42" s="2" t="inlineStr">
        <is>
          <t>Imp Count For 2023-01-02</t>
        </is>
      </c>
      <c r="C42" s="2" t="inlineStr">
        <is>
          <t>Imp Count For 2023-01-01</t>
        </is>
      </c>
      <c r="D42" s="2" t="inlineStr">
        <is>
          <t>Imp Count For 2022-01-02</t>
        </is>
      </c>
      <c r="E42" s="2" t="inlineStr">
        <is>
          <t>DoD</t>
        </is>
      </c>
      <c r="F42" s="2" t="inlineStr">
        <is>
          <t>YoY</t>
        </is>
      </c>
      <c r="G42" s="3" t="inlineStr">
        <is>
          <t>Imp Count For 2023-01-02</t>
        </is>
      </c>
      <c r="H42" s="3" t="inlineStr">
        <is>
          <t>Imp Count For 2023-01-01</t>
        </is>
      </c>
      <c r="I42" s="3" t="inlineStr">
        <is>
          <t>DoD</t>
        </is>
      </c>
      <c r="J42" s="4" t="inlineStr">
        <is>
          <t>Imp Count For 2023-01-01</t>
        </is>
      </c>
      <c r="K42" s="4" t="inlineStr">
        <is>
          <t>Imp Count For 2022-01-01</t>
        </is>
      </c>
      <c r="L42" s="5" t="inlineStr">
        <is>
          <t>YoY</t>
        </is>
      </c>
      <c r="M42" s="1" t="n"/>
      <c r="N42" s="1" t="n"/>
      <c r="O42" s="26" t="n"/>
      <c r="P42" s="1" t="n"/>
      <c r="Q42" s="1" t="n"/>
      <c r="R42" s="25" t="n"/>
      <c r="S42" s="1" t="n"/>
      <c r="T42" s="1" t="n"/>
      <c r="U42" s="1" t="n"/>
      <c r="V42" s="1" t="n"/>
      <c r="W42" s="1" t="n"/>
    </row>
    <row r="43" ht="15.75" customHeight="1">
      <c r="A43" s="220" t="n"/>
      <c r="B43" s="27" t="inlineStr">
        <is>
          <t>46240253</t>
        </is>
      </c>
      <c r="C43" s="27" t="inlineStr">
        <is>
          <t>50704335</t>
        </is>
      </c>
      <c r="D43" s="27" t="inlineStr">
        <is>
          <t>15642939.0</t>
        </is>
      </c>
      <c r="E43" s="28" t="inlineStr">
        <is>
          <t>Drop 8.8 %</t>
        </is>
      </c>
      <c r="F43" s="28" t="inlineStr">
        <is>
          <t>Rise 195.6 %</t>
        </is>
      </c>
      <c r="G43" s="29" t="inlineStr">
        <is>
          <t>70494283</t>
        </is>
      </c>
      <c r="H43" s="29" t="inlineStr">
        <is>
          <t>59706968</t>
        </is>
      </c>
      <c r="I43" s="28" t="inlineStr">
        <is>
          <t>Rise 18.07 %</t>
        </is>
      </c>
      <c r="J43" s="9" t="inlineStr">
        <is>
          <t>NA</t>
        </is>
      </c>
      <c r="K43" s="9" t="inlineStr">
        <is>
          <t>NA</t>
        </is>
      </c>
      <c r="L43" s="10" t="inlineStr">
        <is>
          <t>NA</t>
        </is>
      </c>
      <c r="M43" s="1" t="n"/>
      <c r="N43" s="1" t="n"/>
      <c r="O43" s="26" t="n"/>
      <c r="P43" s="1" t="n"/>
      <c r="Q43" s="1" t="n"/>
      <c r="R43" s="25" t="n"/>
      <c r="S43" s="1" t="n"/>
      <c r="T43" s="1" t="n"/>
      <c r="U43" s="1" t="n"/>
      <c r="V43" s="1" t="n"/>
      <c r="W43" s="1" t="n"/>
    </row>
    <row r="44" ht="15.75" customHeight="1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26" t="n"/>
      <c r="P44" s="1" t="n"/>
      <c r="Q44" s="1" t="n"/>
      <c r="R44" s="25" t="n"/>
      <c r="S44" s="1" t="n"/>
      <c r="T44" s="1" t="n"/>
      <c r="U44" s="1" t="n"/>
      <c r="V44" s="1" t="n"/>
      <c r="W44" s="1" t="n"/>
    </row>
    <row r="45" ht="15.75" customHeight="1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26" t="n"/>
      <c r="P45" s="1" t="n"/>
      <c r="Q45" s="1" t="n"/>
      <c r="R45" s="25" t="n"/>
      <c r="S45" s="1" t="n"/>
      <c r="T45" s="1" t="n"/>
      <c r="U45" s="1" t="n"/>
      <c r="V45" s="1" t="n"/>
      <c r="W45" s="1" t="n"/>
    </row>
    <row r="46" ht="15.75" customHeight="1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26" t="n"/>
      <c r="P46" s="1" t="n"/>
      <c r="Q46" s="1" t="n"/>
      <c r="R46" s="25" t="n"/>
      <c r="S46" s="1" t="n"/>
      <c r="T46" s="1" t="n"/>
      <c r="U46" s="1" t="n"/>
      <c r="V46" s="1" t="n"/>
      <c r="W46" s="1" t="n"/>
    </row>
    <row r="47" ht="15.75" customHeight="1">
      <c r="A47" s="30" t="inlineStr">
        <is>
          <t>DATE</t>
        </is>
      </c>
      <c r="B47" s="31" t="n">
        <v>44903</v>
      </c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</row>
    <row r="48" ht="15.75" customHeight="1">
      <c r="A48" s="1" t="n"/>
      <c r="B48" s="1" t="n"/>
      <c r="C48" s="26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</row>
    <row r="49" ht="15.75" customHeight="1">
      <c r="A49" s="1" t="n"/>
      <c r="B49" s="1" t="n"/>
      <c r="C49" s="26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</row>
    <row r="50" ht="15.75" customHeight="1">
      <c r="A50" s="1" t="n"/>
      <c r="B50" s="1" t="n"/>
      <c r="C50" s="26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</row>
    <row r="51" ht="15.75" customHeight="1">
      <c r="A51" s="1" t="n"/>
      <c r="B51" s="1" t="n"/>
      <c r="C51" s="26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</row>
    <row r="52" ht="15.75" customHeight="1">
      <c r="A52" s="1" t="n"/>
      <c r="B52" s="1" t="n"/>
      <c r="C52" s="26" t="n"/>
      <c r="D52" s="1" t="n"/>
      <c r="E52" s="1" t="n"/>
      <c r="F52" s="1" t="n"/>
      <c r="G52" s="1" t="n"/>
      <c r="H52" s="1" t="n"/>
      <c r="I52" s="1" t="n"/>
      <c r="J52" s="26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</row>
    <row r="53" ht="15.75" customHeight="1">
      <c r="A53" s="1" t="n"/>
      <c r="B53" s="1" t="n"/>
      <c r="C53" s="26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</row>
    <row r="54" ht="15.75" customHeight="1">
      <c r="A54" s="1" t="n"/>
      <c r="B54" s="1" t="n"/>
      <c r="C54" s="26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</row>
    <row r="55" ht="15.75" customHeight="1">
      <c r="A55" s="1" t="n"/>
      <c r="B55" s="1" t="n"/>
      <c r="C55" s="26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</row>
    <row r="56" ht="15.75" customHeight="1">
      <c r="A56" s="1" t="n"/>
      <c r="B56" s="1" t="n"/>
      <c r="C56" s="26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</row>
    <row r="57" ht="15.75" customHeight="1">
      <c r="A57" s="1" t="n"/>
      <c r="B57" s="1" t="n"/>
      <c r="C57" s="26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</row>
    <row r="58" ht="15.75" customHeight="1">
      <c r="A58" s="1" t="n"/>
      <c r="B58" s="1" t="n"/>
      <c r="C58" s="26" t="n"/>
      <c r="D58" s="1" t="n"/>
      <c r="E58" s="1" t="n"/>
      <c r="F58" s="1" t="n"/>
      <c r="G58" s="1" t="n"/>
      <c r="H58" s="1" t="n"/>
      <c r="I58" s="1" t="n"/>
      <c r="J58" s="1" t="n"/>
      <c r="K58" s="26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</row>
    <row r="59" ht="15.75" customHeight="1">
      <c r="A59" s="1" t="n"/>
      <c r="B59" s="1" t="n"/>
      <c r="C59" s="26" t="n"/>
      <c r="D59" s="1" t="n"/>
      <c r="E59" s="1" t="n"/>
      <c r="F59" s="1" t="n"/>
      <c r="G59" s="1" t="n"/>
      <c r="H59" s="1" t="n"/>
      <c r="I59" s="1" t="n"/>
      <c r="J59" s="1" t="n"/>
      <c r="K59" s="26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</row>
    <row r="60" ht="15.75" customHeight="1">
      <c r="A60" s="1" t="n"/>
      <c r="B60" s="1" t="n"/>
      <c r="C60" s="26" t="n"/>
      <c r="D60" s="1" t="n"/>
      <c r="E60" s="1" t="n"/>
      <c r="F60" s="1" t="n"/>
      <c r="G60" s="1" t="n"/>
      <c r="H60" s="1" t="n"/>
      <c r="I60" s="1" t="n"/>
      <c r="J60" s="1" t="n"/>
      <c r="K60" s="26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</row>
    <row r="61" ht="15.75" customHeight="1">
      <c r="A61" s="1" t="n"/>
      <c r="B61" s="1" t="n"/>
      <c r="C61" s="26" t="n"/>
      <c r="D61" s="1" t="n"/>
      <c r="E61" s="1" t="n"/>
      <c r="F61" s="1" t="n"/>
      <c r="G61" s="1" t="n"/>
      <c r="H61" s="1" t="n"/>
      <c r="I61" s="1" t="n"/>
      <c r="J61" s="1" t="n"/>
      <c r="K61" s="26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</row>
    <row r="62" ht="15.75" customHeight="1">
      <c r="A62" s="1" t="n"/>
      <c r="B62" s="1" t="n"/>
      <c r="C62" s="26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</row>
    <row r="63" ht="15.75" customHeight="1">
      <c r="A63" s="1" t="n"/>
      <c r="B63" s="1" t="n"/>
      <c r="C63" s="26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</row>
    <row r="64" ht="15.75" customHeight="1">
      <c r="A64" s="1" t="n"/>
      <c r="B64" s="1" t="n"/>
      <c r="C64" s="26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</row>
    <row r="65" ht="15.75" customHeight="1">
      <c r="A65" s="1" t="n"/>
      <c r="B65" s="1" t="n"/>
      <c r="C65" s="26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</row>
    <row r="66" ht="15.75" customHeight="1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</row>
    <row r="67" ht="15.75" customHeight="1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26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</row>
    <row r="68" ht="15.75" customHeight="1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</row>
    <row r="69" ht="15.75" customHeight="1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</row>
    <row r="70" ht="15.75" customHeight="1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</row>
    <row r="71" ht="15.75" customHeight="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</row>
    <row r="72" ht="15.75" customHeight="1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</row>
    <row r="73" ht="15.75" customHeight="1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</row>
    <row r="74" ht="15.75" customHeight="1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</row>
    <row r="75" ht="15.75" customHeight="1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</row>
    <row r="76" ht="15.75" customHeight="1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</row>
    <row r="77" ht="15.75" customHeight="1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</row>
    <row r="78" ht="15.75" customHeight="1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</row>
    <row r="79" ht="15.75" customHeight="1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</row>
    <row r="80" ht="15.75" customHeight="1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</row>
    <row r="81" ht="15.75" customHeight="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</row>
    <row r="82" ht="15.75" customHeight="1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</row>
    <row r="83" ht="15.75" customHeight="1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</row>
    <row r="84" ht="15.75" customHeight="1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</row>
    <row r="85" ht="15.75" customHeight="1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</row>
    <row r="86" ht="15.75" customHeight="1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</row>
    <row r="87" ht="15.75" customHeight="1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</row>
    <row r="88" ht="15.75" customHeight="1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</row>
    <row r="89" ht="15.75" customHeight="1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</row>
    <row r="90" ht="15.75" customHeight="1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</row>
    <row r="91" ht="15.75" customHeight="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</row>
    <row r="92" ht="15.75" customHeight="1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</row>
    <row r="93" ht="15.75" customHeight="1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</row>
    <row r="94" ht="15.75" customHeight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</row>
    <row r="95" ht="15.75" customHeight="1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</row>
    <row r="96" ht="15.75" customHeight="1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</row>
    <row r="97" ht="15.75" customHeight="1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</row>
    <row r="98" ht="15.75" customHeight="1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</row>
    <row r="99" ht="15.75" customHeight="1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</row>
    <row r="100" ht="15.75" customHeight="1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</row>
    <row r="101" ht="15.75" customHeight="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</row>
    <row r="102" ht="15.75" customHeight="1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</row>
    <row r="103" ht="15.75" customHeight="1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</row>
    <row r="104" ht="15.75" customHeight="1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</row>
    <row r="105" ht="15.75" customHeight="1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</row>
    <row r="106" ht="15.75" customHeight="1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</row>
    <row r="107" ht="15.75" customHeight="1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</row>
    <row r="108" ht="15.75" customHeight="1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</row>
    <row r="109" ht="15.75" customHeight="1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</row>
    <row r="110" ht="15.75" customHeight="1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</row>
    <row r="111" ht="15.75" customHeight="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</row>
    <row r="112" ht="15.75" customHeight="1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</row>
    <row r="113" ht="15.75" customHeight="1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</row>
    <row r="114" ht="15.75" customHeight="1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</row>
    <row r="115" ht="15.75" customHeight="1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</row>
    <row r="116" ht="15.75" customHeight="1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</row>
    <row r="117" ht="15.75" customHeight="1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</row>
    <row r="118" ht="15.75" customHeight="1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</row>
    <row r="119" ht="15.75" customHeight="1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</row>
    <row r="120" ht="15.75" customHeight="1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</row>
    <row r="121" ht="15.75" customHeight="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</row>
    <row r="122" ht="15.75" customHeight="1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</row>
    <row r="123" ht="15.75" customHeight="1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</row>
    <row r="124" ht="15.75" customHeight="1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</row>
    <row r="125" ht="15.75" customHeight="1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</row>
    <row r="126" ht="15.75" customHeight="1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</row>
    <row r="127" ht="15.75" customHeight="1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</row>
    <row r="128" ht="15.75" customHeight="1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</row>
    <row r="129" ht="15.75" customHeight="1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</row>
    <row r="130" ht="15.75" customHeight="1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</row>
    <row r="131" ht="15.75" customHeight="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</row>
    <row r="132" ht="15.75" customHeight="1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</row>
    <row r="133" ht="15.75" customHeight="1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</row>
    <row r="134" ht="15.75" customHeight="1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</row>
    <row r="135" ht="15.75" customHeight="1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</row>
    <row r="136" ht="15.75" customHeight="1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</row>
    <row r="137" ht="15.75" customHeight="1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</row>
    <row r="138" ht="15.75" customHeight="1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</row>
    <row r="139" ht="15.75" customHeight="1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</row>
    <row r="140" ht="15.75" customHeight="1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</row>
    <row r="141" ht="15.75" customHeight="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</row>
    <row r="142" ht="15.75" customHeight="1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</row>
    <row r="143" ht="15.75" customHeight="1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</row>
    <row r="144" ht="15.75" customHeight="1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</row>
    <row r="145" ht="15.75" customHeight="1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</row>
    <row r="146" ht="15.75" customHeight="1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</row>
    <row r="147" ht="15.75" customHeight="1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</row>
    <row r="148" ht="15.75" customHeight="1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</row>
    <row r="149" ht="15.75" customHeight="1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</row>
    <row r="150" ht="15.75" customHeight="1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</row>
    <row r="151" ht="15.75" customHeight="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</row>
    <row r="152" ht="15.75" customHeight="1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</row>
    <row r="153" ht="15.75" customHeight="1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</row>
    <row r="154" ht="15.75" customHeight="1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</row>
    <row r="155" ht="15.75" customHeight="1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</row>
    <row r="156" ht="15.75" customHeight="1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</row>
    <row r="157" ht="15.75" customHeight="1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</row>
    <row r="158" ht="15.75" customHeight="1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</row>
    <row r="159" ht="15.75" customHeight="1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</row>
    <row r="160" ht="15.75" customHeight="1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</row>
    <row r="161" ht="15.75" customHeight="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</row>
    <row r="162" ht="15.75" customHeight="1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</row>
    <row r="163" ht="15.75" customHeight="1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</row>
    <row r="164" ht="15.75" customHeight="1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</row>
    <row r="165" ht="15.75" customHeight="1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</row>
    <row r="166" ht="15.75" customHeight="1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</row>
    <row r="167" ht="15.75" customHeight="1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</row>
    <row r="168" ht="15.75" customHeight="1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</row>
    <row r="169" ht="15.75" customHeight="1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</row>
    <row r="170" ht="15.75" customHeight="1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</row>
    <row r="171" ht="15.75" customHeight="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</row>
    <row r="172" ht="15.75" customHeight="1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</row>
    <row r="173" ht="15.75" customHeight="1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</row>
    <row r="174" ht="15.75" customHeight="1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</row>
    <row r="175" ht="15.75" customHeight="1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</row>
    <row r="176" ht="15.75" customHeight="1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</row>
    <row r="177" ht="15.75" customHeight="1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</row>
    <row r="178" ht="15.75" customHeight="1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</row>
    <row r="179" ht="15.75" customHeight="1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</row>
    <row r="180" ht="15.75" customHeight="1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</row>
    <row r="181" ht="15.75" customHeight="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</row>
    <row r="182" ht="15.75" customHeight="1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</row>
    <row r="183" ht="15.75" customHeight="1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</row>
    <row r="184" ht="15.75" customHeight="1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</row>
    <row r="185" ht="15.75" customHeight="1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</row>
    <row r="186" ht="15.75" customHeight="1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</row>
    <row r="187" ht="15.75" customHeight="1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</row>
    <row r="188" ht="15.75" customHeight="1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</row>
    <row r="189" ht="15.75" customHeight="1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</row>
    <row r="190" ht="15.75" customHeight="1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</row>
    <row r="191" ht="15.75" customHeight="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</row>
    <row r="192" ht="15.75" customHeight="1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</row>
    <row r="193" ht="15.75" customHeight="1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</row>
    <row r="194" ht="15.75" customHeight="1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</row>
    <row r="195" ht="15.75" customHeight="1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</row>
    <row r="196" ht="15.75" customHeight="1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</row>
    <row r="197" ht="15.75" customHeight="1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</row>
    <row r="198" ht="15.75" customHeight="1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</row>
    <row r="199" ht="15.75" customHeight="1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</row>
    <row r="200" ht="15.75" customHeight="1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</row>
    <row r="201" ht="15.75" customHeight="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</row>
    <row r="202" ht="15.75" customHeight="1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</row>
    <row r="203" ht="15.75" customHeight="1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</row>
    <row r="204" ht="15.75" customHeight="1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</row>
    <row r="205" ht="15.75" customHeight="1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</row>
    <row r="206" ht="15.75" customHeight="1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</row>
    <row r="207" ht="15.75" customHeight="1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</row>
    <row r="208" ht="15.75" customHeight="1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</row>
    <row r="209" ht="15.75" customHeight="1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</row>
    <row r="210" ht="15.75" customHeight="1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</row>
    <row r="211" ht="15.75" customHeight="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</row>
    <row r="212" ht="15.75" customHeight="1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</row>
    <row r="213" ht="15.75" customHeight="1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</row>
    <row r="214" ht="15.75" customHeight="1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</row>
    <row r="215" ht="15.75" customHeight="1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</row>
    <row r="216" ht="15.75" customHeight="1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</row>
    <row r="217" ht="15.75" customHeight="1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</row>
    <row r="218" ht="15.75" customHeight="1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</row>
    <row r="219" ht="15.75" customHeight="1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</row>
    <row r="220" ht="15.75" customHeight="1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</row>
    <row r="221" ht="15.75" customHeight="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</row>
    <row r="222" ht="15.75" customHeight="1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</row>
    <row r="223" ht="15.75" customHeight="1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</row>
    <row r="224" ht="15.75" customHeight="1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</row>
    <row r="225" ht="15.75" customHeight="1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</row>
    <row r="226" ht="15.75" customHeight="1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</row>
    <row r="227" ht="15.75" customHeight="1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</row>
    <row r="228" ht="15.75" customHeight="1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</row>
    <row r="229" ht="15.75" customHeight="1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</row>
    <row r="230" ht="15.75" customHeight="1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</row>
    <row r="231" ht="15.75" customHeight="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</row>
    <row r="232" ht="15.75" customHeight="1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</row>
    <row r="233" ht="15.75" customHeight="1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</row>
    <row r="234" ht="15.75" customHeight="1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</row>
    <row r="235" ht="15.75" customHeight="1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</row>
    <row r="236" ht="15.75" customHeight="1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</row>
    <row r="237" ht="15.75" customHeight="1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</row>
    <row r="238" ht="15.75" customHeight="1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</row>
    <row r="239" ht="15.75" customHeight="1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</row>
    <row r="240" ht="15.75" customHeight="1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</row>
    <row r="241" ht="15.75" customHeight="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</row>
    <row r="242" ht="15.75" customHeight="1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</row>
    <row r="243" ht="15.75" customHeight="1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</row>
    <row r="244" ht="15.75" customHeight="1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</row>
    <row r="245" ht="15.75" customHeight="1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</row>
    <row r="246" ht="15.75" customHeight="1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</row>
    <row r="247" ht="15.75" customHeight="1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A4"/>
    <mergeCell ref="B1:F1"/>
    <mergeCell ref="G1:I1"/>
    <mergeCell ref="J1:L1"/>
    <mergeCell ref="B5:F5"/>
    <mergeCell ref="G5:I5"/>
    <mergeCell ref="J5:L5"/>
    <mergeCell ref="G13:I13"/>
    <mergeCell ref="J13:L13"/>
    <mergeCell ref="A5:A8"/>
    <mergeCell ref="A9:A12"/>
    <mergeCell ref="B9:F9"/>
    <mergeCell ref="G9:I9"/>
    <mergeCell ref="J9:L9"/>
    <mergeCell ref="A13:A16"/>
    <mergeCell ref="B13:F13"/>
    <mergeCell ref="J17:L17"/>
    <mergeCell ref="A17:A20"/>
    <mergeCell ref="B17:F17"/>
    <mergeCell ref="A21:A24"/>
    <mergeCell ref="B21:F21"/>
    <mergeCell ref="G21:I21"/>
    <mergeCell ref="J21:L21"/>
    <mergeCell ref="B25:F25"/>
    <mergeCell ref="A41:A43"/>
    <mergeCell ref="B41:F41"/>
    <mergeCell ref="G41:I41"/>
    <mergeCell ref="J41:L41"/>
    <mergeCell ref="A25:A28"/>
    <mergeCell ref="A29:A32"/>
    <mergeCell ref="B29:F29"/>
    <mergeCell ref="A33:A36"/>
    <mergeCell ref="B33:F33"/>
    <mergeCell ref="A37:A40"/>
    <mergeCell ref="B37:F37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5:G46"/>
  <sheetViews>
    <sheetView workbookViewId="0">
      <selection activeCell="A1" sqref="A1"/>
    </sheetView>
  </sheetViews>
  <sheetFormatPr baseColWidth="8" defaultColWidth="12.6640625" defaultRowHeight="15" customHeight="1"/>
  <cols>
    <col width="17.44140625" customWidth="1" min="2" max="2"/>
    <col width="11.21875" customWidth="1" min="3" max="3"/>
    <col width="11.109375" customWidth="1" min="4" max="4"/>
    <col width="32.109375" customWidth="1" min="5" max="5"/>
    <col width="19.88671875" customWidth="1" min="6" max="6"/>
    <col width="21" customWidth="1" min="7" max="7"/>
  </cols>
  <sheetData>
    <row r="5" ht="13.2" customHeight="1">
      <c r="A5" s="221" t="inlineStr">
        <is>
          <t>PowerBI</t>
        </is>
      </c>
      <c r="B5" s="210" t="n"/>
      <c r="C5" s="211" t="n"/>
    </row>
    <row r="6" ht="13.2" customHeight="1">
      <c r="A6" s="32" t="inlineStr">
        <is>
          <t>Date</t>
        </is>
      </c>
      <c r="B6" s="32" t="inlineStr">
        <is>
          <t>Partner Name</t>
        </is>
      </c>
      <c r="C6" s="32" t="inlineStr">
        <is>
          <t>DoD Drop</t>
        </is>
      </c>
    </row>
    <row r="7" ht="15" customHeight="1">
      <c r="A7" s="33" t="n">
        <v>44903</v>
      </c>
      <c r="B7" s="34" t="inlineStr">
        <is>
          <t>Spotify</t>
        </is>
      </c>
      <c r="C7" s="19" t="n">
        <v>-0.7942</v>
      </c>
    </row>
    <row r="8" ht="15" customHeight="1">
      <c r="A8" s="33" t="n">
        <v>44903</v>
      </c>
      <c r="B8" s="35" t="inlineStr">
        <is>
          <t>Twitter</t>
        </is>
      </c>
      <c r="C8" s="19" t="n">
        <v>-0.3635</v>
      </c>
    </row>
    <row r="12" ht="13.2" customHeight="1">
      <c r="A12" s="221" t="inlineStr">
        <is>
          <t>Snowflake:</t>
        </is>
      </c>
      <c r="B12" s="210" t="n"/>
      <c r="C12" s="210" t="n"/>
      <c r="D12" s="211" t="n"/>
    </row>
    <row r="13" ht="13.2" customHeight="1">
      <c r="A13" s="32" t="inlineStr">
        <is>
          <t>Date</t>
        </is>
      </c>
      <c r="B13" s="32" t="inlineStr">
        <is>
          <t>Partner Name</t>
        </is>
      </c>
      <c r="C13" s="32" t="inlineStr">
        <is>
          <t>DoD Drop</t>
        </is>
      </c>
      <c r="D13" s="32" t="inlineStr">
        <is>
          <t>YoY Drop</t>
        </is>
      </c>
    </row>
    <row r="14" ht="15" customHeight="1">
      <c r="A14" s="33" t="n">
        <v>44902</v>
      </c>
      <c r="B14" s="34" t="inlineStr">
        <is>
          <t>Facebook</t>
        </is>
      </c>
      <c r="C14" s="7" t="inlineStr">
        <is>
          <t>Drop 1.40%</t>
        </is>
      </c>
      <c r="D14" s="7" t="inlineStr">
        <is>
          <t>Rise 17.60%</t>
        </is>
      </c>
    </row>
    <row r="15" ht="13.2" customHeight="1">
      <c r="A15" s="222" t="n">
        <v>44903</v>
      </c>
      <c r="B15" s="34" t="inlineStr">
        <is>
          <t>Youtube - Partner Sold</t>
        </is>
      </c>
      <c r="C15" s="7" t="inlineStr">
        <is>
          <t>Drop 9.45%</t>
        </is>
      </c>
      <c r="D15" s="36" t="inlineStr">
        <is>
          <t>Drop 28.90%</t>
        </is>
      </c>
    </row>
    <row r="16" ht="13.2" customHeight="1">
      <c r="A16" s="223" t="n"/>
      <c r="B16" s="34" t="inlineStr">
        <is>
          <t>Youtube - Reserve</t>
        </is>
      </c>
      <c r="C16" s="7" t="inlineStr">
        <is>
          <t>Drop 1.53%</t>
        </is>
      </c>
      <c r="D16" s="7" t="inlineStr">
        <is>
          <t>Drop 37.76%</t>
        </is>
      </c>
    </row>
    <row r="19" ht="13.2" customHeight="1">
      <c r="A19" s="221" t="inlineStr">
        <is>
          <t>Athena</t>
        </is>
      </c>
      <c r="B19" s="210" t="n"/>
      <c r="C19" s="211" t="n"/>
    </row>
    <row r="20" ht="13.2" customHeight="1">
      <c r="A20" s="32" t="inlineStr">
        <is>
          <t>Date</t>
        </is>
      </c>
      <c r="B20" s="32" t="inlineStr">
        <is>
          <t>Partner Name</t>
        </is>
      </c>
      <c r="C20" s="32" t="inlineStr">
        <is>
          <t>DoD Drop</t>
        </is>
      </c>
    </row>
    <row r="21" ht="15" customHeight="1">
      <c r="A21" s="33" t="n">
        <v>44902</v>
      </c>
      <c r="B21" s="34" t="inlineStr">
        <is>
          <t>Facebook</t>
        </is>
      </c>
      <c r="C21" s="7" t="inlineStr">
        <is>
          <t>Drop -1.4%</t>
        </is>
      </c>
    </row>
    <row r="22" ht="15" customHeight="1">
      <c r="A22" s="33" t="n">
        <v>44903</v>
      </c>
      <c r="B22" s="35" t="inlineStr">
        <is>
          <t>Snapchat</t>
        </is>
      </c>
      <c r="C22" s="7" t="inlineStr">
        <is>
          <t>Drop -4.02%</t>
        </is>
      </c>
    </row>
    <row r="24" ht="13.2" customHeight="1">
      <c r="A24" s="224" t="inlineStr">
        <is>
          <t>Discrepancies between Snowflake and partner_raw tables.</t>
        </is>
      </c>
      <c r="B24" s="210" t="n"/>
      <c r="C24" s="210" t="n"/>
      <c r="D24" s="210" t="n"/>
      <c r="E24" s="210" t="n"/>
      <c r="F24" s="210" t="n"/>
      <c r="G24" s="211" t="n"/>
    </row>
    <row r="25" ht="13.2" customHeight="1">
      <c r="A25" s="37" t="inlineStr">
        <is>
          <t>PMI</t>
        </is>
      </c>
      <c r="B25" s="38" t="inlineStr">
        <is>
          <t>Date</t>
        </is>
      </c>
      <c r="C25" s="38" t="inlineStr">
        <is>
          <t>Snowflake</t>
        </is>
      </c>
      <c r="D25" s="38" t="inlineStr">
        <is>
          <t>partner_raw</t>
        </is>
      </c>
      <c r="E25" s="38" t="inlineStr">
        <is>
          <t>% dif between Snowflake and partner_raw</t>
        </is>
      </c>
      <c r="F25" s="38" t="inlineStr">
        <is>
          <t>Snowflake DoD % change</t>
        </is>
      </c>
      <c r="G25" s="38" t="inlineStr">
        <is>
          <t>partner_raw DoD % change</t>
        </is>
      </c>
    </row>
    <row r="26" ht="15" customHeight="1">
      <c r="A26" s="39" t="inlineStr">
        <is>
          <t>Pinterest</t>
        </is>
      </c>
      <c r="B26" s="225" t="n">
        <v>44903</v>
      </c>
      <c r="C26" s="6" t="n">
        <v>112320470</v>
      </c>
      <c r="D26" s="40" t="inlineStr">
        <is>
          <t>NA</t>
        </is>
      </c>
      <c r="E26" s="41" t="inlineStr">
        <is>
          <t>NA</t>
        </is>
      </c>
      <c r="F26" s="7" t="inlineStr">
        <is>
          <t>Rise 1.61%</t>
        </is>
      </c>
      <c r="G26" s="7" t="inlineStr">
        <is>
          <t>NA</t>
        </is>
      </c>
    </row>
    <row r="27" ht="15" customHeight="1">
      <c r="A27" s="39" t="inlineStr">
        <is>
          <t>LinkedIn</t>
        </is>
      </c>
      <c r="B27" s="226" t="n"/>
      <c r="C27" s="6" t="inlineStr">
        <is>
          <t>NA</t>
        </is>
      </c>
      <c r="D27" s="40" t="inlineStr">
        <is>
          <t>NA</t>
        </is>
      </c>
      <c r="E27" s="41" t="inlineStr">
        <is>
          <t>NA</t>
        </is>
      </c>
      <c r="F27" s="7" t="inlineStr">
        <is>
          <t>NA</t>
        </is>
      </c>
      <c r="G27" s="40" t="inlineStr">
        <is>
          <t>NA</t>
        </is>
      </c>
    </row>
    <row r="28" ht="15.6" customHeight="1">
      <c r="A28" s="39" t="inlineStr">
        <is>
          <t>Spotify</t>
        </is>
      </c>
      <c r="B28" s="226" t="n"/>
      <c r="C28" s="6" t="n">
        <v>4396920</v>
      </c>
      <c r="D28" s="18" t="n">
        <v>12944350</v>
      </c>
      <c r="E28" s="41">
        <f>((C28-D28)/((C28+D28)/2))*100</f>
        <v/>
      </c>
      <c r="F28" s="7" t="inlineStr">
        <is>
          <t>Rise 11.69%</t>
        </is>
      </c>
      <c r="G28" s="7" t="inlineStr">
        <is>
          <t>Rise 28.68%</t>
        </is>
      </c>
    </row>
    <row r="29" ht="17.4" customHeight="1">
      <c r="A29" s="39" t="inlineStr">
        <is>
          <t>Snapchat</t>
        </is>
      </c>
      <c r="B29" s="223" t="n"/>
      <c r="C29" s="6" t="n">
        <v>70584459</v>
      </c>
      <c r="D29" s="18" t="n">
        <v>70140763</v>
      </c>
      <c r="E29" s="41">
        <f>((C29-D29)/((C29+D29)/2))*100</f>
        <v/>
      </c>
      <c r="F29" s="7" t="inlineStr">
        <is>
          <t>Drop 2.82%</t>
        </is>
      </c>
      <c r="G29" s="7" t="inlineStr">
        <is>
          <t>Drop -4.02%</t>
        </is>
      </c>
    </row>
    <row r="30" ht="17.4" customHeight="1">
      <c r="A30" s="39" t="inlineStr">
        <is>
          <t>Facebook</t>
        </is>
      </c>
      <c r="B30" s="42" t="n">
        <v>44902</v>
      </c>
      <c r="C30" s="6" t="n">
        <v>3646922162</v>
      </c>
      <c r="D30" s="6" t="n">
        <v>3660185178</v>
      </c>
      <c r="E30" s="41">
        <f>((C30-D30)/((C30+D30)/2))*100</f>
        <v/>
      </c>
      <c r="F30" s="7" t="inlineStr">
        <is>
          <t>Drop 1.40%</t>
        </is>
      </c>
      <c r="G30" s="7" t="inlineStr">
        <is>
          <t>Drop -1.4%</t>
        </is>
      </c>
    </row>
    <row r="36" ht="13.2" customHeight="1">
      <c r="A36" s="227" t="inlineStr">
        <is>
          <t>Facebook Missing Files/hours stats:</t>
        </is>
      </c>
      <c r="B36" s="210" t="n"/>
      <c r="C36" s="211" t="n"/>
    </row>
    <row r="37" ht="16.2" customHeight="1">
      <c r="A37" s="37" t="inlineStr">
        <is>
          <t>Data Files/Date</t>
        </is>
      </c>
      <c r="B37" s="228" t="n">
        <v>44902</v>
      </c>
      <c r="C37" s="211" t="n"/>
    </row>
    <row r="38" ht="16.2" customHeight="1">
      <c r="A38" s="43" t="inlineStr">
        <is>
          <t>an_init</t>
        </is>
      </c>
      <c r="B38" s="229" t="inlineStr">
        <is>
          <t>ALL OK</t>
        </is>
      </c>
      <c r="C38" s="211" t="n"/>
    </row>
    <row r="39" ht="16.2" customHeight="1">
      <c r="A39" s="43" t="inlineStr">
        <is>
          <t>an_player</t>
        </is>
      </c>
      <c r="B39" s="229" t="inlineStr">
        <is>
          <t>ALL OK</t>
        </is>
      </c>
      <c r="C39" s="211" t="n"/>
    </row>
    <row r="40" ht="16.2" customHeight="1">
      <c r="A40" s="43" t="inlineStr">
        <is>
          <t>fb_display</t>
        </is>
      </c>
      <c r="B40" s="229" t="inlineStr">
        <is>
          <t>ALL OK</t>
        </is>
      </c>
      <c r="C40" s="211" t="n"/>
    </row>
    <row r="41" ht="16.2" customHeight="1">
      <c r="A41" s="43" t="inlineStr">
        <is>
          <t>fb_init</t>
        </is>
      </c>
      <c r="B41" s="229" t="inlineStr">
        <is>
          <t>18,20,21,22,23</t>
        </is>
      </c>
      <c r="C41" s="211" t="n"/>
    </row>
    <row r="42" ht="16.2" customHeight="1">
      <c r="A42" s="43" t="inlineStr">
        <is>
          <t>fb_player</t>
        </is>
      </c>
      <c r="B42" s="229" t="inlineStr">
        <is>
          <t>ALL OK</t>
        </is>
      </c>
      <c r="C42" s="211" t="n"/>
    </row>
    <row r="43" ht="16.2" customHeight="1">
      <c r="A43" s="43" t="inlineStr">
        <is>
          <t>ig_display</t>
        </is>
      </c>
      <c r="B43" s="229" t="inlineStr">
        <is>
          <t>ALL OK</t>
        </is>
      </c>
      <c r="C43" s="211" t="n"/>
    </row>
    <row r="44" ht="16.2" customHeight="1">
      <c r="A44" s="43" t="inlineStr">
        <is>
          <t>ig_init</t>
        </is>
      </c>
      <c r="B44" s="229" t="n">
        <v>22</v>
      </c>
      <c r="C44" s="211" t="n"/>
    </row>
    <row r="45" ht="16.2" customHeight="1">
      <c r="A45" s="43" t="inlineStr">
        <is>
          <t>ig_player</t>
        </is>
      </c>
      <c r="B45" s="229" t="inlineStr">
        <is>
          <t>ALL OK</t>
        </is>
      </c>
      <c r="C45" s="211" t="n"/>
    </row>
    <row r="46" ht="13.2" customHeight="1">
      <c r="A46" s="227" t="inlineStr">
        <is>
          <t>Note: The numbers shown above are missing hours</t>
        </is>
      </c>
      <c r="B46" s="210" t="n"/>
      <c r="C46" s="211" t="n"/>
    </row>
  </sheetData>
  <mergeCells count="17">
    <mergeCell ref="A5:C5"/>
    <mergeCell ref="A12:D12"/>
    <mergeCell ref="A15:A16"/>
    <mergeCell ref="A19:C19"/>
    <mergeCell ref="A24:G24"/>
    <mergeCell ref="B26:B29"/>
    <mergeCell ref="A36:C36"/>
    <mergeCell ref="B44:C44"/>
    <mergeCell ref="B45:C45"/>
    <mergeCell ref="A46:C46"/>
    <mergeCell ref="B37:C37"/>
    <mergeCell ref="B38:C38"/>
    <mergeCell ref="B39:C39"/>
    <mergeCell ref="B40:C40"/>
    <mergeCell ref="B41:C41"/>
    <mergeCell ref="B42:C42"/>
    <mergeCell ref="B43:C43"/>
  </mergeCells>
  <conditionalFormatting sqref="F26">
    <cfRule type="containsText" priority="1" operator="containsText" dxfId="11" text="Drop">
      <formula>NOT(ISERROR(SEARCH(("Drop"),(F26))))</formula>
    </cfRule>
  </conditionalFormatting>
  <conditionalFormatting sqref="C7:C8 C14:C16 D14 D16 C21:C22 F26:F30 G26 G28:G30">
    <cfRule type="containsText" priority="2" operator="containsText" dxfId="0" text="Drop">
      <formula>NOT(ISERROR(SEARCH(("Drop"),(C7))))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4:Z166"/>
  <sheetViews>
    <sheetView workbookViewId="0">
      <selection activeCell="A1" sqref="A1"/>
    </sheetView>
  </sheetViews>
  <sheetFormatPr baseColWidth="8" defaultColWidth="12.6640625" defaultRowHeight="15" customHeight="1"/>
  <cols>
    <col width="12.6640625" customWidth="1" min="1" max="1"/>
    <col width="50.33203125" customWidth="1" min="2" max="2"/>
    <col width="28.6640625" customWidth="1" min="3" max="3"/>
    <col width="12.6640625" customWidth="1" min="4" max="5"/>
    <col width="15" customWidth="1" min="6" max="6"/>
    <col width="14.44140625" customWidth="1" min="8" max="8"/>
    <col width="40.44140625" customWidth="1" min="10" max="10"/>
    <col width="8.33203125" customWidth="1" min="12" max="12"/>
    <col width="19.33203125" customWidth="1" min="13" max="13"/>
    <col width="15.33203125" customWidth="1" min="14" max="14"/>
  </cols>
  <sheetData>
    <row r="1" ht="15.75" customHeight="1"/>
    <row r="2" ht="15.75" customHeight="1"/>
    <row r="3" ht="15.75" customHeight="1"/>
    <row r="4" ht="15.75" customHeight="1">
      <c r="J4" s="44" t="inlineStr">
        <is>
          <t>Youtube - Partner Sold</t>
        </is>
      </c>
    </row>
    <row r="5" ht="15.75" customHeight="1">
      <c r="J5" s="44" t="inlineStr">
        <is>
          <t>Youtube - Reserve</t>
        </is>
      </c>
    </row>
    <row r="6" ht="15.75" customHeight="1">
      <c r="J6" s="44" t="inlineStr">
        <is>
          <t>Facebook</t>
        </is>
      </c>
    </row>
    <row r="7" ht="15.75" customHeight="1">
      <c r="J7" s="44" t="inlineStr">
        <is>
          <t>Snapchat</t>
        </is>
      </c>
    </row>
    <row r="8" ht="15.75" customHeight="1">
      <c r="J8" s="44" t="inlineStr">
        <is>
          <t>Spotify</t>
        </is>
      </c>
    </row>
    <row r="9" ht="15.75" customHeight="1">
      <c r="J9" s="44" t="inlineStr">
        <is>
          <t xml:space="preserve">Twitter </t>
        </is>
      </c>
    </row>
    <row r="10" ht="15.75" customHeight="1">
      <c r="B10" s="45" t="inlineStr">
        <is>
          <t>Observations:</t>
        </is>
      </c>
      <c r="J10" s="46" t="inlineStr">
        <is>
          <t>Pinterest</t>
        </is>
      </c>
    </row>
    <row r="11" ht="15.75" customHeight="1">
      <c r="B11" s="47" t="n"/>
      <c r="J11" s="46" t="inlineStr">
        <is>
          <t>Yahoo</t>
        </is>
      </c>
    </row>
    <row r="12" ht="15.75" customHeight="1">
      <c r="B12" s="48" t="inlineStr">
        <is>
          <t>Snowflake:</t>
        </is>
      </c>
      <c r="C12" s="49" t="n"/>
      <c r="D12" s="49" t="n"/>
      <c r="E12" s="50" t="n"/>
    </row>
    <row r="13" ht="15.75" customHeight="1">
      <c r="B13" s="51" t="inlineStr">
        <is>
          <t>Date</t>
        </is>
      </c>
      <c r="C13" s="52" t="inlineStr">
        <is>
          <t>Partner Name</t>
        </is>
      </c>
      <c r="D13" s="52" t="inlineStr">
        <is>
          <t>DoD Drop</t>
        </is>
      </c>
      <c r="E13" s="53" t="inlineStr">
        <is>
          <t>YoY Drop</t>
        </is>
      </c>
      <c r="J13" s="44" t="n"/>
    </row>
    <row r="14" ht="15.75" customHeight="1">
      <c r="B14" s="65" t="n">
        <v>44897</v>
      </c>
      <c r="C14" s="54" t="inlineStr">
        <is>
          <t>Spotify</t>
        </is>
      </c>
      <c r="D14" s="55" t="inlineStr">
        <is>
          <t>Drop 15.6 %</t>
        </is>
      </c>
      <c r="E14" s="56" t="inlineStr">
        <is>
          <t>-</t>
        </is>
      </c>
      <c r="J14" s="44" t="n"/>
    </row>
    <row r="15" ht="15.75" customHeight="1">
      <c r="B15" s="212" t="n"/>
      <c r="C15" s="54" t="inlineStr">
        <is>
          <t xml:space="preserve">Twitter </t>
        </is>
      </c>
      <c r="D15" s="57" t="inlineStr">
        <is>
          <t>-</t>
        </is>
      </c>
      <c r="E15" s="58" t="inlineStr">
        <is>
          <t>Drop 15.55 %</t>
        </is>
      </c>
      <c r="J15" s="44" t="n"/>
    </row>
    <row r="16" ht="15.75" customHeight="1">
      <c r="B16" s="213" t="n"/>
      <c r="C16" s="54" t="inlineStr">
        <is>
          <t>Yahoo</t>
        </is>
      </c>
      <c r="D16" s="24" t="inlineStr">
        <is>
          <t>-</t>
        </is>
      </c>
      <c r="E16" s="59" t="inlineStr">
        <is>
          <t>Drop 30.1 %</t>
        </is>
      </c>
      <c r="J16" s="44" t="n"/>
    </row>
    <row r="17" ht="15.75" customHeight="1">
      <c r="B17" s="65" t="n">
        <v>44898</v>
      </c>
      <c r="C17" s="54" t="inlineStr">
        <is>
          <t>Linkedin</t>
        </is>
      </c>
      <c r="D17" s="55" t="inlineStr">
        <is>
          <t>Drop 44.63 %</t>
        </is>
      </c>
      <c r="E17" s="56" t="inlineStr">
        <is>
          <t>-</t>
        </is>
      </c>
      <c r="J17" s="44" t="n"/>
    </row>
    <row r="18" ht="15.75" customHeight="1">
      <c r="B18" s="212" t="n"/>
      <c r="C18" s="54" t="inlineStr">
        <is>
          <t xml:space="preserve">Twitter </t>
        </is>
      </c>
      <c r="D18" s="55" t="inlineStr">
        <is>
          <t>Drop 69.64 %</t>
        </is>
      </c>
      <c r="E18" s="56" t="inlineStr">
        <is>
          <t>-</t>
        </is>
      </c>
      <c r="J18" s="46" t="n"/>
    </row>
    <row r="19" ht="15.75" customHeight="1">
      <c r="B19" s="213" t="n"/>
      <c r="C19" s="54" t="inlineStr">
        <is>
          <t>Yahoo</t>
        </is>
      </c>
      <c r="D19" s="60" t="inlineStr">
        <is>
          <t>Drop 19.65 %</t>
        </is>
      </c>
      <c r="E19" s="59" t="inlineStr">
        <is>
          <t>Drop 41.65 %</t>
        </is>
      </c>
      <c r="J19" s="46" t="n"/>
    </row>
    <row r="20" ht="15.75" customHeight="1">
      <c r="B20" s="61" t="n">
        <v>44899</v>
      </c>
      <c r="C20" s="62" t="inlineStr">
        <is>
          <t>NA</t>
        </is>
      </c>
      <c r="D20" s="63" t="inlineStr">
        <is>
          <t>-</t>
        </is>
      </c>
      <c r="E20" s="64" t="inlineStr">
        <is>
          <t>-</t>
        </is>
      </c>
    </row>
    <row r="21" ht="15.75" customHeight="1"/>
    <row r="22" ht="15.75" customHeight="1">
      <c r="B22" s="48" t="inlineStr">
        <is>
          <t xml:space="preserve">Athena </t>
        </is>
      </c>
      <c r="C22" s="49" t="n"/>
      <c r="D22" s="50" t="n"/>
    </row>
    <row r="23" ht="15.75" customHeight="1">
      <c r="B23" s="51" t="inlineStr">
        <is>
          <t>Date</t>
        </is>
      </c>
      <c r="C23" s="52" t="inlineStr">
        <is>
          <t>Partner Name</t>
        </is>
      </c>
      <c r="D23" s="53" t="inlineStr">
        <is>
          <t>DoD Drop</t>
        </is>
      </c>
    </row>
    <row r="24" ht="15.75" customHeight="1">
      <c r="B24" s="65" t="n">
        <v>44897</v>
      </c>
      <c r="C24" s="54" t="inlineStr">
        <is>
          <t>Facebook</t>
        </is>
      </c>
      <c r="D24" s="58" t="inlineStr">
        <is>
          <t>Drop 19.7 %</t>
        </is>
      </c>
    </row>
    <row r="25" ht="15.75" customHeight="1">
      <c r="B25" s="65" t="n">
        <v>44898</v>
      </c>
      <c r="C25" s="46" t="inlineStr">
        <is>
          <t>Spotify</t>
        </is>
      </c>
      <c r="D25" s="66" t="inlineStr">
        <is>
          <t>Drop 24.43 %</t>
        </is>
      </c>
    </row>
    <row r="26" ht="15.75" customHeight="1">
      <c r="B26" s="61" t="n">
        <v>44899</v>
      </c>
      <c r="C26" s="62" t="inlineStr">
        <is>
          <t>NA</t>
        </is>
      </c>
      <c r="D26" s="67" t="inlineStr">
        <is>
          <t>NA</t>
        </is>
      </c>
    </row>
    <row r="27" ht="15.75" customHeight="1">
      <c r="A27" s="68" t="n"/>
      <c r="B27" s="69" t="n"/>
      <c r="C27" s="44" t="n"/>
      <c r="D27" s="70" t="n"/>
      <c r="E27" s="68" t="n"/>
      <c r="F27" s="68" t="n"/>
      <c r="G27" s="68" t="n"/>
      <c r="H27" s="68" t="n"/>
    </row>
    <row r="28" ht="15.75" customHeight="1">
      <c r="A28" s="68" t="n"/>
      <c r="B28" s="69" t="n"/>
      <c r="C28" s="44" t="n"/>
      <c r="D28" s="70" t="n"/>
      <c r="E28" s="68" t="n"/>
      <c r="F28" s="68" t="n"/>
      <c r="G28" s="68" t="n"/>
      <c r="H28" s="68" t="n"/>
    </row>
    <row r="29" ht="15.75" customHeight="1">
      <c r="B29" s="71" t="inlineStr">
        <is>
          <t>Discrepancies between Snowflake and partner_raw tables.</t>
        </is>
      </c>
      <c r="C29" s="72" t="n"/>
      <c r="D29" s="72" t="n"/>
      <c r="E29" s="72" t="n"/>
      <c r="F29" s="72" t="n"/>
      <c r="G29" s="72" t="n"/>
      <c r="H29" s="73" t="n"/>
    </row>
    <row r="30" ht="15.75" customHeight="1">
      <c r="B30" s="74" t="inlineStr">
        <is>
          <t>PMI</t>
        </is>
      </c>
      <c r="C30" s="75" t="inlineStr">
        <is>
          <t>Date</t>
        </is>
      </c>
      <c r="D30" s="75" t="inlineStr">
        <is>
          <t>Snowflake</t>
        </is>
      </c>
      <c r="E30" s="75" t="inlineStr">
        <is>
          <t>partner_raw</t>
        </is>
      </c>
      <c r="F30" s="76" t="inlineStr">
        <is>
          <t>% dif between Snowflake and partner_raw</t>
        </is>
      </c>
      <c r="G30" s="77" t="inlineStr">
        <is>
          <t>Snowflake DoD % change</t>
        </is>
      </c>
      <c r="H30" s="78" t="inlineStr">
        <is>
          <t>partner_raw DoD % change</t>
        </is>
      </c>
    </row>
    <row r="31" ht="15.75" customHeight="1">
      <c r="B31" s="79" t="inlineStr">
        <is>
          <t>Pinterest</t>
        </is>
      </c>
      <c r="C31" s="222" t="n">
        <v>44897</v>
      </c>
      <c r="D31" s="6" t="n">
        <v>101472097</v>
      </c>
      <c r="E31" s="7" t="inlineStr">
        <is>
          <t>NA</t>
        </is>
      </c>
      <c r="F31" s="80" t="inlineStr">
        <is>
          <t>NA</t>
        </is>
      </c>
      <c r="G31" s="7" t="inlineStr">
        <is>
          <t>Rise 4.53 %</t>
        </is>
      </c>
      <c r="H31" s="81" t="inlineStr">
        <is>
          <t>NA</t>
        </is>
      </c>
    </row>
    <row r="32" ht="15.75" customHeight="1">
      <c r="B32" s="79" t="inlineStr">
        <is>
          <t>LinkedIn</t>
        </is>
      </c>
      <c r="C32" s="226" t="n"/>
      <c r="D32" s="6" t="n">
        <v>2236373</v>
      </c>
      <c r="E32" s="7" t="inlineStr">
        <is>
          <t>NA</t>
        </is>
      </c>
      <c r="F32" s="80" t="inlineStr">
        <is>
          <t>NA</t>
        </is>
      </c>
      <c r="G32" s="7" t="inlineStr">
        <is>
          <t>Rise 5.26 %</t>
        </is>
      </c>
      <c r="H32" s="81" t="inlineStr">
        <is>
          <t>NA</t>
        </is>
      </c>
    </row>
    <row r="33" ht="15.75" customHeight="1">
      <c r="B33" s="79" t="inlineStr">
        <is>
          <t>Spotify</t>
        </is>
      </c>
      <c r="C33" s="226" t="n"/>
      <c r="D33" s="6" t="n">
        <v>13022050</v>
      </c>
      <c r="E33" s="6" t="n">
        <v>14059196</v>
      </c>
      <c r="F33" s="82">
        <f>(E33-D33)/E33*100</f>
        <v/>
      </c>
      <c r="G33" s="7" t="inlineStr">
        <is>
          <t>Drop 15.6 %</t>
        </is>
      </c>
      <c r="H33" s="81" t="inlineStr">
        <is>
          <t>Drop 3.33 %</t>
        </is>
      </c>
    </row>
    <row r="34" ht="15.75" customHeight="1">
      <c r="B34" s="79" t="inlineStr">
        <is>
          <t>Snapchat</t>
        </is>
      </c>
      <c r="C34" s="223" t="n"/>
      <c r="D34" s="6" t="n">
        <v>77688003</v>
      </c>
      <c r="E34" s="6" t="n">
        <v>76883111</v>
      </c>
      <c r="F34" s="82">
        <f>(E34-D34)/E34*100</f>
        <v/>
      </c>
      <c r="G34" s="7" t="inlineStr">
        <is>
          <t>Rise 6.46 %</t>
        </is>
      </c>
      <c r="H34" s="81" t="inlineStr">
        <is>
          <t>Rise 0.59 %</t>
        </is>
      </c>
    </row>
    <row r="35" ht="15.75" customHeight="1">
      <c r="B35" s="79" t="inlineStr">
        <is>
          <t>Facebook</t>
        </is>
      </c>
      <c r="C35" s="33" t="n">
        <v>44896</v>
      </c>
      <c r="D35" s="6" t="n">
        <v>3618372334</v>
      </c>
      <c r="E35" s="6" t="n">
        <v>3207736423</v>
      </c>
      <c r="F35" s="82">
        <f>(E35-D35)/E35*100</f>
        <v/>
      </c>
      <c r="G35" s="7" t="inlineStr">
        <is>
          <t>Rise 14.71 %</t>
        </is>
      </c>
      <c r="H35" s="81" t="inlineStr">
        <is>
          <t>Drop 19.7 %</t>
        </is>
      </c>
    </row>
    <row r="36" ht="15.75" customHeight="1">
      <c r="B36" s="83" t="inlineStr">
        <is>
          <t>Pinterest</t>
        </is>
      </c>
      <c r="C36" s="222" t="n">
        <v>44898</v>
      </c>
      <c r="D36" s="11" t="n">
        <v>113975561</v>
      </c>
      <c r="E36" s="24" t="inlineStr">
        <is>
          <t>NA</t>
        </is>
      </c>
      <c r="F36" s="84" t="inlineStr">
        <is>
          <t>NA</t>
        </is>
      </c>
      <c r="G36" s="24" t="inlineStr">
        <is>
          <t>Rise 12.32 %</t>
        </is>
      </c>
      <c r="H36" s="85" t="inlineStr">
        <is>
          <t>NA</t>
        </is>
      </c>
    </row>
    <row r="37" ht="15.75" customHeight="1">
      <c r="B37" s="83" t="inlineStr">
        <is>
          <t>LinkedIn</t>
        </is>
      </c>
      <c r="C37" s="226" t="n"/>
      <c r="D37" s="11" t="n">
        <v>1238234</v>
      </c>
      <c r="E37" s="24" t="inlineStr">
        <is>
          <t>NA</t>
        </is>
      </c>
      <c r="F37" s="84" t="inlineStr">
        <is>
          <t>NA</t>
        </is>
      </c>
      <c r="G37" s="24" t="inlineStr">
        <is>
          <t>Drop 44.63 %</t>
        </is>
      </c>
      <c r="H37" s="85" t="inlineStr">
        <is>
          <t>NA</t>
        </is>
      </c>
    </row>
    <row r="38" ht="15.75" customHeight="1">
      <c r="B38" s="83" t="inlineStr">
        <is>
          <t>Spotify</t>
        </is>
      </c>
      <c r="C38" s="226" t="n"/>
      <c r="D38" s="11" t="n">
        <v>3952844</v>
      </c>
      <c r="E38" s="16" t="n">
        <v>10624731</v>
      </c>
      <c r="F38" s="86">
        <f>(E38-D38)/E38*100</f>
        <v/>
      </c>
      <c r="G38" s="24" t="inlineStr">
        <is>
          <t>Drop 69.64 %</t>
        </is>
      </c>
      <c r="H38" s="85" t="inlineStr">
        <is>
          <t>Drop 24.43 %</t>
        </is>
      </c>
    </row>
    <row r="39" ht="15.75" customHeight="1">
      <c r="B39" s="83" t="inlineStr">
        <is>
          <t>Snapchat</t>
        </is>
      </c>
      <c r="C39" s="223" t="n"/>
      <c r="D39" s="11" t="n">
        <v>84516184</v>
      </c>
      <c r="E39" s="87" t="n">
        <v>82053760</v>
      </c>
      <c r="F39" s="86">
        <f>(E39-D39)/E39*100</f>
        <v/>
      </c>
      <c r="G39" s="24" t="inlineStr">
        <is>
          <t>Rise 8.79 %</t>
        </is>
      </c>
      <c r="H39" s="85" t="inlineStr">
        <is>
          <t>Rise 6.73 %</t>
        </is>
      </c>
    </row>
    <row r="40" ht="15.75" customHeight="1">
      <c r="B40" s="83" t="inlineStr">
        <is>
          <t>Facebook</t>
        </is>
      </c>
      <c r="C40" s="33" t="n">
        <v>44897</v>
      </c>
      <c r="D40" s="11" t="n">
        <v>3812037273</v>
      </c>
      <c r="E40" s="24" t="n">
        <v>3563767946</v>
      </c>
      <c r="F40" s="86">
        <f>(E40-D40)/E40*100</f>
        <v/>
      </c>
      <c r="G40" s="24" t="inlineStr">
        <is>
          <t>Rise 5.35 %</t>
        </is>
      </c>
      <c r="H40" s="85" t="inlineStr">
        <is>
          <t>Rise 11.1 %</t>
        </is>
      </c>
    </row>
    <row r="41" ht="15.75" customHeight="1">
      <c r="B41" s="79" t="inlineStr">
        <is>
          <t>Pinterest</t>
        </is>
      </c>
      <c r="C41" s="222" t="n">
        <v>44899</v>
      </c>
      <c r="D41" s="11" t="n">
        <v>115084850</v>
      </c>
      <c r="E41" s="24" t="inlineStr">
        <is>
          <t>NA</t>
        </is>
      </c>
      <c r="F41" s="80" t="inlineStr">
        <is>
          <t>NA</t>
        </is>
      </c>
      <c r="G41" s="24" t="inlineStr">
        <is>
          <t>Rise 0.97 %</t>
        </is>
      </c>
      <c r="H41" s="85" t="inlineStr">
        <is>
          <t>NA</t>
        </is>
      </c>
    </row>
    <row r="42" ht="15.75" customHeight="1">
      <c r="B42" s="79" t="inlineStr">
        <is>
          <t>LinkedIn</t>
        </is>
      </c>
      <c r="C42" s="226" t="n"/>
      <c r="D42" s="11" t="n">
        <v>1452583</v>
      </c>
      <c r="E42" s="24" t="inlineStr">
        <is>
          <t>NA</t>
        </is>
      </c>
      <c r="F42" s="80" t="inlineStr">
        <is>
          <t>NA</t>
        </is>
      </c>
      <c r="G42" s="24" t="inlineStr">
        <is>
          <t>Rise 17.31 %</t>
        </is>
      </c>
      <c r="H42" s="85" t="inlineStr">
        <is>
          <t>NA</t>
        </is>
      </c>
    </row>
    <row r="43" ht="15.75" customHeight="1">
      <c r="B43" s="79" t="inlineStr">
        <is>
          <t>Spotify</t>
        </is>
      </c>
      <c r="C43" s="226" t="n"/>
      <c r="D43" s="11" t="n">
        <v>4032790</v>
      </c>
      <c r="E43" s="11" t="n">
        <v>9932481</v>
      </c>
      <c r="F43" s="82">
        <f>(E43-D43)/E43*100</f>
        <v/>
      </c>
      <c r="G43" s="24" t="inlineStr">
        <is>
          <t>Rise 2.02 %</t>
        </is>
      </c>
      <c r="H43" s="85" t="inlineStr">
        <is>
          <t>Drop 6.52 %</t>
        </is>
      </c>
    </row>
    <row r="44" ht="15.75" customHeight="1">
      <c r="B44" s="79" t="inlineStr">
        <is>
          <t>Snapchat</t>
        </is>
      </c>
      <c r="C44" s="223" t="n"/>
      <c r="D44" s="11" t="n">
        <v>82217411</v>
      </c>
      <c r="E44" s="11" t="n">
        <v>84884548</v>
      </c>
      <c r="F44" s="82">
        <f>(E44-D44)/E44*100</f>
        <v/>
      </c>
      <c r="G44" s="24" t="inlineStr">
        <is>
          <t>Drop 2.72 %</t>
        </is>
      </c>
      <c r="H44" s="85" t="inlineStr">
        <is>
          <t>Rise 3.45 %</t>
        </is>
      </c>
    </row>
    <row r="45" ht="15.75" customHeight="1">
      <c r="B45" s="88" t="inlineStr">
        <is>
          <t>Facebook</t>
        </is>
      </c>
      <c r="C45" s="89" t="n">
        <v>44898</v>
      </c>
      <c r="D45" s="90" t="n">
        <v>3812037273</v>
      </c>
      <c r="E45" s="90" t="n">
        <v>3804650792</v>
      </c>
      <c r="F45" s="91">
        <f>(E45-D45)/E45*100</f>
        <v/>
      </c>
      <c r="G45" s="63" t="inlineStr">
        <is>
          <t>Rise 22.71 %</t>
        </is>
      </c>
      <c r="H45" s="92" t="inlineStr">
        <is>
          <t>Rise 6.76 %</t>
        </is>
      </c>
    </row>
    <row r="46" ht="15.75" customHeight="1">
      <c r="B46" s="47" t="n"/>
      <c r="K46" s="93" t="n"/>
      <c r="L46" s="93" t="n"/>
      <c r="M46" s="93" t="n"/>
    </row>
    <row r="47" ht="15.75" customHeight="1">
      <c r="B47" s="94" t="inlineStr">
        <is>
          <t>Facebook Missing Files/hours stats:</t>
        </is>
      </c>
      <c r="C47" s="50" t="n"/>
      <c r="K47" s="93" t="n"/>
      <c r="L47" s="93" t="n"/>
      <c r="M47" s="93" t="n"/>
    </row>
    <row r="48" ht="15.75" customHeight="1">
      <c r="B48" s="74" t="inlineStr">
        <is>
          <t>Data Files/Date</t>
        </is>
      </c>
      <c r="C48" s="95" t="n">
        <v>44897</v>
      </c>
    </row>
    <row r="49" ht="15.75" customHeight="1">
      <c r="B49" s="96" t="inlineStr">
        <is>
          <t>an_init</t>
        </is>
      </c>
      <c r="C49" s="97" t="inlineStr">
        <is>
          <t>All Ok</t>
        </is>
      </c>
    </row>
    <row r="50" ht="15.75" customHeight="1">
      <c r="B50" s="96" t="inlineStr">
        <is>
          <t>an_player</t>
        </is>
      </c>
      <c r="C50" s="97" t="inlineStr">
        <is>
          <t>All Ok</t>
        </is>
      </c>
    </row>
    <row r="51" ht="15.75" customHeight="1">
      <c r="B51" s="96" t="inlineStr">
        <is>
          <t>fb_display</t>
        </is>
      </c>
      <c r="C51" s="97" t="inlineStr">
        <is>
          <t>All Ok</t>
        </is>
      </c>
    </row>
    <row r="52" ht="15.75" customHeight="1">
      <c r="A52" s="98" t="n"/>
      <c r="B52" s="96" t="inlineStr">
        <is>
          <t>fb_init</t>
        </is>
      </c>
      <c r="C52" s="97" t="inlineStr">
        <is>
          <t>All Ok</t>
        </is>
      </c>
      <c r="I52" s="98" t="n"/>
      <c r="J52" s="98" t="n"/>
      <c r="K52" s="98" t="n"/>
      <c r="L52" s="98" t="n"/>
      <c r="M52" s="98" t="n"/>
      <c r="N52" s="98" t="n"/>
      <c r="O52" s="98" t="n"/>
      <c r="P52" s="98" t="n"/>
      <c r="Q52" s="98" t="n"/>
      <c r="R52" s="98" t="n"/>
      <c r="S52" s="98" t="n"/>
      <c r="T52" s="98" t="n"/>
      <c r="U52" s="98" t="n"/>
      <c r="V52" s="98" t="n"/>
      <c r="W52" s="98" t="n"/>
      <c r="X52" s="98" t="n"/>
      <c r="Y52" s="98" t="n"/>
      <c r="Z52" s="98" t="n"/>
    </row>
    <row r="53" ht="15.75" customHeight="1">
      <c r="B53" s="96" t="inlineStr">
        <is>
          <t>fb_player</t>
        </is>
      </c>
      <c r="C53" s="97" t="inlineStr">
        <is>
          <t>All Ok</t>
        </is>
      </c>
    </row>
    <row r="54" ht="15.75" customHeight="1">
      <c r="B54" s="96" t="inlineStr">
        <is>
          <t>ig_display</t>
        </is>
      </c>
      <c r="C54" s="97" t="inlineStr">
        <is>
          <t>All Ok</t>
        </is>
      </c>
    </row>
    <row r="55" ht="15.75" customHeight="1">
      <c r="B55" s="96" t="inlineStr">
        <is>
          <t>ig_init</t>
        </is>
      </c>
      <c r="C55" s="97" t="inlineStr">
        <is>
          <t>All Ok</t>
        </is>
      </c>
      <c r="J55" s="44" t="inlineStr">
        <is>
          <t>Youtube - Partner Sold</t>
        </is>
      </c>
    </row>
    <row r="56" ht="15.75" customHeight="1">
      <c r="B56" s="96" t="inlineStr">
        <is>
          <t>ig_player</t>
        </is>
      </c>
      <c r="C56" s="97" t="inlineStr">
        <is>
          <t>All Ok</t>
        </is>
      </c>
      <c r="J56" s="44" t="inlineStr">
        <is>
          <t>Youtube - Reserve</t>
        </is>
      </c>
    </row>
    <row r="57" ht="15.75" customHeight="1">
      <c r="B57" s="74" t="inlineStr">
        <is>
          <t>Data Files/Date</t>
        </is>
      </c>
      <c r="C57" s="99" t="n">
        <v>44898</v>
      </c>
      <c r="J57" s="44" t="inlineStr">
        <is>
          <t>Facebook</t>
        </is>
      </c>
    </row>
    <row r="58" ht="15.75" customHeight="1">
      <c r="B58" s="96" t="inlineStr">
        <is>
          <t>an_init</t>
        </is>
      </c>
      <c r="C58" s="100" t="inlineStr">
        <is>
          <t>All Ok</t>
        </is>
      </c>
      <c r="J58" s="44" t="inlineStr">
        <is>
          <t>Snapchat</t>
        </is>
      </c>
    </row>
    <row r="59" ht="15.75" customHeight="1">
      <c r="B59" s="96" t="inlineStr">
        <is>
          <t>an_player</t>
        </is>
      </c>
      <c r="C59" s="100" t="inlineStr">
        <is>
          <t>All Ok</t>
        </is>
      </c>
      <c r="J59" s="44" t="inlineStr">
        <is>
          <t>Spotify</t>
        </is>
      </c>
    </row>
    <row r="60" ht="15.75" customHeight="1">
      <c r="B60" s="96" t="inlineStr">
        <is>
          <t>fb_display</t>
        </is>
      </c>
      <c r="C60" s="100" t="inlineStr">
        <is>
          <t>All Ok</t>
        </is>
      </c>
      <c r="J60" s="44" t="inlineStr">
        <is>
          <t xml:space="preserve">Twitter </t>
        </is>
      </c>
    </row>
    <row r="61" ht="15.75" customHeight="1">
      <c r="B61" s="96" t="inlineStr">
        <is>
          <t>fb_init</t>
        </is>
      </c>
      <c r="C61" s="100" t="inlineStr">
        <is>
          <t>All Ok</t>
        </is>
      </c>
      <c r="J61" s="46" t="inlineStr">
        <is>
          <t>Pinterest</t>
        </is>
      </c>
    </row>
    <row r="62" ht="15.75" customHeight="1">
      <c r="B62" s="96" t="inlineStr">
        <is>
          <t>fb_player</t>
        </is>
      </c>
      <c r="C62" s="100" t="inlineStr">
        <is>
          <t>All Ok</t>
        </is>
      </c>
      <c r="F62" s="98" t="n"/>
      <c r="G62" s="98" t="n"/>
      <c r="H62" s="98" t="n"/>
      <c r="J62" s="46" t="inlineStr">
        <is>
          <t>Yahoo</t>
        </is>
      </c>
    </row>
    <row r="63" ht="15.75" customHeight="1">
      <c r="B63" s="96" t="inlineStr">
        <is>
          <t>ig_display</t>
        </is>
      </c>
      <c r="C63" s="100" t="inlineStr">
        <is>
          <t>All Ok</t>
        </is>
      </c>
    </row>
    <row r="64" ht="15.75" customHeight="1">
      <c r="B64" s="96" t="inlineStr">
        <is>
          <t>ig_init</t>
        </is>
      </c>
      <c r="C64" s="100" t="inlineStr">
        <is>
          <t>All Ok</t>
        </is>
      </c>
    </row>
    <row r="65" ht="15.75" customHeight="1">
      <c r="B65" s="96" t="inlineStr">
        <is>
          <t>ig_player</t>
        </is>
      </c>
      <c r="C65" s="100" t="inlineStr">
        <is>
          <t>All Ok</t>
        </is>
      </c>
    </row>
    <row r="66" ht="15.75" customHeight="1">
      <c r="A66" s="101" t="n"/>
      <c r="B66" s="74" t="inlineStr">
        <is>
          <t>Data Files/Date</t>
        </is>
      </c>
      <c r="C66" s="99" t="n">
        <v>44899</v>
      </c>
      <c r="D66" s="101" t="n"/>
      <c r="E66" s="101" t="n"/>
      <c r="F66" s="101" t="n"/>
      <c r="G66" s="101" t="n"/>
      <c r="H66" s="101" t="n"/>
      <c r="I66" s="101" t="n"/>
      <c r="J66" s="101" t="n"/>
    </row>
    <row r="67" ht="15.75" customHeight="1">
      <c r="A67" s="101" t="n"/>
      <c r="B67" s="96" t="inlineStr">
        <is>
          <t>an_init</t>
        </is>
      </c>
      <c r="C67" s="100" t="inlineStr">
        <is>
          <t>11,16,17,19 to 23</t>
        </is>
      </c>
      <c r="D67" s="101" t="n"/>
      <c r="E67" s="101" t="n"/>
      <c r="F67" s="101" t="n"/>
      <c r="G67" s="101" t="n"/>
      <c r="H67" s="101" t="n"/>
      <c r="I67" s="101" t="n"/>
      <c r="J67" s="101" t="n"/>
    </row>
    <row r="68" ht="15.75" customHeight="1">
      <c r="A68" s="101" t="n"/>
      <c r="B68" s="96" t="inlineStr">
        <is>
          <t>an_player</t>
        </is>
      </c>
      <c r="C68" s="100" t="inlineStr">
        <is>
          <t>All Ok</t>
        </is>
      </c>
      <c r="D68" s="101" t="n"/>
      <c r="E68" s="101" t="n"/>
      <c r="F68" s="101" t="n"/>
      <c r="G68" s="101" t="n"/>
      <c r="H68" s="101" t="n"/>
      <c r="I68" s="101" t="n"/>
      <c r="J68" s="101" t="n"/>
    </row>
    <row r="69" ht="15.75" customHeight="1">
      <c r="A69" s="101" t="n"/>
      <c r="B69" s="96" t="inlineStr">
        <is>
          <t>fb_display</t>
        </is>
      </c>
      <c r="C69" s="100" t="n">
        <v>9</v>
      </c>
      <c r="D69" s="102" t="n"/>
      <c r="E69" s="102" t="n"/>
      <c r="F69" s="101" t="n"/>
      <c r="G69" s="101" t="n"/>
      <c r="H69" s="101" t="n"/>
      <c r="I69" s="101" t="n"/>
      <c r="J69" s="101" t="n"/>
    </row>
    <row r="70" ht="15.75" customHeight="1">
      <c r="A70" s="101" t="n"/>
      <c r="B70" s="96" t="inlineStr">
        <is>
          <t>fb_init</t>
        </is>
      </c>
      <c r="C70" s="100" t="inlineStr">
        <is>
          <t>6 to 10, 13 to 17, 19 to 23</t>
        </is>
      </c>
      <c r="D70" s="103" t="n"/>
      <c r="E70" s="103" t="n"/>
      <c r="F70" s="101" t="n"/>
      <c r="G70" s="101" t="n"/>
      <c r="H70" s="101" t="n"/>
      <c r="I70" s="101" t="n"/>
      <c r="J70" s="101" t="n"/>
    </row>
    <row r="71" ht="15.75" customHeight="1">
      <c r="A71" s="101" t="n"/>
      <c r="B71" s="96" t="inlineStr">
        <is>
          <t>fb_player</t>
        </is>
      </c>
      <c r="C71" s="100" t="n">
        <v>8</v>
      </c>
      <c r="D71" s="104" t="n"/>
      <c r="E71" s="104" t="n"/>
      <c r="F71" s="101" t="n"/>
      <c r="G71" s="101" t="n"/>
      <c r="H71" s="101" t="n"/>
      <c r="I71" s="101" t="n"/>
      <c r="J71" s="101" t="n"/>
    </row>
    <row r="72" ht="15.75" customHeight="1">
      <c r="A72" s="101" t="n"/>
      <c r="B72" s="96" t="inlineStr">
        <is>
          <t>ig_display</t>
        </is>
      </c>
      <c r="C72" s="100" t="n">
        <v>8</v>
      </c>
      <c r="D72" s="104" t="n"/>
      <c r="E72" s="104" t="n"/>
      <c r="F72" s="101" t="n"/>
      <c r="G72" s="101" t="n"/>
      <c r="H72" s="101" t="n"/>
      <c r="I72" s="101" t="n"/>
      <c r="J72" s="101" t="n"/>
    </row>
    <row r="73" ht="15.75" customHeight="1">
      <c r="A73" s="101" t="n"/>
      <c r="B73" s="96" t="inlineStr">
        <is>
          <t>ig_init</t>
        </is>
      </c>
      <c r="C73" s="100" t="inlineStr">
        <is>
          <t>6, 8 16,17, 19 21 to 23</t>
        </is>
      </c>
      <c r="D73" s="105" t="n"/>
      <c r="E73" s="105" t="n"/>
      <c r="F73" s="101" t="n"/>
      <c r="G73" s="101" t="n"/>
      <c r="H73" s="101" t="n"/>
      <c r="I73" s="101" t="n"/>
      <c r="J73" s="101" t="n"/>
    </row>
    <row r="74" ht="15.75" customHeight="1">
      <c r="A74" s="101" t="n"/>
      <c r="B74" s="96" t="inlineStr">
        <is>
          <t>ig_player</t>
        </is>
      </c>
      <c r="C74" s="100" t="n">
        <v>8</v>
      </c>
      <c r="D74" s="101" t="n"/>
      <c r="E74" s="101" t="n"/>
      <c r="F74" s="101" t="n"/>
      <c r="G74" s="101" t="n"/>
      <c r="H74" s="101" t="n"/>
      <c r="I74" s="101" t="n"/>
      <c r="J74" s="101" t="n"/>
    </row>
    <row r="75" ht="15.75" customHeight="1">
      <c r="A75" s="101" t="n"/>
      <c r="B75" s="106" t="inlineStr">
        <is>
          <t>Note: The numbers shown above are missing hours</t>
        </is>
      </c>
      <c r="C75" s="107" t="n"/>
      <c r="D75" s="108" t="n"/>
      <c r="E75" s="101" t="n"/>
      <c r="F75" s="101" t="n"/>
      <c r="G75" s="101" t="n"/>
      <c r="H75" s="101" t="n"/>
      <c r="I75" s="101" t="n"/>
      <c r="J75" s="101" t="n"/>
    </row>
    <row r="76" ht="15.75" customHeight="1">
      <c r="A76" s="101" t="n"/>
      <c r="B76" s="47" t="n"/>
      <c r="D76" s="109" t="n"/>
      <c r="E76" s="101" t="n"/>
      <c r="F76" s="101" t="n"/>
      <c r="G76" s="101" t="n"/>
      <c r="H76" s="101" t="n"/>
      <c r="I76" s="101" t="n"/>
      <c r="J76" s="101" t="n"/>
    </row>
    <row r="77" ht="15.75" customHeight="1">
      <c r="A77" s="101" t="n"/>
      <c r="G77" s="101" t="n"/>
      <c r="H77" s="101" t="n"/>
      <c r="I77" s="101" t="n"/>
      <c r="J77" s="101" t="n"/>
    </row>
    <row r="78" ht="15.75" customHeight="1">
      <c r="A78" s="101" t="n"/>
      <c r="B78" s="110" t="inlineStr">
        <is>
          <t>PowerBI</t>
        </is>
      </c>
      <c r="C78" s="72" t="n"/>
      <c r="G78" s="101" t="n"/>
      <c r="H78" s="101" t="n"/>
      <c r="I78" s="101" t="n"/>
      <c r="J78" s="101" t="n"/>
    </row>
    <row r="79" ht="15.75" customHeight="1">
      <c r="A79" s="101" t="n"/>
      <c r="B79" s="74" t="inlineStr">
        <is>
          <t>Date</t>
        </is>
      </c>
      <c r="C79" s="75" t="inlineStr">
        <is>
          <t>Partner Name</t>
        </is>
      </c>
      <c r="G79" s="102" t="n"/>
      <c r="H79" s="102" t="n"/>
      <c r="I79" s="101" t="n"/>
      <c r="J79" s="101" t="n"/>
    </row>
    <row r="80" ht="15.75" customHeight="1">
      <c r="A80" s="101" t="n"/>
      <c r="B80" s="65" t="n">
        <v>44897</v>
      </c>
      <c r="C80" s="46" t="inlineStr">
        <is>
          <t>Spotify</t>
        </is>
      </c>
      <c r="G80" s="111" t="n"/>
      <c r="H80" s="111" t="n"/>
      <c r="I80" s="101" t="n"/>
      <c r="J80" s="101" t="n"/>
    </row>
    <row r="81" ht="15.75" customHeight="1">
      <c r="A81" s="101" t="n"/>
      <c r="B81" s="112" t="n"/>
      <c r="C81" s="46" t="inlineStr">
        <is>
          <t xml:space="preserve">Twitter </t>
        </is>
      </c>
      <c r="G81" s="105" t="n"/>
      <c r="H81" s="105" t="n"/>
      <c r="I81" s="101" t="n"/>
      <c r="J81" s="101" t="n"/>
    </row>
    <row r="82" ht="15.75" customHeight="1">
      <c r="A82" s="101" t="n"/>
      <c r="B82" s="65" t="n">
        <v>44898</v>
      </c>
      <c r="C82" s="46" t="inlineStr">
        <is>
          <t>Spotify</t>
        </is>
      </c>
      <c r="G82" s="105" t="n"/>
      <c r="H82" s="105" t="n"/>
      <c r="I82" s="101" t="n"/>
      <c r="J82" s="101" t="n"/>
    </row>
    <row r="83" ht="15.75" customHeight="1">
      <c r="A83" s="101" t="n"/>
      <c r="B83" s="213" t="n"/>
      <c r="C83" s="46" t="inlineStr">
        <is>
          <t xml:space="preserve">Twitter </t>
        </is>
      </c>
      <c r="G83" s="105" t="n"/>
      <c r="H83" s="105" t="n"/>
      <c r="I83" s="101" t="n"/>
      <c r="J83" s="101" t="n"/>
    </row>
    <row r="84" ht="15.75" customHeight="1">
      <c r="A84" s="101" t="n"/>
      <c r="B84" s="61" t="n">
        <v>44899</v>
      </c>
      <c r="C84" s="62" t="inlineStr">
        <is>
          <t>Spotify</t>
        </is>
      </c>
      <c r="G84" s="105" t="n"/>
      <c r="H84" s="105" t="n"/>
      <c r="I84" s="101" t="n"/>
      <c r="J84" s="101" t="n"/>
    </row>
    <row r="85" ht="15.75" customHeight="1">
      <c r="A85" s="101" t="n"/>
      <c r="G85" s="105" t="n"/>
      <c r="H85" s="105" t="n"/>
      <c r="I85" s="101" t="n"/>
      <c r="J85" s="101" t="n"/>
    </row>
    <row r="86" ht="15.75" customHeight="1"/>
    <row r="87" ht="15.75" customHeight="1"/>
    <row r="88" ht="15.75" customHeight="1">
      <c r="B88" s="103" t="n"/>
      <c r="C88" s="103" t="n"/>
      <c r="D88" s="70" t="n"/>
    </row>
    <row r="89" ht="15.75" customHeight="1">
      <c r="B89" s="230" t="n"/>
      <c r="C89" s="113" t="n"/>
    </row>
    <row r="90" ht="15.75" customHeight="1">
      <c r="C90" s="113" t="n"/>
    </row>
    <row r="91" ht="15.75" customHeight="1">
      <c r="C91" s="113" t="n"/>
    </row>
    <row r="92" ht="15.75" customHeight="1">
      <c r="A92" s="98" t="n"/>
      <c r="B92" s="114" t="n"/>
      <c r="C92" s="101" t="n"/>
      <c r="I92" s="98" t="n"/>
      <c r="J92" s="98" t="n"/>
      <c r="K92" s="98" t="n"/>
      <c r="L92" s="98" t="n"/>
      <c r="M92" s="98" t="n"/>
      <c r="N92" s="98" t="n"/>
      <c r="O92" s="98" t="n"/>
      <c r="P92" s="98" t="n"/>
      <c r="Q92" s="98" t="n"/>
      <c r="R92" s="98" t="n"/>
      <c r="S92" s="98" t="n"/>
      <c r="T92" s="98" t="n"/>
      <c r="U92" s="98" t="n"/>
      <c r="V92" s="98" t="n"/>
      <c r="W92" s="98" t="n"/>
      <c r="X92" s="98" t="n"/>
      <c r="Y92" s="98" t="n"/>
      <c r="Z92" s="98" t="n"/>
    </row>
    <row r="93" ht="15.75" customHeight="1">
      <c r="B93" s="115" t="n"/>
      <c r="C93" s="108" t="n"/>
    </row>
    <row r="94" ht="15.75" customHeight="1">
      <c r="B94" s="109" t="n"/>
      <c r="C94" s="109" t="n"/>
    </row>
    <row r="95" ht="15.75" customHeight="1">
      <c r="B95" s="110" t="inlineStr">
        <is>
          <t>PowerBI</t>
        </is>
      </c>
      <c r="C95" s="72" t="n"/>
      <c r="D95" s="116" t="n"/>
    </row>
    <row r="96" ht="15.75" customHeight="1">
      <c r="A96" s="98" t="n"/>
      <c r="B96" s="74" t="inlineStr">
        <is>
          <t>Date</t>
        </is>
      </c>
      <c r="C96" s="75" t="inlineStr">
        <is>
          <t>Partner Name</t>
        </is>
      </c>
      <c r="D96" s="117" t="inlineStr">
        <is>
          <t>YoY</t>
        </is>
      </c>
      <c r="I96" s="98" t="n"/>
      <c r="J96" s="98" t="n"/>
      <c r="K96" s="98" t="n"/>
      <c r="L96" s="98" t="n"/>
      <c r="M96" s="98" t="n"/>
      <c r="N96" s="98" t="n"/>
      <c r="O96" s="98" t="n"/>
      <c r="P96" s="98" t="n"/>
    </row>
    <row r="97" ht="15.75" customHeight="1">
      <c r="B97" s="65" t="n">
        <v>44896</v>
      </c>
      <c r="C97" s="46" t="inlineStr">
        <is>
          <t>Spotify</t>
        </is>
      </c>
      <c r="D97" s="85" t="inlineStr">
        <is>
          <t>Drop 40.14 %</t>
        </is>
      </c>
      <c r="J97" s="44" t="inlineStr">
        <is>
          <t>Youtube - Reserve</t>
        </is>
      </c>
    </row>
    <row r="98" ht="15.75" customHeight="1">
      <c r="B98" s="213" t="n"/>
      <c r="C98" s="46" t="inlineStr">
        <is>
          <t xml:space="preserve">Twitter </t>
        </is>
      </c>
      <c r="D98" s="85" t="inlineStr">
        <is>
          <t>Drop 22.22 %</t>
        </is>
      </c>
      <c r="J98" s="44" t="inlineStr">
        <is>
          <t>Facebook</t>
        </is>
      </c>
    </row>
    <row r="99" ht="15.75" customHeight="1">
      <c r="B99" s="65" t="n">
        <v>44897</v>
      </c>
      <c r="C99" s="46" t="inlineStr">
        <is>
          <t>Spotify</t>
        </is>
      </c>
      <c r="D99" s="85" t="inlineStr">
        <is>
          <t>Drop 33.89 %</t>
        </is>
      </c>
      <c r="J99" s="44" t="inlineStr">
        <is>
          <t>Snapchat</t>
        </is>
      </c>
    </row>
    <row r="100" ht="15.75" customHeight="1">
      <c r="B100" s="213" t="n"/>
      <c r="C100" s="46" t="inlineStr">
        <is>
          <t xml:space="preserve">Twitter </t>
        </is>
      </c>
      <c r="D100" s="85" t="inlineStr">
        <is>
          <t>Drop 15.51 %</t>
        </is>
      </c>
      <c r="J100" s="44" t="inlineStr">
        <is>
          <t>Spotify</t>
        </is>
      </c>
    </row>
    <row r="101" ht="15.75" customHeight="1">
      <c r="B101" s="61" t="n">
        <v>44898</v>
      </c>
      <c r="C101" s="62" t="inlineStr">
        <is>
          <t>Spotify</t>
        </is>
      </c>
      <c r="D101" s="92" t="inlineStr">
        <is>
          <t>Drop 52.73 %</t>
        </is>
      </c>
      <c r="J101" s="44" t="inlineStr">
        <is>
          <t xml:space="preserve">Twitter </t>
        </is>
      </c>
    </row>
    <row r="102" ht="15.75" customHeight="1">
      <c r="B102" s="118" t="n"/>
      <c r="C102" s="230" t="n"/>
      <c r="F102" s="98" t="n"/>
      <c r="G102" s="98" t="n"/>
      <c r="H102" s="98" t="n"/>
      <c r="J102" s="46" t="inlineStr">
        <is>
          <t>Pinterest</t>
        </is>
      </c>
    </row>
    <row r="103" ht="15.75" customHeight="1">
      <c r="B103" s="118" t="n"/>
      <c r="J103" s="46" t="inlineStr">
        <is>
          <t>Yahoo</t>
        </is>
      </c>
    </row>
    <row r="104" ht="15.75" customHeight="1">
      <c r="B104" s="118" t="n"/>
      <c r="D104" s="73" t="n"/>
    </row>
    <row r="105" ht="15.75" customHeight="1">
      <c r="B105" s="118" t="n"/>
      <c r="D105" s="117" t="inlineStr">
        <is>
          <t>DoD Drop</t>
        </is>
      </c>
    </row>
    <row r="106" ht="15.75" customHeight="1">
      <c r="B106" s="118" t="n"/>
      <c r="C106" s="119" t="n"/>
      <c r="D106" s="85" t="inlineStr">
        <is>
          <t>Drop 33.89 %</t>
        </is>
      </c>
      <c r="E106" s="98" t="n"/>
      <c r="F106" s="98" t="n"/>
      <c r="G106" s="98" t="n"/>
      <c r="H106" s="98" t="n"/>
    </row>
    <row r="107" ht="15.75" customHeight="1">
      <c r="B107" s="47" t="n"/>
      <c r="D107" s="92" t="inlineStr">
        <is>
          <t>Drop 15.51 %</t>
        </is>
      </c>
    </row>
    <row r="108" ht="15.75" customHeight="1">
      <c r="B108" s="94" t="inlineStr">
        <is>
          <t>Facebook Missing Files/hours stats:</t>
        </is>
      </c>
      <c r="C108" s="73" t="n"/>
    </row>
    <row r="109" ht="15.75" customHeight="1">
      <c r="B109" s="74" t="inlineStr">
        <is>
          <t>Data Files/Date</t>
        </is>
      </c>
      <c r="C109" s="99" t="n">
        <v>44898</v>
      </c>
      <c r="D109" s="98" t="n"/>
    </row>
    <row r="110" ht="15.75" customHeight="1">
      <c r="B110" s="96" t="inlineStr">
        <is>
          <t>an_init</t>
        </is>
      </c>
      <c r="C110" s="100" t="inlineStr">
        <is>
          <t>All Ok</t>
        </is>
      </c>
      <c r="E110" s="73" t="n"/>
    </row>
    <row r="111" ht="15.75" customHeight="1">
      <c r="B111" s="96" t="inlineStr">
        <is>
          <t>an_player</t>
        </is>
      </c>
      <c r="C111" s="100" t="inlineStr">
        <is>
          <t>All Ok</t>
        </is>
      </c>
      <c r="E111" s="117" t="inlineStr">
        <is>
          <t>YoY Drop</t>
        </is>
      </c>
    </row>
    <row r="112" ht="15.75" customHeight="1">
      <c r="B112" s="96" t="inlineStr">
        <is>
          <t>fb_display</t>
        </is>
      </c>
      <c r="C112" s="100" t="inlineStr">
        <is>
          <t>All Ok</t>
        </is>
      </c>
      <c r="E112" s="120" t="n"/>
    </row>
    <row r="113" ht="15.75" customHeight="1">
      <c r="B113" s="96" t="inlineStr">
        <is>
          <t>fb_init</t>
        </is>
      </c>
      <c r="C113" s="100" t="inlineStr">
        <is>
          <t>All Ok</t>
        </is>
      </c>
      <c r="D113" s="72" t="n"/>
    </row>
    <row r="114" ht="15.75" customHeight="1">
      <c r="B114" s="96" t="inlineStr">
        <is>
          <t>fb_player</t>
        </is>
      </c>
      <c r="C114" s="100" t="inlineStr">
        <is>
          <t>All Ok</t>
        </is>
      </c>
      <c r="D114" s="75" t="inlineStr">
        <is>
          <t>DoD Drop</t>
        </is>
      </c>
    </row>
    <row r="115" ht="15.75" customHeight="1">
      <c r="B115" s="96" t="inlineStr">
        <is>
          <t>ig_display</t>
        </is>
      </c>
      <c r="C115" s="100" t="inlineStr">
        <is>
          <t>All Ok</t>
        </is>
      </c>
      <c r="D115" s="121" t="n"/>
    </row>
    <row r="116" ht="15.75" customHeight="1">
      <c r="B116" s="96" t="inlineStr">
        <is>
          <t>ig_init</t>
        </is>
      </c>
      <c r="C116" s="100" t="inlineStr">
        <is>
          <t>All Ok</t>
        </is>
      </c>
    </row>
    <row r="117" ht="15.75" customHeight="1">
      <c r="B117" s="96" t="inlineStr">
        <is>
          <t>ig_player</t>
        </is>
      </c>
      <c r="C117" s="100" t="inlineStr">
        <is>
          <t>All Ok</t>
        </is>
      </c>
    </row>
    <row r="118" ht="15.75" customHeight="1">
      <c r="B118" s="122" t="inlineStr">
        <is>
          <t>Note: The numbers shown above are missing hours</t>
        </is>
      </c>
      <c r="C118" s="107" t="n"/>
    </row>
    <row r="119" ht="15.75" customHeight="1">
      <c r="B119" s="47" t="n"/>
      <c r="D119" s="73" t="n"/>
    </row>
    <row r="120" ht="15.75" customHeight="1">
      <c r="D120" s="117" t="inlineStr">
        <is>
          <t>DoD Drop</t>
        </is>
      </c>
    </row>
    <row r="121" ht="15.75" customHeight="1">
      <c r="D121" s="67" t="n"/>
      <c r="E121" s="72" t="n"/>
      <c r="F121" s="72" t="n"/>
      <c r="G121" s="72" t="n"/>
      <c r="H121" s="73" t="n"/>
    </row>
    <row r="122" ht="15.75" customHeight="1">
      <c r="B122" s="110" t="inlineStr">
        <is>
          <t>PowerBI</t>
        </is>
      </c>
      <c r="C122" s="72" t="n"/>
      <c r="E122" s="75" t="inlineStr">
        <is>
          <t>partner_raw</t>
        </is>
      </c>
      <c r="F122" s="76" t="inlineStr">
        <is>
          <t>% dif between Snowflake and partner_raw</t>
        </is>
      </c>
      <c r="G122" s="77" t="inlineStr">
        <is>
          <t>Snowflake DoD % change</t>
        </is>
      </c>
      <c r="H122" s="78" t="inlineStr">
        <is>
          <t>partner_raw DoD % change</t>
        </is>
      </c>
    </row>
    <row r="123" ht="15.75" customHeight="1">
      <c r="B123" s="74" t="inlineStr">
        <is>
          <t>Date</t>
        </is>
      </c>
      <c r="C123" s="75" t="inlineStr">
        <is>
          <t>Partner Name</t>
        </is>
      </c>
      <c r="E123" s="24" t="inlineStr">
        <is>
          <t>NA</t>
        </is>
      </c>
      <c r="F123" s="80" t="inlineStr">
        <is>
          <t>NA</t>
        </is>
      </c>
      <c r="G123" s="24" t="inlineStr">
        <is>
          <t>Rise 0.97 %</t>
        </is>
      </c>
      <c r="H123" s="85" t="inlineStr">
        <is>
          <t>NA</t>
        </is>
      </c>
    </row>
    <row r="124" ht="15.75" customHeight="1">
      <c r="B124" s="61" t="n">
        <v>44898</v>
      </c>
      <c r="C124" s="46" t="inlineStr">
        <is>
          <t>Spotify</t>
        </is>
      </c>
      <c r="D124" s="72" t="n"/>
      <c r="E124" s="24" t="inlineStr">
        <is>
          <t>NA</t>
        </is>
      </c>
      <c r="F124" s="80" t="inlineStr">
        <is>
          <t>NA</t>
        </is>
      </c>
      <c r="G124" s="24" t="inlineStr">
        <is>
          <t>Rise 17.31 %</t>
        </is>
      </c>
      <c r="H124" s="85" t="inlineStr">
        <is>
          <t>NA</t>
        </is>
      </c>
    </row>
    <row r="125" ht="15.75" customHeight="1">
      <c r="B125" s="220" t="n"/>
      <c r="C125" s="62" t="inlineStr">
        <is>
          <t xml:space="preserve">Twitter </t>
        </is>
      </c>
      <c r="D125" s="75" t="inlineStr">
        <is>
          <t>Snowflake</t>
        </is>
      </c>
      <c r="E125" s="11" t="n">
        <v>9932481</v>
      </c>
      <c r="F125" s="82">
        <f>(E125-D128)/E125*100</f>
        <v/>
      </c>
      <c r="G125" s="24" t="inlineStr">
        <is>
          <t>Rise 2.02 %</t>
        </is>
      </c>
      <c r="H125" s="85" t="inlineStr">
        <is>
          <t>Drop 6.52 %</t>
        </is>
      </c>
    </row>
    <row r="126" ht="15.75" customHeight="1">
      <c r="D126" s="11" t="n">
        <v>115084850</v>
      </c>
      <c r="E126" s="11" t="n">
        <v>84884548</v>
      </c>
      <c r="F126" s="82">
        <f>(E126-D129)/E126*100</f>
        <v/>
      </c>
      <c r="G126" s="24" t="inlineStr">
        <is>
          <t>Drop 2.72 %</t>
        </is>
      </c>
      <c r="H126" s="85" t="inlineStr">
        <is>
          <t>Rise 3.45 %</t>
        </is>
      </c>
    </row>
    <row r="127" ht="15.75" customHeight="1">
      <c r="B127" s="98" t="n"/>
      <c r="C127" s="98" t="n"/>
      <c r="D127" s="11" t="n">
        <v>1452583</v>
      </c>
      <c r="E127" s="90" t="n">
        <v>3804650792</v>
      </c>
      <c r="F127" s="91">
        <f>(E127-D130)/E127*100</f>
        <v/>
      </c>
      <c r="G127" s="63" t="inlineStr">
        <is>
          <t>Rise 22.71 %</t>
        </is>
      </c>
      <c r="H127" s="92" t="inlineStr">
        <is>
          <t>Rise 6.76 %</t>
        </is>
      </c>
    </row>
    <row r="128" ht="15.75" customHeight="1">
      <c r="D128" s="11" t="n">
        <v>4032790</v>
      </c>
      <c r="K128" s="93" t="n"/>
      <c r="L128" s="93" t="n"/>
      <c r="M128" s="93" t="n"/>
    </row>
    <row r="129" ht="15.75" customHeight="1">
      <c r="B129" s="45" t="inlineStr">
        <is>
          <t>Observations:</t>
        </is>
      </c>
      <c r="D129" s="11" t="n">
        <v>82217411</v>
      </c>
      <c r="K129" s="93" t="n"/>
      <c r="L129" s="93" t="n"/>
      <c r="M129" s="93" t="n"/>
    </row>
    <row r="130" ht="15.75" customHeight="1">
      <c r="B130" s="47" t="n"/>
      <c r="D130" s="90" t="n">
        <v>3812037273</v>
      </c>
    </row>
    <row r="131" ht="15.75" customHeight="1">
      <c r="B131" s="110" t="inlineStr">
        <is>
          <t>Snowflake:</t>
        </is>
      </c>
      <c r="C131" s="72" t="n"/>
    </row>
    <row r="132" ht="15.75" customHeight="1">
      <c r="B132" s="74" t="inlineStr">
        <is>
          <t>Date</t>
        </is>
      </c>
      <c r="C132" s="75" t="inlineStr">
        <is>
          <t>Partner Name</t>
        </is>
      </c>
    </row>
    <row r="133" ht="15.75" customHeight="1">
      <c r="B133" s="61" t="n">
        <v>44899</v>
      </c>
      <c r="C133" s="62" t="inlineStr">
        <is>
          <t>NA</t>
        </is>
      </c>
    </row>
    <row r="134" ht="15.75" customHeight="1"/>
    <row r="135" ht="15.75" customHeight="1"/>
    <row r="136" ht="15.75" customHeight="1">
      <c r="B136" s="47" t="n"/>
    </row>
    <row r="137" ht="15.75" customHeight="1">
      <c r="B137" s="110" t="inlineStr">
        <is>
          <t xml:space="preserve">Athena </t>
        </is>
      </c>
      <c r="C137" s="72" t="n"/>
    </row>
    <row r="138" ht="15.75" customHeight="1">
      <c r="B138" s="74" t="inlineStr">
        <is>
          <t>Date</t>
        </is>
      </c>
      <c r="C138" s="75" t="inlineStr">
        <is>
          <t>Partner Name</t>
        </is>
      </c>
    </row>
    <row r="139" ht="15.75" customHeight="1">
      <c r="B139" s="61" t="n">
        <v>44899</v>
      </c>
      <c r="C139" s="62" t="inlineStr">
        <is>
          <t>NA</t>
        </is>
      </c>
    </row>
    <row r="140" ht="15.75" customHeight="1"/>
    <row r="141" ht="15.75" customHeight="1">
      <c r="B141" s="47" t="n"/>
    </row>
    <row r="142" ht="15.75" customHeight="1">
      <c r="B142" s="71" t="inlineStr">
        <is>
          <t>Discrepancies between Snowflake and partner_raw tables.</t>
        </is>
      </c>
      <c r="C142" s="72" t="n"/>
    </row>
    <row r="143" ht="15.75" customHeight="1">
      <c r="B143" s="74" t="inlineStr">
        <is>
          <t>PMI</t>
        </is>
      </c>
      <c r="C143" s="75" t="inlineStr">
        <is>
          <t>Date</t>
        </is>
      </c>
    </row>
    <row r="144" ht="15.75" customHeight="1">
      <c r="B144" s="79" t="inlineStr">
        <is>
          <t>Pinterest</t>
        </is>
      </c>
      <c r="C144" s="222" t="n">
        <v>44899</v>
      </c>
    </row>
    <row r="145" ht="15.75" customHeight="1">
      <c r="B145" s="79" t="inlineStr">
        <is>
          <t>LinkedIn</t>
        </is>
      </c>
      <c r="C145" s="226" t="n"/>
    </row>
    <row r="146" ht="15.75" customHeight="1">
      <c r="B146" s="79" t="inlineStr">
        <is>
          <t>Spotify</t>
        </is>
      </c>
      <c r="C146" s="226" t="n"/>
      <c r="D146" s="73" t="n"/>
    </row>
    <row r="147" ht="15.75" customHeight="1">
      <c r="B147" s="79" t="inlineStr">
        <is>
          <t>Snapchat</t>
        </is>
      </c>
      <c r="C147" s="223" t="n"/>
      <c r="D147" s="117" t="inlineStr">
        <is>
          <t>DoD Drop</t>
        </is>
      </c>
    </row>
    <row r="148" ht="15.75" customHeight="1">
      <c r="B148" s="88" t="inlineStr">
        <is>
          <t>Facebook</t>
        </is>
      </c>
      <c r="C148" s="89" t="n">
        <v>44898</v>
      </c>
      <c r="D148" s="123" t="inlineStr">
        <is>
          <t>Drop 52.73 %</t>
        </is>
      </c>
    </row>
    <row r="149" ht="15.75" customHeight="1">
      <c r="B149" s="47" t="n"/>
    </row>
    <row r="150" ht="15.75" customHeight="1">
      <c r="B150" s="94" t="inlineStr">
        <is>
          <t>Facebook Missing Files/hours stats:</t>
        </is>
      </c>
      <c r="C150" s="73" t="n"/>
    </row>
    <row r="151" ht="15.75" customHeight="1">
      <c r="B151" s="74" t="inlineStr">
        <is>
          <t>Data Files/Date</t>
        </is>
      </c>
      <c r="C151" s="99" t="n">
        <v>44899</v>
      </c>
    </row>
    <row r="152" ht="15.75" customHeight="1">
      <c r="B152" s="96" t="inlineStr">
        <is>
          <t>an_init</t>
        </is>
      </c>
      <c r="C152" s="100" t="inlineStr">
        <is>
          <t>11,16,17,19 to 23</t>
        </is>
      </c>
    </row>
    <row r="153" ht="15.75" customHeight="1">
      <c r="B153" s="96" t="inlineStr">
        <is>
          <t>an_player</t>
        </is>
      </c>
      <c r="C153" s="100" t="inlineStr">
        <is>
          <t>All Ok</t>
        </is>
      </c>
    </row>
    <row r="154" ht="15.75" customHeight="1">
      <c r="B154" s="96" t="inlineStr">
        <is>
          <t>fb_display</t>
        </is>
      </c>
      <c r="C154" s="100" t="n">
        <v>9</v>
      </c>
    </row>
    <row r="155" ht="15.75" customHeight="1">
      <c r="B155" s="96" t="inlineStr">
        <is>
          <t>fb_init</t>
        </is>
      </c>
      <c r="C155" s="100" t="inlineStr">
        <is>
          <t>6 to 10, 13 to 17, 19 to 23</t>
        </is>
      </c>
    </row>
    <row r="156" ht="15.75" customHeight="1">
      <c r="B156" s="96" t="inlineStr">
        <is>
          <t>fb_player</t>
        </is>
      </c>
      <c r="C156" s="100" t="n">
        <v>8</v>
      </c>
    </row>
    <row r="157" ht="15.75" customHeight="1">
      <c r="B157" s="96" t="inlineStr">
        <is>
          <t>ig_display</t>
        </is>
      </c>
      <c r="C157" s="100" t="n">
        <v>8</v>
      </c>
    </row>
    <row r="158" ht="15.75" customHeight="1">
      <c r="B158" s="96" t="inlineStr">
        <is>
          <t>ig_init</t>
        </is>
      </c>
      <c r="C158" s="100" t="inlineStr">
        <is>
          <t>6, 8 16,17, 19 21 to 23</t>
        </is>
      </c>
    </row>
    <row r="159" ht="15.75" customHeight="1">
      <c r="B159" s="96" t="inlineStr">
        <is>
          <t>ig_player</t>
        </is>
      </c>
      <c r="C159" s="100" t="n">
        <v>8</v>
      </c>
    </row>
    <row r="160" ht="15.75" customHeight="1">
      <c r="B160" s="122" t="inlineStr">
        <is>
          <t>Note: The numbers shown above are missing hours</t>
        </is>
      </c>
      <c r="C160" s="107" t="n"/>
    </row>
    <row r="161" ht="15.75" customHeight="1">
      <c r="B161" s="47" t="n"/>
    </row>
    <row r="162" ht="15.75" customHeight="1"/>
    <row r="163" ht="15.75" customHeight="1"/>
    <row r="164" ht="15.75" customHeight="1">
      <c r="B164" s="110" t="inlineStr">
        <is>
          <t>PowerBI</t>
        </is>
      </c>
      <c r="C164" s="72" t="n"/>
    </row>
    <row r="165" ht="15.75" customHeight="1">
      <c r="B165" s="74" t="inlineStr">
        <is>
          <t>Date</t>
        </is>
      </c>
      <c r="C165" s="75" t="inlineStr">
        <is>
          <t>Partner Name</t>
        </is>
      </c>
    </row>
    <row r="166" ht="15.75" customHeight="1">
      <c r="B166" s="61" t="n">
        <v>44888</v>
      </c>
      <c r="C166" s="62" t="inlineStr">
        <is>
          <t>Spotify</t>
        </is>
      </c>
    </row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B97:B98"/>
    <mergeCell ref="B99:B100"/>
    <mergeCell ref="C102:C105"/>
    <mergeCell ref="B124:B125"/>
    <mergeCell ref="C144:C147"/>
    <mergeCell ref="B82:B83"/>
    <mergeCell ref="B89:B91"/>
    <mergeCell ref="B14:B16"/>
    <mergeCell ref="B17:B19"/>
    <mergeCell ref="C31:C34"/>
    <mergeCell ref="C36:C39"/>
    <mergeCell ref="C41:C44"/>
  </mergeCells>
  <conditionalFormatting sqref="G31">
    <cfRule type="containsText" priority="1" operator="containsText" dxfId="11" text="Drop">
      <formula>NOT(ISERROR(SEARCH(("Drop"),(G31))))</formula>
    </cfRule>
  </conditionalFormatting>
  <conditionalFormatting sqref="G31:G35">
    <cfRule type="containsText" priority="2" operator="containsText" dxfId="0" text="Drop">
      <formula>NOT(ISERROR(SEARCH(("Drop"),(G31))))</formula>
    </cfRule>
  </conditionalFormatting>
  <conditionalFormatting sqref="H33:H35">
    <cfRule type="containsText" priority="3" operator="containsText" dxfId="0" text="Drop">
      <formula>NOT(ISERROR(SEARCH(("Drop"),(H33))))</formula>
    </cfRule>
    <cfRule type="containsText" priority="4" operator="containsText" dxfId="0" text="Drop">
      <formula>NOT(ISERROR(SEARCH(("Drop"),(H33))))</formula>
    </cfRule>
  </conditionalFormatting>
  <conditionalFormatting sqref="D79:D80">
    <cfRule type="containsText" priority="5" operator="containsText" dxfId="0" text="Drop">
      <formula>NOT(ISERROR(SEARCH(("Drop"),(D79))))</formula>
    </cfRule>
  </conditionalFormatting>
  <conditionalFormatting sqref="G81">
    <cfRule type="containsText" priority="6" operator="containsText" dxfId="11" text="Drop">
      <formula>NOT(ISERROR(SEARCH(("Drop"),(G81))))</formula>
    </cfRule>
  </conditionalFormatting>
  <conditionalFormatting sqref="G81:G85">
    <cfRule type="containsText" priority="7" operator="containsText" dxfId="0" text="Drop">
      <formula>NOT(ISERROR(SEARCH(("Drop"),(G81))))</formula>
    </cfRule>
  </conditionalFormatting>
  <conditionalFormatting sqref="H83:H85">
    <cfRule type="containsText" priority="8" operator="containsText" dxfId="0" text="Drop">
      <formula>NOT(ISERROR(SEARCH(("Drop"),(H83))))</formula>
    </cfRule>
    <cfRule type="containsText" priority="9" operator="containsText" dxfId="0" text="Drop">
      <formula>NOT(ISERROR(SEARCH(("Drop"),(H83))))</formula>
    </cfRule>
  </conditionalFormatting>
  <conditionalFormatting sqref="D106:D107">
    <cfRule type="containsText" priority="10" operator="containsText" dxfId="0" text="Drop">
      <formula>NOT(ISERROR(SEARCH(("Drop"),(D106))))</formula>
    </cfRule>
  </conditionalFormatting>
  <conditionalFormatting sqref="G123:G124 G126:G127">
    <cfRule type="containsText" priority="11" operator="containsText" dxfId="0" text="Drop">
      <formula>NOT(ISERROR(SEARCH(("Drop"),(G123))))</formula>
    </cfRule>
  </conditionalFormatting>
  <conditionalFormatting sqref="G125">
    <cfRule type="containsText" priority="12" operator="containsText" dxfId="0" text="Drop">
      <formula>NOT(ISERROR(SEARCH(("Drop"),(G125))))</formula>
    </cfRule>
  </conditionalFormatting>
  <conditionalFormatting sqref="H125:H127">
    <cfRule type="containsText" priority="13" operator="containsText" dxfId="0" text="Drop">
      <formula>NOT(ISERROR(SEARCH(("Drop"),(H125))))</formula>
    </cfRule>
    <cfRule type="containsText" priority="14" operator="containsText" dxfId="0" text="Drop">
      <formula>NOT(ISERROR(SEARCH(("Drop"),(H125))))</formula>
    </cfRule>
  </conditionalFormatting>
  <conditionalFormatting sqref="G36">
    <cfRule type="containsText" priority="15" operator="containsText" dxfId="11" text="Drop">
      <formula>NOT(ISERROR(SEARCH(("Drop"),(G36))))</formula>
    </cfRule>
  </conditionalFormatting>
  <conditionalFormatting sqref="G36:G40">
    <cfRule type="containsText" priority="16" operator="containsText" dxfId="0" text="Drop">
      <formula>NOT(ISERROR(SEARCH(("Drop"),(G36))))</formula>
    </cfRule>
  </conditionalFormatting>
  <conditionalFormatting sqref="H38:H40">
    <cfRule type="containsText" priority="17" operator="containsText" dxfId="0" text="Drop">
      <formula>NOT(ISERROR(SEARCH(("Drop"),(H38))))</formula>
    </cfRule>
    <cfRule type="containsText" priority="18" operator="containsText" dxfId="0" text="Drop">
      <formula>NOT(ISERROR(SEARCH(("Drop"),(H38))))</formula>
    </cfRule>
  </conditionalFormatting>
  <conditionalFormatting sqref="G41:G42 G44:G45">
    <cfRule type="containsText" priority="19" operator="containsText" dxfId="0" text="Drop">
      <formula>NOT(ISERROR(SEARCH(("Drop"),(G41))))</formula>
    </cfRule>
  </conditionalFormatting>
  <conditionalFormatting sqref="G43">
    <cfRule type="containsText" priority="20" operator="containsText" dxfId="0" text="Drop">
      <formula>NOT(ISERROR(SEARCH(("Drop"),(G43))))</formula>
    </cfRule>
  </conditionalFormatting>
  <conditionalFormatting sqref="H43:H45">
    <cfRule type="containsText" priority="21" operator="containsText" dxfId="0" text="Drop">
      <formula>NOT(ISERROR(SEARCH(("Drop"),(H43))))</formula>
    </cfRule>
    <cfRule type="containsText" priority="22" operator="containsText" dxfId="0" text="Drop">
      <formula>NOT(ISERROR(SEARCH(("Drop"),(H43))))</formula>
    </cfRule>
  </conditionalFormatting>
  <conditionalFormatting sqref="D81:D82">
    <cfRule type="containsText" priority="23" operator="containsText" dxfId="0" text="Drop">
      <formula>NOT(ISERROR(SEARCH(("Drop"),(D81))))</formula>
    </cfRule>
  </conditionalFormatting>
  <conditionalFormatting sqref="D97:D98">
    <cfRule type="containsText" priority="24" operator="containsText" dxfId="0" text="Drop">
      <formula>NOT(ISERROR(SEARCH(("Drop"),(D97))))</formula>
    </cfRule>
  </conditionalFormatting>
  <conditionalFormatting sqref="D99:D100">
    <cfRule type="containsText" priority="25" operator="containsText" dxfId="0" text="Drop">
      <formula>NOT(ISERROR(SEARCH(("Drop"),(D99))))</formula>
    </cfRule>
  </conditionalFormatting>
  <conditionalFormatting sqref="D101">
    <cfRule type="containsText" priority="26" operator="containsText" dxfId="0" text="Drop">
      <formula>NOT(ISERROR(SEARCH(("Drop"),(D101))))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Z243"/>
  <sheetViews>
    <sheetView workbookViewId="0">
      <selection activeCell="A1" sqref="A1"/>
    </sheetView>
  </sheetViews>
  <sheetFormatPr baseColWidth="8" defaultColWidth="12.6640625" defaultRowHeight="15" customHeight="1"/>
  <cols>
    <col width="20.109375" customWidth="1" min="1" max="1"/>
    <col width="21.88671875" customWidth="1" min="2" max="2"/>
    <col width="19.6640625" customWidth="1" min="3" max="3"/>
    <col width="20.109375" customWidth="1" min="4" max="4"/>
    <col width="15.33203125" customWidth="1" min="5" max="5"/>
    <col width="13.88671875" customWidth="1" min="6" max="6"/>
    <col width="20.109375" customWidth="1" min="7" max="7"/>
    <col width="19.6640625" customWidth="1" min="8" max="8"/>
    <col width="14.6640625" customWidth="1" min="9" max="9"/>
    <col width="18.44140625" customWidth="1" min="10" max="11"/>
    <col width="14.109375" customWidth="1" min="12" max="12"/>
    <col width="15.44140625" customWidth="1" min="13" max="13"/>
    <col width="18.44140625" customWidth="1" min="14" max="14"/>
    <col width="14.109375" customWidth="1" min="15" max="15"/>
    <col width="30" customWidth="1" min="18" max="18"/>
  </cols>
  <sheetData>
    <row r="1" ht="15.75" customHeight="1">
      <c r="A1" s="231" t="inlineStr">
        <is>
          <t>Pinterest</t>
        </is>
      </c>
      <c r="B1" s="215" t="inlineStr">
        <is>
          <t>SnowFlake</t>
        </is>
      </c>
      <c r="C1" s="210" t="n"/>
      <c r="D1" s="210" t="n"/>
      <c r="E1" s="210" t="n"/>
      <c r="F1" s="211" t="n"/>
      <c r="G1" s="216" t="inlineStr">
        <is>
          <t>Athena/S3</t>
        </is>
      </c>
      <c r="H1" s="210" t="n"/>
      <c r="I1" s="211" t="n"/>
      <c r="J1" s="232" t="inlineStr">
        <is>
          <t>Looker</t>
        </is>
      </c>
      <c r="K1" s="210" t="n"/>
      <c r="L1" s="211" t="n"/>
      <c r="M1" s="233" t="inlineStr">
        <is>
          <t>Power BI</t>
        </is>
      </c>
      <c r="N1" s="210" t="n"/>
      <c r="O1" s="21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5.75" customHeight="1">
      <c r="A2" s="226" t="n"/>
      <c r="B2" s="2" t="inlineStr">
        <is>
          <t>Imps_count for 2022-10-08</t>
        </is>
      </c>
      <c r="C2" s="2" t="inlineStr">
        <is>
          <t>Imps_count for 2022-10-07</t>
        </is>
      </c>
      <c r="D2" s="2" t="inlineStr">
        <is>
          <t>Imps_count for 2021-10-08</t>
        </is>
      </c>
      <c r="E2" s="2" t="inlineStr">
        <is>
          <t>DoD</t>
        </is>
      </c>
      <c r="F2" s="2" t="inlineStr">
        <is>
          <t>YoY</t>
        </is>
      </c>
      <c r="G2" s="3" t="inlineStr">
        <is>
          <t>Imps_count for 2022-11-19</t>
        </is>
      </c>
      <c r="H2" s="3" t="inlineStr">
        <is>
          <t>Imps_count for 2022-11-18</t>
        </is>
      </c>
      <c r="I2" s="3" t="inlineStr">
        <is>
          <t>DoD</t>
        </is>
      </c>
      <c r="J2" s="124" t="inlineStr">
        <is>
          <t>Last-Year 2021-10-08</t>
        </is>
      </c>
      <c r="K2" s="124" t="inlineStr">
        <is>
          <t>Present-Year 2022-10-08</t>
        </is>
      </c>
      <c r="L2" s="125" t="inlineStr">
        <is>
          <t>YoY</t>
        </is>
      </c>
      <c r="M2" s="126" t="inlineStr">
        <is>
          <t>Last-Year 2021-10-07</t>
        </is>
      </c>
      <c r="N2" s="127" t="inlineStr">
        <is>
          <t>Present-Year 2022-10-07</t>
        </is>
      </c>
      <c r="O2" s="128" t="inlineStr">
        <is>
          <t>YoY</t>
        </is>
      </c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5.75" customHeight="1">
      <c r="A3" s="226" t="n"/>
      <c r="B3" s="129" t="n">
        <v>102935041</v>
      </c>
      <c r="C3" s="129" t="n">
        <v>98886921</v>
      </c>
      <c r="D3" s="129" t="n">
        <v>41236397</v>
      </c>
      <c r="E3" s="129" t="inlineStr">
        <is>
          <t>Rise 4.09%</t>
        </is>
      </c>
      <c r="F3" s="129" t="inlineStr">
        <is>
          <t>Rise 149.62%</t>
        </is>
      </c>
      <c r="G3" s="1" t="n"/>
      <c r="H3" s="11" t="n"/>
      <c r="I3" s="1" t="n"/>
      <c r="J3" s="130" t="n">
        <v>41236397</v>
      </c>
      <c r="K3" s="130" t="n">
        <v>102935041</v>
      </c>
      <c r="L3" s="131">
        <f>((K3-J3)/J3)*100</f>
        <v/>
      </c>
      <c r="M3" s="11" t="inlineStr">
        <is>
          <t>NA</t>
        </is>
      </c>
      <c r="N3" s="11" t="inlineStr">
        <is>
          <t>NA</t>
        </is>
      </c>
      <c r="O3" s="11" t="inlineStr">
        <is>
          <t>NA</t>
        </is>
      </c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5.75" customHeight="1">
      <c r="A4" s="223" t="n"/>
      <c r="B4" s="11" t="n"/>
      <c r="C4" s="11" t="n"/>
      <c r="D4" s="11" t="n"/>
      <c r="E4" s="11" t="n"/>
      <c r="F4" s="11" t="n"/>
      <c r="G4" s="12" t="n"/>
      <c r="H4" s="12" t="n"/>
      <c r="I4" s="12" t="n"/>
      <c r="J4" s="11" t="n"/>
      <c r="K4" s="11" t="n"/>
      <c r="L4" s="11" t="n"/>
      <c r="M4" s="132" t="n"/>
      <c r="N4" s="133" t="n"/>
      <c r="O4" s="133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5.75" customHeight="1">
      <c r="A5" s="231" t="inlineStr">
        <is>
          <t>Linkedin</t>
        </is>
      </c>
      <c r="B5" s="215" t="inlineStr">
        <is>
          <t>SnowFlake</t>
        </is>
      </c>
      <c r="C5" s="210" t="n"/>
      <c r="D5" s="210" t="n"/>
      <c r="E5" s="210" t="n"/>
      <c r="F5" s="211" t="n"/>
      <c r="G5" s="216" t="inlineStr">
        <is>
          <t>Athena/S3</t>
        </is>
      </c>
      <c r="H5" s="210" t="n"/>
      <c r="I5" s="211" t="n"/>
      <c r="J5" s="232" t="inlineStr">
        <is>
          <t>Looker</t>
        </is>
      </c>
      <c r="K5" s="210" t="n"/>
      <c r="L5" s="211" t="n"/>
      <c r="M5" s="234" t="inlineStr">
        <is>
          <t>Power BI</t>
        </is>
      </c>
      <c r="N5" s="235" t="n"/>
      <c r="O5" s="236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15.75" customHeight="1">
      <c r="A6" s="226" t="n"/>
      <c r="B6" s="2" t="inlineStr">
        <is>
          <t>Imps_count for 2022-10-08</t>
        </is>
      </c>
      <c r="C6" s="2" t="inlineStr">
        <is>
          <t>Imps_count for 2022-10-07</t>
        </is>
      </c>
      <c r="D6" s="2" t="inlineStr">
        <is>
          <t>Imps_count for 2021-10-08</t>
        </is>
      </c>
      <c r="E6" s="2" t="inlineStr">
        <is>
          <t>DoD</t>
        </is>
      </c>
      <c r="F6" s="2" t="inlineStr">
        <is>
          <t>YoY</t>
        </is>
      </c>
      <c r="G6" s="3" t="inlineStr">
        <is>
          <t>Imps_count for 2022-11-19</t>
        </is>
      </c>
      <c r="H6" s="3" t="inlineStr">
        <is>
          <t>Imps_count for 2022-11-18</t>
        </is>
      </c>
      <c r="I6" s="3" t="inlineStr">
        <is>
          <t>DoD</t>
        </is>
      </c>
      <c r="J6" s="124" t="inlineStr">
        <is>
          <t>Last-Year 2021-10-08</t>
        </is>
      </c>
      <c r="K6" s="124" t="inlineStr">
        <is>
          <t>Present-Year 2022-10-08</t>
        </is>
      </c>
      <c r="L6" s="125" t="inlineStr">
        <is>
          <t>YoY</t>
        </is>
      </c>
      <c r="M6" s="126" t="inlineStr">
        <is>
          <t>Last-Year 2021-10-07</t>
        </is>
      </c>
      <c r="N6" s="127" t="inlineStr">
        <is>
          <t>Present-Year 2022-10-07</t>
        </is>
      </c>
      <c r="O6" s="128" t="inlineStr">
        <is>
          <t>YoY</t>
        </is>
      </c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 ht="15.75" customHeight="1">
      <c r="A7" s="226" t="n"/>
      <c r="B7" s="129" t="n">
        <v>755095</v>
      </c>
      <c r="C7" s="129" t="n">
        <v>1245955</v>
      </c>
      <c r="D7" s="129" t="n">
        <v>200362</v>
      </c>
      <c r="E7" s="134" t="inlineStr">
        <is>
          <t>Drop 39.40%</t>
        </is>
      </c>
      <c r="F7" s="129" t="inlineStr">
        <is>
          <t>Rise 276.87%</t>
        </is>
      </c>
      <c r="G7" s="11" t="n"/>
      <c r="H7" s="11" t="n"/>
      <c r="I7" s="135" t="n"/>
      <c r="J7" s="136" t="n">
        <v>200362</v>
      </c>
      <c r="K7" s="130" t="n">
        <v>755095</v>
      </c>
      <c r="L7" s="131">
        <f>((K7-J7)/J7)*100</f>
        <v/>
      </c>
      <c r="M7" s="11" t="inlineStr">
        <is>
          <t>NA</t>
        </is>
      </c>
      <c r="N7" s="11" t="inlineStr">
        <is>
          <t>NA</t>
        </is>
      </c>
      <c r="O7" s="11" t="inlineStr">
        <is>
          <t>NA</t>
        </is>
      </c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5.75" customHeight="1">
      <c r="A8" s="223" t="n"/>
      <c r="B8" s="11" t="n"/>
      <c r="C8" s="11" t="n"/>
      <c r="D8" s="11" t="n"/>
      <c r="E8" s="11" t="n"/>
      <c r="F8" s="11" t="n"/>
      <c r="G8" s="11" t="n"/>
      <c r="H8" s="11" t="n"/>
      <c r="I8" s="11" t="n"/>
      <c r="J8" s="11" t="n"/>
      <c r="K8" s="11" t="n"/>
      <c r="L8" s="11" t="n"/>
      <c r="M8" s="137" t="n"/>
      <c r="N8" s="138" t="n"/>
      <c r="O8" s="138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15.75" customHeight="1">
      <c r="A9" s="237" t="inlineStr">
        <is>
          <t>Spotify</t>
        </is>
      </c>
      <c r="B9" s="215" t="inlineStr">
        <is>
          <t>SnowFlake</t>
        </is>
      </c>
      <c r="C9" s="210" t="n"/>
      <c r="D9" s="210" t="n"/>
      <c r="E9" s="210" t="n"/>
      <c r="F9" s="211" t="n"/>
      <c r="G9" s="216" t="inlineStr">
        <is>
          <t>Athena/S3</t>
        </is>
      </c>
      <c r="H9" s="210" t="n"/>
      <c r="I9" s="211" t="n"/>
      <c r="J9" s="232" t="inlineStr">
        <is>
          <t>Looker</t>
        </is>
      </c>
      <c r="K9" s="210" t="n"/>
      <c r="L9" s="211" t="n"/>
      <c r="M9" s="234" t="inlineStr">
        <is>
          <t>Power BI</t>
        </is>
      </c>
      <c r="N9" s="235" t="n"/>
      <c r="O9" s="236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15.75" customHeight="1">
      <c r="A10" s="226" t="n"/>
      <c r="B10" s="2" t="inlineStr">
        <is>
          <t>Imps_count for 2022-10-08</t>
        </is>
      </c>
      <c r="C10" s="2" t="inlineStr">
        <is>
          <t>Imps_count for 2022-10-07</t>
        </is>
      </c>
      <c r="D10" s="2" t="inlineStr">
        <is>
          <t>Imps_count for 2021-10-08</t>
        </is>
      </c>
      <c r="E10" s="2" t="inlineStr">
        <is>
          <t>DoD</t>
        </is>
      </c>
      <c r="F10" s="2" t="inlineStr">
        <is>
          <t>YoY</t>
        </is>
      </c>
      <c r="G10" s="3" t="inlineStr">
        <is>
          <t>Imps_count for 2022-11-19</t>
        </is>
      </c>
      <c r="H10" s="3" t="inlineStr">
        <is>
          <t>Imps_count for 2022-11-18</t>
        </is>
      </c>
      <c r="I10" s="3" t="inlineStr">
        <is>
          <t>DoD</t>
        </is>
      </c>
      <c r="J10" s="124" t="inlineStr">
        <is>
          <t>Last-Year 2021-10-08</t>
        </is>
      </c>
      <c r="K10" s="124" t="inlineStr">
        <is>
          <t>Present-Year 2022-10-08</t>
        </is>
      </c>
      <c r="L10" s="125" t="inlineStr">
        <is>
          <t>YoY</t>
        </is>
      </c>
      <c r="M10" s="126" t="inlineStr">
        <is>
          <t>Last-Year 2021-10-07</t>
        </is>
      </c>
      <c r="N10" s="127" t="inlineStr">
        <is>
          <t>Present-Year 2022-10-07</t>
        </is>
      </c>
      <c r="O10" s="128" t="inlineStr">
        <is>
          <t>YoY</t>
        </is>
      </c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15.75" customHeight="1">
      <c r="A11" s="226" t="n"/>
      <c r="B11" s="129" t="n">
        <v>4009348</v>
      </c>
      <c r="C11" s="129" t="n">
        <v>4539299</v>
      </c>
      <c r="D11" s="139" t="inlineStr">
        <is>
          <t>NA</t>
        </is>
      </c>
      <c r="E11" s="129" t="inlineStr">
        <is>
          <t>Drop 11.67%</t>
        </is>
      </c>
      <c r="F11" s="129" t="inlineStr">
        <is>
          <t>NO CHANGE</t>
        </is>
      </c>
      <c r="G11" s="11" t="n"/>
      <c r="H11" s="11" t="n"/>
      <c r="I11" s="11" t="n"/>
      <c r="J11" s="130" t="n">
        <v>6324413</v>
      </c>
      <c r="K11" s="140" t="inlineStr">
        <is>
          <t>NA</t>
        </is>
      </c>
      <c r="L11" s="140" t="inlineStr">
        <is>
          <t>NA</t>
        </is>
      </c>
      <c r="M11" s="11" t="inlineStr">
        <is>
          <t>NA</t>
        </is>
      </c>
      <c r="N11" s="11" t="inlineStr">
        <is>
          <t>NA</t>
        </is>
      </c>
      <c r="O11" s="11" t="inlineStr">
        <is>
          <t>NA</t>
        </is>
      </c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5.75" customHeight="1">
      <c r="A12" s="223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37" t="n"/>
      <c r="N12" s="138" t="n"/>
      <c r="O12" s="138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5.75" customHeight="1">
      <c r="A13" s="231" t="inlineStr">
        <is>
          <t>Snapchat</t>
        </is>
      </c>
      <c r="B13" s="215" t="inlineStr">
        <is>
          <t>SnowFlake</t>
        </is>
      </c>
      <c r="C13" s="210" t="n"/>
      <c r="D13" s="210" t="n"/>
      <c r="E13" s="210" t="n"/>
      <c r="F13" s="211" t="n"/>
      <c r="G13" s="216" t="inlineStr">
        <is>
          <t>Athena/S3</t>
        </is>
      </c>
      <c r="H13" s="210" t="n"/>
      <c r="I13" s="211" t="n"/>
      <c r="J13" s="238" t="inlineStr">
        <is>
          <t>Looker</t>
        </is>
      </c>
      <c r="K13" s="210" t="n"/>
      <c r="L13" s="211" t="n"/>
      <c r="M13" s="234" t="inlineStr">
        <is>
          <t>Power BI</t>
        </is>
      </c>
      <c r="N13" s="235" t="n"/>
      <c r="O13" s="236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5.75" customHeight="1">
      <c r="A14" s="226" t="n"/>
      <c r="B14" s="2" t="inlineStr">
        <is>
          <t>Imps_count for 2022-10-08</t>
        </is>
      </c>
      <c r="C14" s="2" t="inlineStr">
        <is>
          <t>Imps_count for 2022-10-07</t>
        </is>
      </c>
      <c r="D14" s="2" t="inlineStr">
        <is>
          <t>Imps_count for 2021-10-08</t>
        </is>
      </c>
      <c r="E14" s="2" t="inlineStr">
        <is>
          <t>DoD</t>
        </is>
      </c>
      <c r="F14" s="2" t="inlineStr">
        <is>
          <t>YoY</t>
        </is>
      </c>
      <c r="G14" s="3" t="inlineStr">
        <is>
          <t>Imps_count for 2022-11-19</t>
        </is>
      </c>
      <c r="H14" s="3" t="inlineStr">
        <is>
          <t>Imps_count for 2022-11-18</t>
        </is>
      </c>
      <c r="I14" s="3" t="inlineStr">
        <is>
          <t>DoD</t>
        </is>
      </c>
      <c r="J14" s="124" t="inlineStr">
        <is>
          <t>Last-Year 2021-10-08</t>
        </is>
      </c>
      <c r="K14" s="124" t="inlineStr">
        <is>
          <t>Present-Year 2022-10-08</t>
        </is>
      </c>
      <c r="L14" s="141" t="inlineStr">
        <is>
          <t>YoY</t>
        </is>
      </c>
      <c r="M14" s="126" t="inlineStr">
        <is>
          <t>Last-Year 2021-10-07</t>
        </is>
      </c>
      <c r="N14" s="127" t="inlineStr">
        <is>
          <t>Present-Year 2022-10-07</t>
        </is>
      </c>
      <c r="O14" s="128" t="inlineStr">
        <is>
          <t>YoY</t>
        </is>
      </c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5.75" customHeight="1">
      <c r="A15" s="226" t="n"/>
      <c r="B15" s="129" t="n">
        <v>73630024</v>
      </c>
      <c r="C15" s="129" t="n">
        <v>70809867</v>
      </c>
      <c r="D15" s="129" t="n">
        <v>80002106</v>
      </c>
      <c r="E15" s="129" t="inlineStr">
        <is>
          <t>Rise 3.98%</t>
        </is>
      </c>
      <c r="F15" s="129" t="inlineStr">
        <is>
          <t>Drop 7.96%</t>
        </is>
      </c>
      <c r="G15" s="11" t="n"/>
      <c r="H15" s="11" t="n"/>
      <c r="I15" s="11" t="n"/>
      <c r="J15" s="130" t="n">
        <v>80002106</v>
      </c>
      <c r="K15" s="130" t="n">
        <v>73630024</v>
      </c>
      <c r="L15" s="131">
        <f>((K15-J15)/J15)*100</f>
        <v/>
      </c>
      <c r="M15" s="11" t="inlineStr">
        <is>
          <t>NA</t>
        </is>
      </c>
      <c r="N15" s="11" t="inlineStr">
        <is>
          <t>NA</t>
        </is>
      </c>
      <c r="O15" s="11" t="inlineStr">
        <is>
          <t>NA</t>
        </is>
      </c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5.75" customHeight="1">
      <c r="A16" s="223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1" t="n"/>
      <c r="K16" s="11" t="n"/>
      <c r="L16" s="11" t="n"/>
      <c r="M16" s="137" t="n"/>
      <c r="N16" s="138" t="n"/>
      <c r="O16" s="138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5.75" customHeight="1">
      <c r="A17" s="231" t="inlineStr">
        <is>
          <t>Twitter</t>
        </is>
      </c>
      <c r="B17" s="215" t="inlineStr">
        <is>
          <t>SnowFlake</t>
        </is>
      </c>
      <c r="C17" s="210" t="n"/>
      <c r="D17" s="210" t="n"/>
      <c r="E17" s="210" t="n"/>
      <c r="F17" s="211" t="n"/>
      <c r="G17" s="1" t="n"/>
      <c r="H17" s="1" t="n"/>
      <c r="I17" s="1" t="n"/>
      <c r="J17" s="238" t="inlineStr">
        <is>
          <t>Looker</t>
        </is>
      </c>
      <c r="K17" s="210" t="n"/>
      <c r="L17" s="211" t="n"/>
      <c r="M17" s="234" t="inlineStr">
        <is>
          <t>Power BI</t>
        </is>
      </c>
      <c r="N17" s="235" t="n"/>
      <c r="O17" s="236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5.75" customHeight="1">
      <c r="A18" s="226" t="n"/>
      <c r="B18" s="2" t="inlineStr">
        <is>
          <t>Imps_count for 2022-10-08</t>
        </is>
      </c>
      <c r="C18" s="2" t="inlineStr">
        <is>
          <t>Imps_count for 2022-10-07</t>
        </is>
      </c>
      <c r="D18" s="2" t="inlineStr">
        <is>
          <t>Imps_count for 2021-10-08</t>
        </is>
      </c>
      <c r="E18" s="2" t="inlineStr">
        <is>
          <t>DoD</t>
        </is>
      </c>
      <c r="F18" s="2" t="inlineStr">
        <is>
          <t>YoY</t>
        </is>
      </c>
      <c r="G18" s="1" t="n"/>
      <c r="H18" s="1" t="n"/>
      <c r="I18" s="1" t="n"/>
      <c r="J18" s="124" t="inlineStr">
        <is>
          <t>Last-Year 2021-10-08</t>
        </is>
      </c>
      <c r="K18" s="124" t="inlineStr">
        <is>
          <t>Present-Year 2022-10-08</t>
        </is>
      </c>
      <c r="L18" s="141" t="inlineStr">
        <is>
          <t>YoY</t>
        </is>
      </c>
      <c r="M18" s="126" t="inlineStr">
        <is>
          <t>Last-Year 2021-10-07</t>
        </is>
      </c>
      <c r="N18" s="127" t="inlineStr">
        <is>
          <t>Present-Year 2022-10-07</t>
        </is>
      </c>
      <c r="O18" s="128" t="inlineStr">
        <is>
          <t>YoY</t>
        </is>
      </c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5.75" customHeight="1">
      <c r="A19" s="226" t="n"/>
      <c r="B19" s="129" t="n">
        <v>165656775</v>
      </c>
      <c r="C19" s="129" t="n">
        <v>160507927</v>
      </c>
      <c r="D19" s="129" t="n">
        <v>142091497</v>
      </c>
      <c r="E19" s="129" t="inlineStr">
        <is>
          <t>Rise 3.21%</t>
        </is>
      </c>
      <c r="F19" s="129" t="inlineStr">
        <is>
          <t>Rise 16.58%</t>
        </is>
      </c>
      <c r="G19" s="142" t="n"/>
      <c r="H19" s="143" t="n"/>
      <c r="I19" s="142" t="n"/>
      <c r="J19" s="130" t="n">
        <v>142091497</v>
      </c>
      <c r="K19" s="130" t="n">
        <v>165656775</v>
      </c>
      <c r="L19" s="131">
        <f>((K19-J19)/J19)*100</f>
        <v/>
      </c>
      <c r="M19" s="11" t="inlineStr">
        <is>
          <t>NA</t>
        </is>
      </c>
      <c r="N19" s="11" t="inlineStr">
        <is>
          <t>NA</t>
        </is>
      </c>
      <c r="O19" s="11" t="inlineStr">
        <is>
          <t>NA</t>
        </is>
      </c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.75" customHeight="1">
      <c r="A20" s="223" t="n"/>
      <c r="B20" s="11" t="n"/>
      <c r="C20" s="11" t="n"/>
      <c r="D20" s="11" t="n"/>
      <c r="E20" s="11" t="n"/>
      <c r="F20" s="11" t="n"/>
      <c r="G20" s="144" t="n"/>
      <c r="H20" s="1" t="n"/>
      <c r="I20" s="138" t="n"/>
      <c r="J20" s="11" t="n"/>
      <c r="K20" s="11" t="n"/>
      <c r="L20" s="11" t="n"/>
      <c r="M20" s="11" t="n"/>
      <c r="N20" s="11" t="n"/>
      <c r="O20" s="1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.75" customHeight="1">
      <c r="A21" s="231" t="inlineStr">
        <is>
          <t>Facebook</t>
        </is>
      </c>
      <c r="B21" s="215" t="inlineStr">
        <is>
          <t>SnowFlake</t>
        </is>
      </c>
      <c r="C21" s="210" t="n"/>
      <c r="D21" s="210" t="n"/>
      <c r="E21" s="210" t="n"/>
      <c r="F21" s="211" t="n"/>
      <c r="G21" s="216" t="inlineStr">
        <is>
          <t>Athena/S3</t>
        </is>
      </c>
      <c r="H21" s="210" t="n"/>
      <c r="I21" s="211" t="n"/>
      <c r="J21" s="238" t="inlineStr">
        <is>
          <t>Looker</t>
        </is>
      </c>
      <c r="K21" s="210" t="n"/>
      <c r="L21" s="211" t="n"/>
      <c r="M21" s="234" t="inlineStr">
        <is>
          <t>Power BI</t>
        </is>
      </c>
      <c r="N21" s="235" t="n"/>
      <c r="O21" s="236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.75" customHeight="1">
      <c r="A22" s="226" t="n"/>
      <c r="B22" s="2" t="inlineStr">
        <is>
          <t>Imps_count for 2022-10-08</t>
        </is>
      </c>
      <c r="C22" s="2" t="inlineStr">
        <is>
          <t>Imps_count for 2022-10-07</t>
        </is>
      </c>
      <c r="D22" s="2" t="inlineStr">
        <is>
          <t>Imps_count for 2021-10-08</t>
        </is>
      </c>
      <c r="E22" s="2" t="inlineStr">
        <is>
          <t>DoD</t>
        </is>
      </c>
      <c r="F22" s="2" t="inlineStr">
        <is>
          <t>YoY</t>
        </is>
      </c>
      <c r="G22" s="3" t="inlineStr">
        <is>
          <t>Imps_count for 2022-11-19</t>
        </is>
      </c>
      <c r="H22" s="3" t="inlineStr">
        <is>
          <t>Imps_count for 2022-11-18</t>
        </is>
      </c>
      <c r="I22" s="3" t="inlineStr">
        <is>
          <t>DoD</t>
        </is>
      </c>
      <c r="J22" s="124" t="inlineStr">
        <is>
          <t>Last-Year 2021-10-08</t>
        </is>
      </c>
      <c r="K22" s="124" t="inlineStr">
        <is>
          <t>Present-Year 2022-10-08</t>
        </is>
      </c>
      <c r="L22" s="141" t="inlineStr">
        <is>
          <t>YoY</t>
        </is>
      </c>
      <c r="M22" s="126" t="inlineStr">
        <is>
          <t>Last-Year 2021-10-07</t>
        </is>
      </c>
      <c r="N22" s="127" t="inlineStr">
        <is>
          <t>Present-Year 2022-10-07</t>
        </is>
      </c>
      <c r="O22" s="128" t="inlineStr">
        <is>
          <t>YoY</t>
        </is>
      </c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5.75" customHeight="1">
      <c r="A23" s="226" t="n"/>
      <c r="B23" s="129" t="n">
        <v>3253652900</v>
      </c>
      <c r="C23" s="129" t="n">
        <v>3197021324</v>
      </c>
      <c r="D23" s="129" t="n">
        <v>2478487094</v>
      </c>
      <c r="E23" s="129" t="inlineStr">
        <is>
          <t>Rise 1.77%</t>
        </is>
      </c>
      <c r="F23" s="129" t="inlineStr">
        <is>
          <t>Rise 31.28%</t>
        </is>
      </c>
      <c r="G23" s="145" t="n"/>
      <c r="H23" s="145" t="n"/>
      <c r="I23" s="145" t="n"/>
      <c r="J23" s="130" t="n">
        <v>2473664209</v>
      </c>
      <c r="K23" s="130" t="n">
        <v>3251266146</v>
      </c>
      <c r="L23" s="131">
        <f>((K23-J23)/J23)*100</f>
        <v/>
      </c>
      <c r="M23" s="11" t="inlineStr">
        <is>
          <t>NA</t>
        </is>
      </c>
      <c r="N23" s="11" t="inlineStr">
        <is>
          <t>NA</t>
        </is>
      </c>
      <c r="O23" s="11" t="inlineStr">
        <is>
          <t>NA</t>
        </is>
      </c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5.75" customHeight="1">
      <c r="A24" s="223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46" t="n"/>
      <c r="K24" s="11" t="n"/>
      <c r="L24" s="11" t="n"/>
      <c r="M24" s="11" t="n"/>
      <c r="N24" s="11" t="n"/>
      <c r="O24" s="1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5.75" customHeight="1">
      <c r="A25" s="231" t="inlineStr">
        <is>
          <t>Youtube - Google Ads</t>
        </is>
      </c>
      <c r="B25" s="215" t="inlineStr">
        <is>
          <t>SnowFlake</t>
        </is>
      </c>
      <c r="C25" s="210" t="n"/>
      <c r="D25" s="210" t="n"/>
      <c r="E25" s="210" t="n"/>
      <c r="F25" s="211" t="n"/>
      <c r="G25" s="1" t="n"/>
      <c r="H25" s="1" t="n"/>
      <c r="I25" s="147" t="n"/>
      <c r="J25" s="239" t="inlineStr">
        <is>
          <t>Looker</t>
        </is>
      </c>
      <c r="K25" s="210" t="n"/>
      <c r="L25" s="21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5.75" customHeight="1">
      <c r="A26" s="226" t="n"/>
      <c r="B26" s="2" t="inlineStr">
        <is>
          <t>Imps_count for 2022-10-08</t>
        </is>
      </c>
      <c r="C26" s="2" t="inlineStr">
        <is>
          <t>Imps_count for 2022-10-07</t>
        </is>
      </c>
      <c r="D26" s="2" t="inlineStr">
        <is>
          <t>Imps_count for 2021-10-08</t>
        </is>
      </c>
      <c r="E26" s="2" t="inlineStr">
        <is>
          <t>DoD</t>
        </is>
      </c>
      <c r="F26" s="2" t="inlineStr">
        <is>
          <t>YoY</t>
        </is>
      </c>
      <c r="G26" s="1" t="n"/>
      <c r="H26" s="1" t="n"/>
      <c r="I26" s="1" t="n"/>
      <c r="J26" s="124" t="inlineStr">
        <is>
          <t>Last-Year 2021-10-08</t>
        </is>
      </c>
      <c r="K26" s="124" t="inlineStr">
        <is>
          <t>Present-Year 2022-10-08</t>
        </is>
      </c>
      <c r="L26" s="141" t="inlineStr">
        <is>
          <t>YoY</t>
        </is>
      </c>
      <c r="M26" s="148" t="n"/>
      <c r="N26" s="149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5.75" customHeight="1">
      <c r="A27" s="226" t="n"/>
      <c r="B27" s="129" t="n">
        <v>359461298</v>
      </c>
      <c r="C27" s="129" t="n">
        <v>339008485</v>
      </c>
      <c r="D27" s="129" t="n">
        <v>346130047</v>
      </c>
      <c r="E27" s="129" t="inlineStr">
        <is>
          <t>Rise 6.03%</t>
        </is>
      </c>
      <c r="F27" s="129" t="inlineStr">
        <is>
          <t>Rise 3.85%</t>
        </is>
      </c>
      <c r="G27" s="150" t="n"/>
      <c r="H27" s="150" t="n"/>
      <c r="I27" s="142" t="n"/>
      <c r="J27" s="130" t="n">
        <v>346130047</v>
      </c>
      <c r="K27" s="130" t="n">
        <v>359461298</v>
      </c>
      <c r="L27" s="131">
        <f>((K27-J27)/J27)*100</f>
        <v/>
      </c>
      <c r="M27" s="148" t="n"/>
      <c r="N27" s="148" t="n"/>
      <c r="O27" s="1" t="n"/>
      <c r="P27" s="1" t="n"/>
      <c r="Q27" s="1" t="n"/>
      <c r="R27" s="1" t="n"/>
      <c r="S27" s="25" t="n"/>
      <c r="T27" s="25" t="n"/>
      <c r="U27" s="1" t="n"/>
      <c r="V27" s="1" t="n"/>
      <c r="W27" s="1" t="n"/>
      <c r="X27" s="1" t="n"/>
      <c r="Y27" s="1" t="n"/>
      <c r="Z27" s="1" t="n"/>
    </row>
    <row r="28" ht="15.75" customHeight="1">
      <c r="A28" s="223" t="n"/>
      <c r="B28" s="11" t="n"/>
      <c r="C28" s="11" t="n"/>
      <c r="D28" s="11" t="n"/>
      <c r="E28" s="11" t="n"/>
      <c r="F28" s="11" t="n"/>
      <c r="G28" s="151" t="n"/>
      <c r="H28" s="150" t="n"/>
      <c r="I28" s="142" t="n"/>
      <c r="J28" s="11" t="n"/>
      <c r="K28" s="11" t="n"/>
      <c r="L28" s="11" t="n"/>
      <c r="M28" s="148" t="n"/>
      <c r="N28" s="148" t="n"/>
      <c r="O28" s="1" t="n"/>
      <c r="P28" s="1" t="n"/>
      <c r="Q28" s="1" t="n"/>
      <c r="R28" s="1" t="n"/>
      <c r="S28" s="25" t="n"/>
      <c r="T28" s="25" t="n"/>
      <c r="U28" s="1" t="n"/>
      <c r="V28" s="1" t="n"/>
      <c r="W28" s="1" t="n"/>
      <c r="X28" s="1" t="n"/>
      <c r="Y28" s="1" t="n"/>
      <c r="Z28" s="1" t="n"/>
    </row>
    <row r="29" ht="15.75" customHeight="1">
      <c r="A29" s="231" t="inlineStr">
        <is>
          <t>Youtube - DV 360</t>
        </is>
      </c>
      <c r="B29" s="215" t="inlineStr">
        <is>
          <t>SnowFlake</t>
        </is>
      </c>
      <c r="C29" s="210" t="n"/>
      <c r="D29" s="210" t="n"/>
      <c r="E29" s="210" t="n"/>
      <c r="F29" s="211" t="n"/>
      <c r="G29" s="150" t="n"/>
      <c r="H29" s="150" t="n"/>
      <c r="I29" s="142" t="n"/>
      <c r="J29" s="238" t="inlineStr">
        <is>
          <t>Looker</t>
        </is>
      </c>
      <c r="K29" s="210" t="n"/>
      <c r="L29" s="211" t="n"/>
      <c r="M29" s="148" t="n"/>
      <c r="N29" s="148" t="n"/>
      <c r="O29" s="1" t="n"/>
      <c r="P29" s="1" t="n"/>
      <c r="Q29" s="1" t="n"/>
      <c r="R29" s="1" t="n"/>
      <c r="S29" s="25" t="n"/>
      <c r="T29" s="25" t="n"/>
      <c r="U29" s="1" t="n"/>
      <c r="V29" s="1" t="n"/>
      <c r="W29" s="1" t="n"/>
      <c r="X29" s="1" t="n"/>
      <c r="Y29" s="1" t="n"/>
      <c r="Z29" s="1" t="n"/>
    </row>
    <row r="30" ht="15.75" customHeight="1">
      <c r="A30" s="226" t="n"/>
      <c r="B30" s="2" t="inlineStr">
        <is>
          <t>Imps_count for 2022-10-08</t>
        </is>
      </c>
      <c r="C30" s="2" t="inlineStr">
        <is>
          <t>Imps_count for 2022-10-07</t>
        </is>
      </c>
      <c r="D30" s="2" t="inlineStr">
        <is>
          <t>Imps_count for 2021-10-08</t>
        </is>
      </c>
      <c r="E30" s="2" t="inlineStr">
        <is>
          <t>DoD</t>
        </is>
      </c>
      <c r="F30" s="2" t="inlineStr">
        <is>
          <t>YoY</t>
        </is>
      </c>
      <c r="G30" s="150" t="n"/>
      <c r="H30" s="150" t="n"/>
      <c r="I30" s="142" t="n"/>
      <c r="J30" s="124" t="inlineStr">
        <is>
          <t>Last-Year 2021-10-08</t>
        </is>
      </c>
      <c r="K30" s="124" t="inlineStr">
        <is>
          <t>Present-Year 2022-10-08</t>
        </is>
      </c>
      <c r="L30" s="141" t="inlineStr">
        <is>
          <t>YoY</t>
        </is>
      </c>
      <c r="M30" s="148" t="n"/>
      <c r="N30" s="148" t="n"/>
      <c r="O30" s="1" t="n"/>
      <c r="P30" s="1" t="n"/>
      <c r="Q30" s="1" t="n"/>
      <c r="R30" s="1" t="n"/>
      <c r="S30" s="25" t="n"/>
      <c r="T30" s="25" t="n"/>
      <c r="U30" s="1" t="n"/>
      <c r="V30" s="1" t="n"/>
      <c r="W30" s="1" t="n"/>
      <c r="X30" s="1" t="n"/>
      <c r="Y30" s="1" t="n"/>
      <c r="Z30" s="1" t="n"/>
    </row>
    <row r="31" ht="15.75" customHeight="1">
      <c r="A31" s="226" t="n"/>
      <c r="B31" s="129" t="n">
        <v>959445696</v>
      </c>
      <c r="C31" s="129" t="n">
        <v>938341187</v>
      </c>
      <c r="D31" s="129" t="n">
        <v>730799473</v>
      </c>
      <c r="E31" s="129" t="inlineStr">
        <is>
          <t>Rise 2.25%</t>
        </is>
      </c>
      <c r="F31" s="129" t="inlineStr">
        <is>
          <t>Rise 31.29%</t>
        </is>
      </c>
      <c r="G31" s="150" t="n"/>
      <c r="H31" s="150" t="n"/>
      <c r="I31" s="142" t="n"/>
      <c r="J31" s="130" t="n">
        <v>730799473</v>
      </c>
      <c r="K31" s="130" t="n">
        <v>959445696</v>
      </c>
      <c r="L31" s="131">
        <f>((K31-J31)/J31)*100</f>
        <v/>
      </c>
      <c r="M31" s="148" t="n"/>
      <c r="N31" s="148" t="n"/>
      <c r="O31" s="1" t="n"/>
      <c r="P31" s="1" t="n"/>
      <c r="Q31" s="1" t="n"/>
      <c r="R31" s="1" t="n"/>
      <c r="S31" s="25" t="n"/>
      <c r="T31" s="25" t="n"/>
      <c r="U31" s="1" t="n"/>
      <c r="V31" s="1" t="n"/>
      <c r="W31" s="1" t="n"/>
      <c r="X31" s="1" t="n"/>
      <c r="Y31" s="1" t="n"/>
      <c r="Z31" s="1" t="n"/>
    </row>
    <row r="32" ht="15.75" customHeight="1">
      <c r="A32" s="223" t="n"/>
      <c r="B32" s="11" t="n"/>
      <c r="C32" s="11" t="n"/>
      <c r="D32" s="11" t="n"/>
      <c r="E32" s="11" t="n"/>
      <c r="F32" s="11" t="n"/>
      <c r="G32" s="150" t="n"/>
      <c r="H32" s="150" t="n"/>
      <c r="I32" s="142" t="n"/>
      <c r="J32" s="11" t="n"/>
      <c r="K32" s="11" t="n"/>
      <c r="L32" s="11" t="n"/>
      <c r="M32" s="1" t="n"/>
      <c r="N32" s="1" t="n"/>
      <c r="O32" s="1" t="n"/>
      <c r="P32" s="1" t="n"/>
      <c r="Q32" s="1" t="n"/>
      <c r="R32" s="1" t="n"/>
      <c r="S32" s="25" t="n"/>
      <c r="T32" s="25" t="n"/>
      <c r="U32" s="1" t="n"/>
      <c r="V32" s="1" t="n"/>
      <c r="W32" s="1" t="n"/>
      <c r="X32" s="1" t="n"/>
      <c r="Y32" s="1" t="n"/>
      <c r="Z32" s="1" t="n"/>
    </row>
    <row r="33" ht="15.75" customHeight="1">
      <c r="A33" s="231" t="inlineStr">
        <is>
          <t>Youtube - Partner Sold</t>
        </is>
      </c>
      <c r="B33" s="215" t="inlineStr">
        <is>
          <t>SnowFlake</t>
        </is>
      </c>
      <c r="C33" s="210" t="n"/>
      <c r="D33" s="210" t="n"/>
      <c r="E33" s="210" t="n"/>
      <c r="F33" s="211" t="n"/>
      <c r="G33" s="150" t="n"/>
      <c r="H33" s="150" t="n"/>
      <c r="I33" s="142" t="n"/>
      <c r="J33" s="238" t="inlineStr">
        <is>
          <t>Looker</t>
        </is>
      </c>
      <c r="K33" s="210" t="n"/>
      <c r="L33" s="211" t="n"/>
      <c r="M33" s="148" t="n"/>
      <c r="N33" s="148" t="n"/>
      <c r="O33" s="1" t="n"/>
      <c r="P33" s="1" t="n"/>
      <c r="Q33" s="1" t="n"/>
      <c r="R33" s="1" t="n"/>
      <c r="S33" s="25" t="n"/>
      <c r="T33" s="25" t="n"/>
      <c r="U33" s="1" t="n"/>
      <c r="V33" s="1" t="n"/>
      <c r="W33" s="1" t="n"/>
      <c r="X33" s="1" t="n"/>
      <c r="Y33" s="1" t="n"/>
      <c r="Z33" s="1" t="n"/>
    </row>
    <row r="34" ht="15.75" customHeight="1">
      <c r="A34" s="226" t="n"/>
      <c r="B34" s="2" t="inlineStr">
        <is>
          <t>Imps_count for 2022-10-08</t>
        </is>
      </c>
      <c r="C34" s="2" t="inlineStr">
        <is>
          <t>Imps_count for 2022-10-07</t>
        </is>
      </c>
      <c r="D34" s="2" t="inlineStr">
        <is>
          <t>Imps_count for 2021-10-08</t>
        </is>
      </c>
      <c r="E34" s="2" t="inlineStr">
        <is>
          <t>DoD</t>
        </is>
      </c>
      <c r="F34" s="2" t="inlineStr">
        <is>
          <t>YoY</t>
        </is>
      </c>
      <c r="G34" s="150" t="n"/>
      <c r="H34" s="150" t="n"/>
      <c r="I34" s="142" t="n"/>
      <c r="J34" s="124" t="inlineStr">
        <is>
          <t>Last-Year 2021-10-08</t>
        </is>
      </c>
      <c r="K34" s="124" t="inlineStr">
        <is>
          <t>Present-Year 2022-10-08</t>
        </is>
      </c>
      <c r="L34" s="141" t="inlineStr">
        <is>
          <t>YoY</t>
        </is>
      </c>
      <c r="M34" s="1" t="n"/>
      <c r="N34" s="1" t="n"/>
      <c r="O34" s="26" t="n"/>
      <c r="P34" s="1" t="n"/>
      <c r="Q34" s="1" t="n"/>
      <c r="R34" s="1" t="n"/>
      <c r="S34" s="25" t="n"/>
      <c r="T34" s="25" t="n"/>
      <c r="U34" s="1" t="n"/>
      <c r="V34" s="1" t="n"/>
      <c r="W34" s="1" t="n"/>
      <c r="X34" s="1" t="n"/>
      <c r="Y34" s="1" t="n"/>
      <c r="Z34" s="1" t="n"/>
    </row>
    <row r="35" ht="15.75" customHeight="1">
      <c r="A35" s="226" t="n"/>
      <c r="B35" s="129" t="n">
        <v>12487607</v>
      </c>
      <c r="C35" s="129" t="n">
        <v>11091136</v>
      </c>
      <c r="D35" s="129" t="n">
        <v>26497047</v>
      </c>
      <c r="E35" s="129" t="inlineStr">
        <is>
          <t>Rise 12.59%</t>
        </is>
      </c>
      <c r="F35" s="134" t="inlineStr">
        <is>
          <t>Drop 52.87%</t>
        </is>
      </c>
      <c r="G35" s="150" t="n"/>
      <c r="H35" s="151" t="n"/>
      <c r="I35" s="142" t="n"/>
      <c r="J35" s="130" t="n">
        <v>26497047</v>
      </c>
      <c r="K35" s="130" t="n">
        <v>12487607</v>
      </c>
      <c r="L35" s="152" t="inlineStr">
        <is>
          <t>Drop 53</t>
        </is>
      </c>
      <c r="M35" s="1" t="n"/>
      <c r="N35" s="1" t="n"/>
      <c r="O35" s="25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5.75" customHeight="1">
      <c r="A36" s="223" t="n"/>
      <c r="B36" s="11" t="n"/>
      <c r="C36" s="11" t="n"/>
      <c r="D36" s="11" t="n"/>
      <c r="E36" s="11" t="n"/>
      <c r="F36" s="11" t="n"/>
      <c r="G36" s="153" t="n"/>
      <c r="H36" s="153" t="n"/>
      <c r="I36" s="143" t="n"/>
      <c r="J36" s="11" t="n"/>
      <c r="K36" s="11" t="n"/>
      <c r="L36" s="1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5.75" customHeight="1">
      <c r="A37" s="231" t="inlineStr">
        <is>
          <t>Youtube - Reserve</t>
        </is>
      </c>
      <c r="B37" s="215" t="inlineStr">
        <is>
          <t>SnowFlake</t>
        </is>
      </c>
      <c r="C37" s="210" t="n"/>
      <c r="D37" s="210" t="n"/>
      <c r="E37" s="210" t="n"/>
      <c r="F37" s="211" t="n"/>
      <c r="G37" s="153" t="n"/>
      <c r="H37" s="153" t="n"/>
      <c r="I37" s="143" t="n"/>
      <c r="J37" s="238" t="inlineStr">
        <is>
          <t>Looker</t>
        </is>
      </c>
      <c r="K37" s="210" t="n"/>
      <c r="L37" s="21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5.75" customHeight="1">
      <c r="A38" s="226" t="n"/>
      <c r="B38" s="2" t="inlineStr">
        <is>
          <t>Imps_count for 2022-10-08</t>
        </is>
      </c>
      <c r="C38" s="2" t="inlineStr">
        <is>
          <t>Imps_count for 2022-10-07</t>
        </is>
      </c>
      <c r="D38" s="2" t="inlineStr">
        <is>
          <t>Imps_count for 2021-10-08</t>
        </is>
      </c>
      <c r="E38" s="2" t="inlineStr">
        <is>
          <t>DoD</t>
        </is>
      </c>
      <c r="F38" s="2" t="inlineStr">
        <is>
          <t>YoY</t>
        </is>
      </c>
      <c r="G38" s="1" t="n"/>
      <c r="H38" s="1" t="n"/>
      <c r="I38" s="1" t="n"/>
      <c r="J38" s="124" t="inlineStr">
        <is>
          <t>Last-Year 2021-10-08</t>
        </is>
      </c>
      <c r="K38" s="124" t="inlineStr">
        <is>
          <t>Present-Year 2022-10-08</t>
        </is>
      </c>
      <c r="L38" s="141" t="inlineStr">
        <is>
          <t>YoY</t>
        </is>
      </c>
      <c r="M38" s="1" t="n"/>
      <c r="N38" s="1" t="n"/>
      <c r="O38" s="1" t="n"/>
      <c r="P38" s="1" t="n"/>
      <c r="Q38" s="1" t="n"/>
      <c r="R38" s="26" t="n"/>
      <c r="S38" s="1" t="n"/>
      <c r="T38" s="1" t="n"/>
      <c r="U38" s="25" t="n"/>
      <c r="V38" s="1" t="n"/>
      <c r="W38" s="1" t="n"/>
      <c r="X38" s="1" t="n"/>
      <c r="Y38" s="1" t="n"/>
      <c r="Z38" s="1" t="n"/>
    </row>
    <row r="39" ht="15.75" customHeight="1">
      <c r="A39" s="226" t="n"/>
      <c r="B39" s="129" t="n">
        <v>23175647</v>
      </c>
      <c r="C39" s="129" t="n">
        <v>22290816</v>
      </c>
      <c r="D39" s="129" t="n">
        <v>41228212</v>
      </c>
      <c r="E39" s="129" t="inlineStr">
        <is>
          <t>Rise 3.97%</t>
        </is>
      </c>
      <c r="F39" s="134" t="inlineStr">
        <is>
          <t>Drop 43.79%</t>
        </is>
      </c>
      <c r="G39" s="142" t="n"/>
      <c r="H39" s="143" t="n"/>
      <c r="I39" s="142" t="n"/>
      <c r="J39" s="130" t="n">
        <v>41228212</v>
      </c>
      <c r="K39" s="136" t="n">
        <v>23175647</v>
      </c>
      <c r="L39" s="152" t="inlineStr">
        <is>
          <t>Drop 44</t>
        </is>
      </c>
      <c r="M39" s="142" t="n"/>
      <c r="N39" s="142" t="n"/>
      <c r="O39" s="142" t="n"/>
      <c r="P39" s="1" t="n"/>
      <c r="Q39" s="1" t="n"/>
      <c r="R39" s="26" t="n"/>
      <c r="S39" s="1" t="n"/>
      <c r="T39" s="1" t="n"/>
      <c r="U39" s="25" t="n"/>
      <c r="V39" s="1" t="n"/>
      <c r="W39" s="1" t="n"/>
      <c r="X39" s="1" t="n"/>
      <c r="Y39" s="1" t="n"/>
      <c r="Z39" s="1" t="n"/>
    </row>
    <row r="40" ht="15.75" customHeight="1">
      <c r="A40" s="223" t="n"/>
      <c r="B40" s="11" t="n"/>
      <c r="C40" s="11" t="n"/>
      <c r="D40" s="11" t="n"/>
      <c r="E40" s="11" t="n"/>
      <c r="F40" s="11" t="n"/>
      <c r="G40" s="142" t="n"/>
      <c r="H40" s="142" t="n"/>
      <c r="I40" s="142" t="n"/>
      <c r="J40" s="11" t="n"/>
      <c r="K40" s="11" t="n"/>
      <c r="L40" s="11" t="n"/>
      <c r="M40" s="11" t="n"/>
      <c r="N40" s="11" t="n"/>
      <c r="O40" s="11" t="n"/>
      <c r="P40" s="1" t="n"/>
      <c r="Q40" s="1" t="n"/>
      <c r="R40" s="26" t="n"/>
      <c r="S40" s="1" t="n"/>
      <c r="T40" s="1" t="n"/>
      <c r="U40" s="25" t="n"/>
      <c r="V40" s="1" t="n"/>
      <c r="W40" s="1" t="n"/>
      <c r="X40" s="1" t="n"/>
      <c r="Y40" s="1" t="n"/>
      <c r="Z40" s="1" t="n"/>
    </row>
    <row r="41" ht="15.75" customHeight="1">
      <c r="A41" s="231" t="inlineStr">
        <is>
          <t>Yahoo</t>
        </is>
      </c>
      <c r="B41" s="215" t="inlineStr">
        <is>
          <t>SnowFlake</t>
        </is>
      </c>
      <c r="C41" s="210" t="n"/>
      <c r="D41" s="210" t="n"/>
      <c r="E41" s="210" t="n"/>
      <c r="F41" s="211" t="n"/>
      <c r="G41" s="240" t="inlineStr">
        <is>
          <t>Athena/S3</t>
        </is>
      </c>
      <c r="H41" s="235" t="n"/>
      <c r="I41" s="236" t="n"/>
      <c r="J41" s="1" t="n"/>
      <c r="K41" s="1" t="n"/>
      <c r="L41" s="154" t="n"/>
      <c r="M41" s="241" t="inlineStr">
        <is>
          <t>Power BI</t>
        </is>
      </c>
      <c r="N41" s="210" t="n"/>
      <c r="O41" s="211" t="n"/>
      <c r="P41" s="1" t="n"/>
      <c r="Q41" s="1" t="n"/>
      <c r="R41" s="26" t="n"/>
      <c r="S41" s="1" t="n"/>
      <c r="T41" s="1" t="n"/>
      <c r="U41" s="25" t="n"/>
      <c r="V41" s="1" t="n"/>
      <c r="W41" s="1" t="n"/>
      <c r="X41" s="1" t="n"/>
      <c r="Y41" s="1" t="n"/>
      <c r="Z41" s="1" t="n"/>
    </row>
    <row r="42" ht="15.75" customHeight="1">
      <c r="A42" s="226" t="n"/>
      <c r="B42" s="2" t="inlineStr">
        <is>
          <t>Imps_count for 2022-10-08</t>
        </is>
      </c>
      <c r="C42" s="2" t="inlineStr">
        <is>
          <t>Imps_count for 2022-10-07</t>
        </is>
      </c>
      <c r="D42" s="2" t="inlineStr">
        <is>
          <t>Imps_count for 2021-10-08</t>
        </is>
      </c>
      <c r="E42" s="2" t="inlineStr">
        <is>
          <t>DoD</t>
        </is>
      </c>
      <c r="F42" s="2" t="inlineStr">
        <is>
          <t>YoY</t>
        </is>
      </c>
      <c r="G42" s="3" t="inlineStr">
        <is>
          <t>Imps_count for 2022-10-08</t>
        </is>
      </c>
      <c r="H42" s="3" t="inlineStr">
        <is>
          <t>Imps_count for 2022-10-07</t>
        </is>
      </c>
      <c r="I42" s="3" t="inlineStr">
        <is>
          <t>DoD</t>
        </is>
      </c>
      <c r="J42" s="1" t="n"/>
      <c r="K42" s="1" t="n"/>
      <c r="L42" s="154" t="n"/>
      <c r="M42" s="126" t="inlineStr">
        <is>
          <t>Last-Year 2021-10-08</t>
        </is>
      </c>
      <c r="N42" s="126" t="inlineStr">
        <is>
          <t>Last-Year 2021-10-08</t>
        </is>
      </c>
      <c r="O42" s="125" t="inlineStr">
        <is>
          <t>YoY</t>
        </is>
      </c>
      <c r="P42" s="1" t="n"/>
      <c r="Q42" s="1" t="n"/>
      <c r="R42" s="26" t="n"/>
      <c r="S42" s="1" t="n"/>
      <c r="T42" s="1" t="n"/>
      <c r="U42" s="25" t="n"/>
      <c r="V42" s="1" t="n"/>
      <c r="W42" s="1" t="n"/>
      <c r="X42" s="1" t="n"/>
      <c r="Y42" s="1" t="n"/>
      <c r="Z42" s="1" t="n"/>
    </row>
    <row r="43" ht="15.75" customHeight="1">
      <c r="A43" s="223" t="n"/>
      <c r="B43" s="129" t="n">
        <v>75806768</v>
      </c>
      <c r="C43" s="129" t="n">
        <v>80535328</v>
      </c>
      <c r="D43" s="129" t="n">
        <v>44400916</v>
      </c>
      <c r="E43" s="129" t="inlineStr">
        <is>
          <t>Drop 5.87%</t>
        </is>
      </c>
      <c r="F43" s="129" t="inlineStr">
        <is>
          <t>Rise 70.73%</t>
        </is>
      </c>
      <c r="G43" s="11" t="n">
        <v>73704377</v>
      </c>
      <c r="H43" s="11" t="n">
        <v>84904993</v>
      </c>
      <c r="I43" s="11" t="inlineStr">
        <is>
          <t>Drop 13.19%</t>
        </is>
      </c>
      <c r="J43" s="142" t="n"/>
      <c r="K43" s="142" t="n"/>
      <c r="L43" s="155" t="n"/>
      <c r="M43" s="140" t="inlineStr">
        <is>
          <t>NA</t>
        </is>
      </c>
      <c r="N43" s="140" t="inlineStr">
        <is>
          <t>NA</t>
        </is>
      </c>
      <c r="O43" s="140" t="inlineStr">
        <is>
          <t>NA</t>
        </is>
      </c>
      <c r="P43" s="1" t="n"/>
      <c r="Q43" s="1" t="n"/>
      <c r="R43" s="26" t="n"/>
      <c r="S43" s="1" t="n"/>
      <c r="T43" s="1" t="n"/>
      <c r="U43" s="25" t="n"/>
      <c r="V43" s="1" t="n"/>
      <c r="W43" s="1" t="n"/>
      <c r="X43" s="1" t="n"/>
      <c r="Y43" s="1" t="n"/>
      <c r="Z43" s="1" t="n"/>
    </row>
    <row r="44" ht="15.75" customHeight="1">
      <c r="A44" s="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" t="n"/>
      <c r="K44" s="1" t="n"/>
      <c r="L44" s="1" t="n"/>
      <c r="M44" s="1" t="n"/>
      <c r="N44" s="1" t="n"/>
      <c r="O44" s="1" t="n"/>
      <c r="P44" s="1" t="n"/>
      <c r="Q44" s="1" t="n"/>
      <c r="R44" s="26" t="n"/>
      <c r="S44" s="1" t="n"/>
      <c r="T44" s="1" t="n"/>
      <c r="U44" s="25" t="n"/>
      <c r="V44" s="1" t="n"/>
      <c r="W44" s="1" t="n"/>
      <c r="X44" s="1" t="n"/>
      <c r="Y44" s="1" t="n"/>
      <c r="Z44" s="1" t="n"/>
    </row>
    <row r="45" ht="15.75" customHeight="1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26" t="n"/>
      <c r="S45" s="1" t="n"/>
      <c r="T45" s="1" t="n"/>
      <c r="U45" s="25" t="n"/>
      <c r="V45" s="1" t="n"/>
      <c r="W45" s="1" t="n"/>
      <c r="X45" s="1" t="n"/>
      <c r="Y45" s="1" t="n"/>
      <c r="Z45" s="1" t="n"/>
    </row>
    <row r="46" ht="15.75" customHeight="1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26" t="n"/>
      <c r="S46" s="1" t="n"/>
      <c r="T46" s="1" t="n"/>
      <c r="U46" s="25" t="n"/>
      <c r="V46" s="1" t="n"/>
      <c r="W46" s="1" t="n"/>
      <c r="X46" s="1" t="n"/>
      <c r="Y46" s="1" t="n"/>
      <c r="Z46" s="1" t="n"/>
    </row>
    <row r="47" ht="15.75" customHeight="1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5.75" customHeight="1">
      <c r="A48" s="1" t="n"/>
      <c r="B48" s="1" t="n"/>
      <c r="C48" s="26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15.75" customHeight="1">
      <c r="A49" s="1" t="n"/>
      <c r="B49" s="1" t="n"/>
      <c r="C49" s="26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25" t="n"/>
      <c r="O49" s="25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5.75" customHeight="1">
      <c r="A50" s="1" t="n"/>
      <c r="B50" s="1" t="n"/>
      <c r="C50" s="26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25" t="n"/>
      <c r="O50" s="25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5.75" customHeight="1">
      <c r="A51" s="1" t="n"/>
      <c r="B51" s="1" t="n"/>
      <c r="C51" s="26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25" t="n"/>
      <c r="O51" s="25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5.75" customHeight="1">
      <c r="A52" s="1" t="n"/>
      <c r="B52" s="1" t="n"/>
      <c r="C52" s="26" t="n"/>
      <c r="D52" s="1" t="n"/>
      <c r="E52" s="1" t="n"/>
      <c r="F52" s="1" t="n"/>
      <c r="G52" s="1" t="n"/>
      <c r="H52" s="1" t="n"/>
      <c r="I52" s="1" t="n"/>
      <c r="J52" s="26" t="n"/>
      <c r="K52" s="1" t="n"/>
      <c r="L52" s="1" t="n"/>
      <c r="M52" s="25" t="n"/>
      <c r="N52" s="25" t="n"/>
      <c r="O52" s="25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5.75" customHeight="1">
      <c r="A53" s="1" t="n"/>
      <c r="B53" s="1" t="n"/>
      <c r="C53" s="26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25" t="n"/>
      <c r="N53" s="25" t="n"/>
      <c r="O53" s="25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5.75" customHeight="1">
      <c r="A54" s="1" t="n"/>
      <c r="B54" s="1" t="n"/>
      <c r="C54" s="26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25" t="n"/>
      <c r="N54" s="25" t="n"/>
      <c r="O54" s="25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5.75" customHeight="1">
      <c r="A55" s="1" t="n"/>
      <c r="B55" s="1" t="n"/>
      <c r="C55" s="26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25" t="n"/>
      <c r="N55" s="25" t="n"/>
      <c r="O55" s="25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5.75" customHeight="1">
      <c r="A56" s="1" t="n"/>
      <c r="B56" s="1" t="n"/>
      <c r="C56" s="26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25" t="n"/>
      <c r="N56" s="25" t="n"/>
      <c r="O56" s="25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5.75" customHeight="1">
      <c r="A57" s="1" t="n"/>
      <c r="B57" s="1" t="n"/>
      <c r="C57" s="26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25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5.75" customHeight="1">
      <c r="A58" s="1" t="n"/>
      <c r="B58" s="1" t="n"/>
      <c r="C58" s="26" t="n"/>
      <c r="D58" s="1" t="n"/>
      <c r="E58" s="1" t="n"/>
      <c r="F58" s="1" t="n"/>
      <c r="G58" s="1" t="n"/>
      <c r="H58" s="1" t="n"/>
      <c r="I58" s="1" t="n"/>
      <c r="J58" s="1" t="n"/>
      <c r="K58" s="26" t="n"/>
      <c r="L58" s="1" t="n"/>
      <c r="M58" s="25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15.75" customHeight="1">
      <c r="A59" s="1" t="n"/>
      <c r="B59" s="1" t="n"/>
      <c r="C59" s="26" t="n"/>
      <c r="D59" s="1" t="n"/>
      <c r="E59" s="1" t="n"/>
      <c r="F59" s="1" t="n"/>
      <c r="G59" s="1" t="n"/>
      <c r="H59" s="1" t="n"/>
      <c r="I59" s="1" t="n"/>
      <c r="J59" s="1" t="n"/>
      <c r="K59" s="26" t="n"/>
      <c r="L59" s="1" t="n"/>
      <c r="M59" s="25" t="n"/>
      <c r="N59" s="25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5.75" customHeight="1">
      <c r="A60" s="1" t="n"/>
      <c r="B60" s="1" t="n"/>
      <c r="C60" s="26" t="n"/>
      <c r="D60" s="1" t="n"/>
      <c r="E60" s="1" t="n"/>
      <c r="F60" s="1" t="n"/>
      <c r="G60" s="1" t="n"/>
      <c r="H60" s="1" t="n"/>
      <c r="I60" s="1" t="n"/>
      <c r="J60" s="1" t="n"/>
      <c r="K60" s="26" t="n"/>
      <c r="L60" s="1" t="n"/>
      <c r="M60" s="1" t="n"/>
      <c r="N60" s="25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5.75" customHeight="1">
      <c r="A61" s="1" t="n"/>
      <c r="B61" s="1" t="n"/>
      <c r="C61" s="26" t="n"/>
      <c r="D61" s="1" t="n"/>
      <c r="E61" s="1" t="n"/>
      <c r="F61" s="1" t="n"/>
      <c r="G61" s="1" t="n"/>
      <c r="H61" s="1" t="n"/>
      <c r="I61" s="1" t="n"/>
      <c r="J61" s="1" t="n"/>
      <c r="K61" s="26" t="n"/>
      <c r="L61" s="1" t="n"/>
      <c r="M61" s="1" t="n"/>
      <c r="N61" s="25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5.75" customHeight="1">
      <c r="A62" s="1" t="n"/>
      <c r="B62" s="1" t="n"/>
      <c r="C62" s="26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25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5.75" customHeight="1">
      <c r="A63" s="1" t="n"/>
      <c r="B63" s="1" t="n"/>
      <c r="C63" s="26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25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5.75" customHeight="1">
      <c r="A64" s="1" t="n"/>
      <c r="B64" s="1" t="n"/>
      <c r="C64" s="26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25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5.75" customHeight="1">
      <c r="A65" s="1" t="n"/>
      <c r="B65" s="1" t="n"/>
      <c r="C65" s="26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25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5.75" customHeight="1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25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5.75" customHeight="1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26" t="n"/>
      <c r="L67" s="1" t="n"/>
      <c r="M67" s="1" t="n"/>
      <c r="N67" s="25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5.75" customHeight="1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5.75" customHeight="1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5.75" customHeight="1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5.75" customHeight="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5.75" customHeight="1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5.75" customHeight="1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5.75" customHeight="1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5.75" customHeight="1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5.75" customHeight="1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5.75" customHeight="1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5.75" customHeight="1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5.75" customHeight="1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5.75" customHeight="1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5.75" customHeight="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5.75" customHeight="1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5.75" customHeight="1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5.75" customHeight="1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5.75" customHeight="1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5.75" customHeight="1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5.75" customHeight="1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5.75" customHeight="1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5.75" customHeight="1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5.75" customHeight="1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5.75" customHeight="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5.75" customHeight="1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5.75" customHeight="1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5.75" customHeight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15.75" customHeight="1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15.75" customHeight="1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15.75" customHeight="1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5.75" customHeight="1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5.75" customHeight="1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5.75" customHeight="1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5.75" customHeight="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5.75" customHeight="1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5.75" customHeight="1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5.75" customHeight="1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5.75" customHeight="1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5.75" customHeight="1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5.75" customHeight="1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5.75" customHeight="1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5.75" customHeight="1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5.75" customHeight="1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5.75" customHeight="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5.75" customHeight="1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5.75" customHeight="1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5.75" customHeight="1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5.75" customHeight="1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5.75" customHeight="1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5.75" customHeight="1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5.75" customHeight="1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5.75" customHeight="1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5.75" customHeight="1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5.75" customHeight="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5.75" customHeight="1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5.75" customHeight="1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5.75" customHeight="1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5.75" customHeight="1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5.75" customHeight="1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5.75" customHeight="1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5.75" customHeight="1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5.75" customHeight="1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5.75" customHeight="1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5.75" customHeight="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5.75" customHeight="1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5.75" customHeight="1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5.75" customHeight="1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5.75" customHeight="1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5.75" customHeight="1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5.75" customHeight="1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5.75" customHeight="1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5.75" customHeight="1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5.75" customHeight="1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5.75" customHeight="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5.75" customHeight="1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5.75" customHeight="1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5.75" customHeight="1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5.75" customHeight="1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5.75" customHeight="1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5.75" customHeight="1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5.75" customHeight="1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5.75" customHeight="1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5.75" customHeight="1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5.75" customHeight="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5.75" customHeight="1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5.75" customHeight="1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5.75" customHeight="1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5.75" customHeight="1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5.75" customHeight="1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5.75" customHeight="1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5.75" customHeight="1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5.75" customHeight="1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5.75" customHeight="1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5.75" customHeight="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5.75" customHeight="1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5.75" customHeight="1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5.75" customHeight="1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5.75" customHeight="1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5.75" customHeight="1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5.75" customHeight="1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5.75" customHeight="1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5.75" customHeight="1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5.75" customHeight="1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5.75" customHeight="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5.75" customHeight="1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5.75" customHeight="1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5.75" customHeight="1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5.75" customHeight="1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5.75" customHeight="1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5.75" customHeight="1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5.75" customHeight="1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5.75" customHeight="1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5.75" customHeight="1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5.75" customHeight="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5.75" customHeight="1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5.75" customHeight="1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5.75" customHeight="1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5.75" customHeight="1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5.75" customHeight="1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5.75" customHeight="1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5.75" customHeight="1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5.75" customHeight="1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5.75" customHeight="1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5.75" customHeight="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5.75" customHeight="1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5.75" customHeight="1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5.75" customHeight="1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5.75" customHeight="1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5.75" customHeight="1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5.75" customHeight="1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5.75" customHeight="1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5.75" customHeight="1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5.75" customHeight="1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5.75" customHeight="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5.75" customHeight="1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5.75" customHeight="1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5.75" customHeight="1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5.75" customHeight="1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5.75" customHeight="1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5.75" customHeight="1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5.75" customHeight="1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5.75" customHeight="1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5.75" customHeight="1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5.75" customHeight="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5.75" customHeight="1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5.75" customHeight="1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5.75" customHeight="1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5.75" customHeight="1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5.75" customHeight="1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5.75" customHeight="1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5.75" customHeight="1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5.75" customHeight="1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5.75" customHeight="1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5.75" customHeight="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5.75" customHeight="1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5.75" customHeight="1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15.75" customHeight="1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15.75" customHeight="1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15.75" customHeight="1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15.75" customHeight="1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15.75" customHeight="1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15.75" customHeight="1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15.75" customHeight="1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15.75" customHeight="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15.75" customHeight="1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15.75" customHeight="1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15.75" customHeight="1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15.75" customHeight="1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15.75" customHeight="1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15.75" customHeight="1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15.75" customHeight="1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15.75" customHeight="1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 ht="15.75" customHeight="1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 ht="15.75" customHeight="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 ht="15.75" customHeight="1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 ht="15.75" customHeight="1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5">
    <mergeCell ref="M41:O41"/>
    <mergeCell ref="A29:A32"/>
    <mergeCell ref="B29:F29"/>
    <mergeCell ref="J29:L29"/>
    <mergeCell ref="A33:A36"/>
    <mergeCell ref="B33:F33"/>
    <mergeCell ref="J33:L33"/>
    <mergeCell ref="A37:A40"/>
    <mergeCell ref="B37:F37"/>
    <mergeCell ref="J37:L37"/>
    <mergeCell ref="A41:A43"/>
    <mergeCell ref="B41:F41"/>
    <mergeCell ref="G41:I41"/>
    <mergeCell ref="A1:A4"/>
    <mergeCell ref="B1:F1"/>
    <mergeCell ref="G1:I1"/>
    <mergeCell ref="J1:L1"/>
    <mergeCell ref="A5:A8"/>
    <mergeCell ref="M1:O1"/>
    <mergeCell ref="B5:F5"/>
    <mergeCell ref="M5:O5"/>
    <mergeCell ref="B13:F13"/>
    <mergeCell ref="G13:I13"/>
    <mergeCell ref="J13:L13"/>
    <mergeCell ref="M13:O13"/>
    <mergeCell ref="G5:I5"/>
    <mergeCell ref="J5:L5"/>
    <mergeCell ref="J17:L17"/>
    <mergeCell ref="M17:O17"/>
    <mergeCell ref="J21:L21"/>
    <mergeCell ref="M21:O21"/>
    <mergeCell ref="J25:L25"/>
    <mergeCell ref="A9:A12"/>
    <mergeCell ref="B9:F9"/>
    <mergeCell ref="G9:I9"/>
    <mergeCell ref="J9:L9"/>
    <mergeCell ref="M9:O9"/>
    <mergeCell ref="G21:I21"/>
    <mergeCell ref="A25:A28"/>
    <mergeCell ref="B25:F25"/>
    <mergeCell ref="A13:A16"/>
    <mergeCell ref="A17:A20"/>
    <mergeCell ref="B17:F17"/>
    <mergeCell ref="A21:A24"/>
    <mergeCell ref="B21:F2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Z243"/>
  <sheetViews>
    <sheetView workbookViewId="0">
      <selection activeCell="A1" sqref="A1"/>
    </sheetView>
  </sheetViews>
  <sheetFormatPr baseColWidth="8" defaultColWidth="12.6640625" defaultRowHeight="15" customHeight="1"/>
  <cols>
    <col width="20.109375" customWidth="1" min="1" max="1"/>
    <col width="21.88671875" customWidth="1" min="2" max="2"/>
    <col width="19.6640625" customWidth="1" min="3" max="3"/>
    <col width="20.109375" customWidth="1" min="4" max="4"/>
    <col width="15.33203125" customWidth="1" min="5" max="5"/>
    <col width="13.88671875" customWidth="1" min="6" max="6"/>
    <col width="20.109375" customWidth="1" min="7" max="7"/>
    <col width="19.6640625" customWidth="1" min="8" max="8"/>
    <col width="14.6640625" customWidth="1" min="9" max="9"/>
    <col width="18.44140625" customWidth="1" min="10" max="11"/>
    <col width="14.109375" customWidth="1" min="12" max="12"/>
    <col width="15.44140625" customWidth="1" min="13" max="13"/>
    <col width="18.44140625" customWidth="1" min="14" max="14"/>
    <col width="14.109375" customWidth="1" min="15" max="15"/>
    <col width="30" customWidth="1" min="18" max="18"/>
  </cols>
  <sheetData>
    <row r="1" ht="15.75" customHeight="1">
      <c r="A1" s="231" t="inlineStr">
        <is>
          <t>Pinterest</t>
        </is>
      </c>
      <c r="B1" s="215" t="inlineStr">
        <is>
          <t>SnowFlake</t>
        </is>
      </c>
      <c r="C1" s="210" t="n"/>
      <c r="D1" s="210" t="n"/>
      <c r="E1" s="210" t="n"/>
      <c r="F1" s="211" t="n"/>
      <c r="G1" s="216" t="inlineStr">
        <is>
          <t>Athena/S3</t>
        </is>
      </c>
      <c r="H1" s="210" t="n"/>
      <c r="I1" s="211" t="n"/>
      <c r="J1" s="232" t="inlineStr">
        <is>
          <t>Looker</t>
        </is>
      </c>
      <c r="K1" s="210" t="n"/>
      <c r="L1" s="211" t="n"/>
      <c r="M1" s="233" t="inlineStr">
        <is>
          <t>Power BI</t>
        </is>
      </c>
      <c r="N1" s="210" t="n"/>
      <c r="O1" s="21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5.75" customHeight="1">
      <c r="A2" s="226" t="n"/>
      <c r="B2" s="2" t="inlineStr">
        <is>
          <t>Imps_count for 2022-10-08</t>
        </is>
      </c>
      <c r="C2" s="2" t="inlineStr">
        <is>
          <t>Imps_count for 2022-10-07</t>
        </is>
      </c>
      <c r="D2" s="2" t="inlineStr">
        <is>
          <t>Imps_count for 2021-10-08</t>
        </is>
      </c>
      <c r="E2" s="2" t="inlineStr">
        <is>
          <t>DoD</t>
        </is>
      </c>
      <c r="F2" s="2" t="inlineStr">
        <is>
          <t>YoY</t>
        </is>
      </c>
      <c r="G2" s="3" t="inlineStr">
        <is>
          <t>Imps_count for 2022-11-20</t>
        </is>
      </c>
      <c r="H2" s="3" t="inlineStr">
        <is>
          <t>Imps_count for 2022-11-19</t>
        </is>
      </c>
      <c r="I2" s="3" t="inlineStr">
        <is>
          <t>DoD</t>
        </is>
      </c>
      <c r="J2" s="124" t="inlineStr">
        <is>
          <t>Last-Year 2021-10-09</t>
        </is>
      </c>
      <c r="K2" s="124" t="inlineStr">
        <is>
          <t>Present-Year 2022-10-09</t>
        </is>
      </c>
      <c r="L2" s="125" t="inlineStr">
        <is>
          <t>YoY</t>
        </is>
      </c>
      <c r="M2" s="126" t="inlineStr">
        <is>
          <t>Last-Year 2021-10-08</t>
        </is>
      </c>
      <c r="N2" s="127" t="inlineStr">
        <is>
          <t>Present-Year 2022-10-08</t>
        </is>
      </c>
      <c r="O2" s="128" t="inlineStr">
        <is>
          <t>YoY</t>
        </is>
      </c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5.75" customHeight="1">
      <c r="A3" s="226" t="n"/>
      <c r="B3" s="156" t="n">
        <v>102935041</v>
      </c>
      <c r="C3" s="156" t="n">
        <v>43473856</v>
      </c>
      <c r="D3" s="157" t="n"/>
      <c r="E3" s="156" t="inlineStr">
        <is>
          <t>Rise 136.77%</t>
        </is>
      </c>
      <c r="F3" s="156" t="inlineStr">
        <is>
          <t>NO CHANGE</t>
        </is>
      </c>
      <c r="G3" s="11" t="n"/>
      <c r="H3" s="1" t="n"/>
      <c r="I3" s="1" t="n"/>
      <c r="J3" s="158" t="n">
        <v>43473856</v>
      </c>
      <c r="K3" s="158" t="inlineStr">
        <is>
          <t>NA</t>
        </is>
      </c>
      <c r="L3" s="159" t="inlineStr">
        <is>
          <t>NA</t>
        </is>
      </c>
      <c r="M3" s="11" t="inlineStr">
        <is>
          <t>NA</t>
        </is>
      </c>
      <c r="N3" s="11" t="inlineStr">
        <is>
          <t>NA</t>
        </is>
      </c>
      <c r="O3" s="11" t="inlineStr">
        <is>
          <t>NA</t>
        </is>
      </c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5.75" customHeight="1">
      <c r="A4" s="223" t="n"/>
      <c r="B4" s="11" t="n"/>
      <c r="C4" s="11" t="n"/>
      <c r="D4" s="11" t="n"/>
      <c r="E4" s="11" t="n"/>
      <c r="F4" s="11" t="n"/>
      <c r="G4" s="12" t="n"/>
      <c r="H4" s="12" t="n"/>
      <c r="I4" s="12" t="n"/>
      <c r="J4" s="11" t="n"/>
      <c r="K4" s="11" t="n"/>
      <c r="L4" s="11" t="n"/>
      <c r="M4" s="132" t="n"/>
      <c r="N4" s="133" t="n"/>
      <c r="O4" s="133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5.75" customHeight="1">
      <c r="A5" s="231" t="inlineStr">
        <is>
          <t>Linkedin</t>
        </is>
      </c>
      <c r="B5" s="215" t="inlineStr">
        <is>
          <t>SnowFlake</t>
        </is>
      </c>
      <c r="C5" s="210" t="n"/>
      <c r="D5" s="210" t="n"/>
      <c r="E5" s="210" t="n"/>
      <c r="F5" s="211" t="n"/>
      <c r="G5" s="216" t="inlineStr">
        <is>
          <t>Athena/S3</t>
        </is>
      </c>
      <c r="H5" s="210" t="n"/>
      <c r="I5" s="211" t="n"/>
      <c r="J5" s="232" t="inlineStr">
        <is>
          <t>Looker</t>
        </is>
      </c>
      <c r="K5" s="210" t="n"/>
      <c r="L5" s="211" t="n"/>
      <c r="M5" s="234" t="inlineStr">
        <is>
          <t>Power BI</t>
        </is>
      </c>
      <c r="N5" s="235" t="n"/>
      <c r="O5" s="236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15.75" customHeight="1">
      <c r="A6" s="226" t="n"/>
      <c r="B6" s="2" t="inlineStr">
        <is>
          <t>Imps_count for 2022-10-09</t>
        </is>
      </c>
      <c r="C6" s="2" t="inlineStr">
        <is>
          <t>Imps_count for 2022-10-08</t>
        </is>
      </c>
      <c r="D6" s="2" t="inlineStr">
        <is>
          <t>Imps_count for 2021-10-09</t>
        </is>
      </c>
      <c r="E6" s="2" t="inlineStr">
        <is>
          <t>DoD</t>
        </is>
      </c>
      <c r="F6" s="2" t="inlineStr">
        <is>
          <t>YoY</t>
        </is>
      </c>
      <c r="G6" s="3" t="inlineStr">
        <is>
          <t>Imps_count for 2022-11-20</t>
        </is>
      </c>
      <c r="H6" s="3" t="inlineStr">
        <is>
          <t>Imps_count for 2022-11-19</t>
        </is>
      </c>
      <c r="I6" s="3" t="inlineStr">
        <is>
          <t>DoD</t>
        </is>
      </c>
      <c r="J6" s="124" t="inlineStr">
        <is>
          <t>Last-Year 2021-10-09</t>
        </is>
      </c>
      <c r="K6" s="124" t="inlineStr">
        <is>
          <t>Present-Year 2022-10-09</t>
        </is>
      </c>
      <c r="L6" s="125" t="inlineStr">
        <is>
          <t>YoY</t>
        </is>
      </c>
      <c r="M6" s="126" t="inlineStr">
        <is>
          <t>Last-Year 2021-10-08</t>
        </is>
      </c>
      <c r="N6" s="127" t="inlineStr">
        <is>
          <t>Present-Year 2022-10-08</t>
        </is>
      </c>
      <c r="O6" s="128" t="inlineStr">
        <is>
          <t>YoY</t>
        </is>
      </c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 ht="15.75" customHeight="1">
      <c r="A7" s="226" t="n"/>
      <c r="B7" s="156" t="n">
        <v>833436</v>
      </c>
      <c r="C7" s="156" t="n">
        <v>755095</v>
      </c>
      <c r="D7" s="156" t="n">
        <v>156583</v>
      </c>
      <c r="E7" s="156" t="inlineStr">
        <is>
          <t>Rise 10.38%</t>
        </is>
      </c>
      <c r="F7" s="156" t="inlineStr">
        <is>
          <t>Rise 432.26%</t>
        </is>
      </c>
      <c r="G7" s="11" t="n"/>
      <c r="H7" s="11" t="n"/>
      <c r="I7" s="135" t="n"/>
      <c r="J7" s="158" t="n">
        <v>156583</v>
      </c>
      <c r="K7" s="158" t="n">
        <v>833436</v>
      </c>
      <c r="L7" s="131">
        <f>((K7-J7)/J7)*100</f>
        <v/>
      </c>
      <c r="M7" s="11" t="inlineStr">
        <is>
          <t>NA</t>
        </is>
      </c>
      <c r="N7" s="11" t="inlineStr">
        <is>
          <t>NA</t>
        </is>
      </c>
      <c r="O7" s="11" t="inlineStr">
        <is>
          <t>NA</t>
        </is>
      </c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5.75" customHeight="1">
      <c r="A8" s="223" t="n"/>
      <c r="B8" s="11" t="n"/>
      <c r="C8" s="11" t="n"/>
      <c r="D8" s="11" t="n"/>
      <c r="E8" s="11" t="n"/>
      <c r="F8" s="11" t="n"/>
      <c r="G8" s="11" t="n"/>
      <c r="H8" s="11" t="n"/>
      <c r="I8" s="11" t="n"/>
      <c r="J8" s="11" t="n"/>
      <c r="K8" s="11" t="n"/>
      <c r="L8" s="11" t="n"/>
      <c r="M8" s="137" t="n"/>
      <c r="N8" s="138" t="n"/>
      <c r="O8" s="138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15.75" customHeight="1">
      <c r="A9" s="237" t="inlineStr">
        <is>
          <t>Spotify</t>
        </is>
      </c>
      <c r="B9" s="215" t="inlineStr">
        <is>
          <t>SnowFlake</t>
        </is>
      </c>
      <c r="C9" s="210" t="n"/>
      <c r="D9" s="210" t="n"/>
      <c r="E9" s="210" t="n"/>
      <c r="F9" s="211" t="n"/>
      <c r="G9" s="216" t="inlineStr">
        <is>
          <t>Athena/S3</t>
        </is>
      </c>
      <c r="H9" s="210" t="n"/>
      <c r="I9" s="211" t="n"/>
      <c r="J9" s="232" t="inlineStr">
        <is>
          <t>Looker</t>
        </is>
      </c>
      <c r="K9" s="210" t="n"/>
      <c r="L9" s="211" t="n"/>
      <c r="M9" s="234" t="inlineStr">
        <is>
          <t>Power BI</t>
        </is>
      </c>
      <c r="N9" s="235" t="n"/>
      <c r="O9" s="236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15.75" customHeight="1">
      <c r="A10" s="226" t="n"/>
      <c r="B10" s="2" t="inlineStr">
        <is>
          <t>Imps_count for 2022-10-09</t>
        </is>
      </c>
      <c r="C10" s="2" t="inlineStr">
        <is>
          <t>Imps_count for 2022-10-08</t>
        </is>
      </c>
      <c r="D10" s="2" t="inlineStr">
        <is>
          <t>Imps_count for 2021-10-09</t>
        </is>
      </c>
      <c r="E10" s="2" t="inlineStr">
        <is>
          <t>DoD</t>
        </is>
      </c>
      <c r="F10" s="2" t="inlineStr">
        <is>
          <t>YoY</t>
        </is>
      </c>
      <c r="G10" s="3" t="inlineStr">
        <is>
          <t>Imps_count for 2022-11-20</t>
        </is>
      </c>
      <c r="H10" s="3" t="inlineStr">
        <is>
          <t>Imps_count for 2022-11-19</t>
        </is>
      </c>
      <c r="I10" s="3" t="inlineStr">
        <is>
          <t>DoD</t>
        </is>
      </c>
      <c r="J10" s="124" t="inlineStr">
        <is>
          <t>Last-Year 2021-10-09</t>
        </is>
      </c>
      <c r="K10" s="124" t="inlineStr">
        <is>
          <t>Present-Year 2022-10-09</t>
        </is>
      </c>
      <c r="L10" s="125" t="inlineStr">
        <is>
          <t>YoY</t>
        </is>
      </c>
      <c r="M10" s="126" t="inlineStr">
        <is>
          <t>Last-Year 2021-10-08</t>
        </is>
      </c>
      <c r="N10" s="127" t="inlineStr">
        <is>
          <t>Present-Year 2022-10-08</t>
        </is>
      </c>
      <c r="O10" s="128" t="inlineStr">
        <is>
          <t>YoY</t>
        </is>
      </c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15.75" customHeight="1">
      <c r="A11" s="226" t="n"/>
      <c r="B11" s="156" t="n">
        <v>3025209</v>
      </c>
      <c r="C11" s="156" t="n">
        <v>4009348</v>
      </c>
      <c r="D11" s="157" t="n"/>
      <c r="E11" s="160" t="inlineStr">
        <is>
          <t>Drop 24.55%</t>
        </is>
      </c>
      <c r="F11" s="156" t="inlineStr">
        <is>
          <t>NO CHANGE</t>
        </is>
      </c>
      <c r="G11" s="11" t="n"/>
      <c r="H11" s="11" t="n"/>
      <c r="I11" s="135" t="n"/>
      <c r="J11" s="158" t="n">
        <v>6481895</v>
      </c>
      <c r="K11" s="158" t="inlineStr">
        <is>
          <t>NA</t>
        </is>
      </c>
      <c r="L11" s="159" t="inlineStr">
        <is>
          <t>NA</t>
        </is>
      </c>
      <c r="M11" s="11" t="inlineStr">
        <is>
          <t>NA</t>
        </is>
      </c>
      <c r="N11" s="11" t="inlineStr">
        <is>
          <t>NA</t>
        </is>
      </c>
      <c r="O11" s="11" t="inlineStr">
        <is>
          <t>NA</t>
        </is>
      </c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5.75" customHeight="1">
      <c r="A12" s="223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37" t="n"/>
      <c r="N12" s="138" t="n"/>
      <c r="O12" s="138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5.75" customHeight="1">
      <c r="A13" s="231" t="inlineStr">
        <is>
          <t>Snapchat</t>
        </is>
      </c>
      <c r="B13" s="215" t="inlineStr">
        <is>
          <t>SnowFlake</t>
        </is>
      </c>
      <c r="C13" s="210" t="n"/>
      <c r="D13" s="210" t="n"/>
      <c r="E13" s="210" t="n"/>
      <c r="F13" s="211" t="n"/>
      <c r="G13" s="216" t="inlineStr">
        <is>
          <t>Athena/S3</t>
        </is>
      </c>
      <c r="H13" s="210" t="n"/>
      <c r="I13" s="211" t="n"/>
      <c r="J13" s="238" t="inlineStr">
        <is>
          <t>Looker</t>
        </is>
      </c>
      <c r="K13" s="210" t="n"/>
      <c r="L13" s="211" t="n"/>
      <c r="M13" s="234" t="inlineStr">
        <is>
          <t>Power BI</t>
        </is>
      </c>
      <c r="N13" s="235" t="n"/>
      <c r="O13" s="236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5.75" customHeight="1">
      <c r="A14" s="226" t="n"/>
      <c r="B14" s="2" t="inlineStr">
        <is>
          <t>Imps_count for 2022-10-09</t>
        </is>
      </c>
      <c r="C14" s="2" t="inlineStr">
        <is>
          <t>Imps_count for 2022-10-08</t>
        </is>
      </c>
      <c r="D14" s="2" t="inlineStr">
        <is>
          <t>Imps_count for 2021-10-09</t>
        </is>
      </c>
      <c r="E14" s="2" t="inlineStr">
        <is>
          <t>DoD</t>
        </is>
      </c>
      <c r="F14" s="2" t="inlineStr">
        <is>
          <t>YoY</t>
        </is>
      </c>
      <c r="G14" s="3" t="inlineStr">
        <is>
          <t>Imps_count for 2022-11-20</t>
        </is>
      </c>
      <c r="H14" s="3" t="inlineStr">
        <is>
          <t>Imps_count for 2022-11-19</t>
        </is>
      </c>
      <c r="I14" s="3" t="inlineStr">
        <is>
          <t>DoD</t>
        </is>
      </c>
      <c r="J14" s="124" t="inlineStr">
        <is>
          <t>Last-Year 2021-10-09</t>
        </is>
      </c>
      <c r="K14" s="124" t="inlineStr">
        <is>
          <t>Present-Year 2022-10-09</t>
        </is>
      </c>
      <c r="L14" s="141" t="inlineStr">
        <is>
          <t>YoY</t>
        </is>
      </c>
      <c r="M14" s="126" t="inlineStr">
        <is>
          <t>Last-Year 2021-10-08</t>
        </is>
      </c>
      <c r="N14" s="127" t="inlineStr">
        <is>
          <t>Present-Year 2022-10-08</t>
        </is>
      </c>
      <c r="O14" s="128" t="inlineStr">
        <is>
          <t>YoY</t>
        </is>
      </c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5.75" customHeight="1">
      <c r="A15" s="226" t="n"/>
      <c r="B15" s="156" t="n">
        <v>69161149</v>
      </c>
      <c r="C15" s="156" t="n">
        <v>73630024</v>
      </c>
      <c r="D15" s="156" t="n">
        <v>85526429</v>
      </c>
      <c r="E15" s="156" t="inlineStr">
        <is>
          <t>Drop 6.07%</t>
        </is>
      </c>
      <c r="F15" s="156" t="inlineStr">
        <is>
          <t>Drop 19.13%</t>
        </is>
      </c>
      <c r="G15" s="11" t="n"/>
      <c r="H15" s="11" t="n"/>
      <c r="I15" s="11" t="n"/>
      <c r="J15" s="158" t="n">
        <v>85526429</v>
      </c>
      <c r="K15" s="158" t="n">
        <v>69161149</v>
      </c>
      <c r="L15" s="161" t="inlineStr">
        <is>
          <t>Drop 19</t>
        </is>
      </c>
      <c r="M15" s="11" t="inlineStr">
        <is>
          <t>NA</t>
        </is>
      </c>
      <c r="N15" s="11" t="inlineStr">
        <is>
          <t>NA</t>
        </is>
      </c>
      <c r="O15" s="11" t="inlineStr">
        <is>
          <t>NA</t>
        </is>
      </c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5.75" customHeight="1">
      <c r="A16" s="223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1" t="n"/>
      <c r="K16" s="11" t="n"/>
      <c r="L16" s="11" t="n"/>
      <c r="M16" s="137" t="n"/>
      <c r="N16" s="138" t="n"/>
      <c r="O16" s="138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5.75" customHeight="1">
      <c r="A17" s="231" t="inlineStr">
        <is>
          <t>Twitter</t>
        </is>
      </c>
      <c r="B17" s="215" t="inlineStr">
        <is>
          <t>SnowFlake</t>
        </is>
      </c>
      <c r="C17" s="210" t="n"/>
      <c r="D17" s="210" t="n"/>
      <c r="E17" s="210" t="n"/>
      <c r="F17" s="211" t="n"/>
      <c r="G17" s="1" t="n"/>
      <c r="H17" s="1" t="n"/>
      <c r="I17" s="1" t="n"/>
      <c r="J17" s="238" t="inlineStr">
        <is>
          <t>Looker</t>
        </is>
      </c>
      <c r="K17" s="210" t="n"/>
      <c r="L17" s="211" t="n"/>
      <c r="M17" s="234" t="inlineStr">
        <is>
          <t>Power BI</t>
        </is>
      </c>
      <c r="N17" s="235" t="n"/>
      <c r="O17" s="236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5.75" customHeight="1">
      <c r="A18" s="226" t="n"/>
      <c r="B18" s="2" t="inlineStr">
        <is>
          <t>Imps_count for 2022-10-09</t>
        </is>
      </c>
      <c r="C18" s="2" t="inlineStr">
        <is>
          <t>Imps_count for 2022-10-08</t>
        </is>
      </c>
      <c r="D18" s="2" t="inlineStr">
        <is>
          <t>Imps_count for 2021-10-09</t>
        </is>
      </c>
      <c r="E18" s="2" t="inlineStr">
        <is>
          <t>DoD</t>
        </is>
      </c>
      <c r="F18" s="2" t="inlineStr">
        <is>
          <t>YoY</t>
        </is>
      </c>
      <c r="G18" s="1" t="n"/>
      <c r="H18" s="1" t="n"/>
      <c r="I18" s="1" t="n"/>
      <c r="J18" s="124" t="inlineStr">
        <is>
          <t>Last-Year 2021-10-09</t>
        </is>
      </c>
      <c r="K18" s="124" t="inlineStr">
        <is>
          <t>Present-Year 2022-10-09</t>
        </is>
      </c>
      <c r="L18" s="141" t="inlineStr">
        <is>
          <t>YoY</t>
        </is>
      </c>
      <c r="M18" s="126" t="inlineStr">
        <is>
          <t>Last-Year 2021-10-08</t>
        </is>
      </c>
      <c r="N18" s="127" t="inlineStr">
        <is>
          <t>Present-Year 2022-10-08</t>
        </is>
      </c>
      <c r="O18" s="128" t="inlineStr">
        <is>
          <t>YoY</t>
        </is>
      </c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5.75" customHeight="1">
      <c r="A19" s="226" t="n"/>
      <c r="B19" s="156" t="n">
        <v>193046959</v>
      </c>
      <c r="C19" s="156" t="n">
        <v>165656775</v>
      </c>
      <c r="D19" s="156" t="n">
        <v>143989973</v>
      </c>
      <c r="E19" s="156" t="inlineStr">
        <is>
          <t>Rise 16.53%</t>
        </is>
      </c>
      <c r="F19" s="156" t="inlineStr">
        <is>
          <t>Rise 34.07%</t>
        </is>
      </c>
      <c r="G19" s="142" t="n"/>
      <c r="H19" s="143" t="n"/>
      <c r="I19" s="142" t="n"/>
      <c r="J19" s="158" t="n">
        <v>143989973</v>
      </c>
      <c r="K19" s="158" t="n">
        <v>193046959</v>
      </c>
      <c r="L19" s="131">
        <f>((K19-J19)/J19)*100</f>
        <v/>
      </c>
      <c r="M19" s="11" t="inlineStr">
        <is>
          <t>NA</t>
        </is>
      </c>
      <c r="N19" s="11" t="inlineStr">
        <is>
          <t>NA</t>
        </is>
      </c>
      <c r="O19" s="11" t="inlineStr">
        <is>
          <t>NA</t>
        </is>
      </c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.75" customHeight="1">
      <c r="A20" s="223" t="n"/>
      <c r="B20" s="11" t="n"/>
      <c r="C20" s="11" t="n"/>
      <c r="D20" s="11" t="n"/>
      <c r="E20" s="11" t="n"/>
      <c r="F20" s="11" t="n"/>
      <c r="G20" s="144" t="n"/>
      <c r="H20" s="1" t="n"/>
      <c r="I20" s="138" t="n"/>
      <c r="J20" s="11" t="n"/>
      <c r="K20" s="11" t="n"/>
      <c r="L20" s="11" t="n"/>
      <c r="M20" s="11" t="n"/>
      <c r="N20" s="11" t="n"/>
      <c r="O20" s="1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.75" customHeight="1">
      <c r="A21" s="231" t="inlineStr">
        <is>
          <t>Facebook</t>
        </is>
      </c>
      <c r="B21" s="215" t="inlineStr">
        <is>
          <t>SnowFlake</t>
        </is>
      </c>
      <c r="C21" s="210" t="n"/>
      <c r="D21" s="210" t="n"/>
      <c r="E21" s="210" t="n"/>
      <c r="F21" s="211" t="n"/>
      <c r="G21" s="216" t="inlineStr">
        <is>
          <t>Athena/S3</t>
        </is>
      </c>
      <c r="H21" s="210" t="n"/>
      <c r="I21" s="211" t="n"/>
      <c r="J21" s="238" t="inlineStr">
        <is>
          <t>Looker</t>
        </is>
      </c>
      <c r="K21" s="210" t="n"/>
      <c r="L21" s="211" t="n"/>
      <c r="M21" s="234" t="inlineStr">
        <is>
          <t>Power BI</t>
        </is>
      </c>
      <c r="N21" s="235" t="n"/>
      <c r="O21" s="236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.75" customHeight="1">
      <c r="A22" s="226" t="n"/>
      <c r="B22" s="2" t="inlineStr">
        <is>
          <t>Imps_count for 2022-10-08</t>
        </is>
      </c>
      <c r="C22" s="2" t="inlineStr">
        <is>
          <t>Imps_count for 2022-10-07</t>
        </is>
      </c>
      <c r="D22" s="2" t="inlineStr">
        <is>
          <t>Imps_count for 2021-10-08</t>
        </is>
      </c>
      <c r="E22" s="2" t="inlineStr">
        <is>
          <t>DoD</t>
        </is>
      </c>
      <c r="F22" s="2" t="inlineStr">
        <is>
          <t>YoY</t>
        </is>
      </c>
      <c r="G22" s="3" t="inlineStr">
        <is>
          <t>Imps_count for 2022-11-20</t>
        </is>
      </c>
      <c r="H22" s="3" t="inlineStr">
        <is>
          <t>Imps_count for 2022-11-19</t>
        </is>
      </c>
      <c r="I22" s="3" t="inlineStr">
        <is>
          <t>DoD</t>
        </is>
      </c>
      <c r="J22" s="124" t="inlineStr">
        <is>
          <t>Last-Year 2021-10-09</t>
        </is>
      </c>
      <c r="K22" s="124" t="inlineStr">
        <is>
          <t>Present-Year 2022-10-09</t>
        </is>
      </c>
      <c r="L22" s="141" t="inlineStr">
        <is>
          <t>YoY</t>
        </is>
      </c>
      <c r="M22" s="126" t="inlineStr">
        <is>
          <t>Last-Year 2021-10-08</t>
        </is>
      </c>
      <c r="N22" s="127" t="inlineStr">
        <is>
          <t>Present-Year 2022-10-08</t>
        </is>
      </c>
      <c r="O22" s="128" t="inlineStr">
        <is>
          <t>YoY</t>
        </is>
      </c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5.75" customHeight="1">
      <c r="A23" s="226" t="n"/>
      <c r="B23" s="156" t="n">
        <v>3253652900</v>
      </c>
      <c r="C23" s="156" t="n">
        <v>2710569962</v>
      </c>
      <c r="D23" s="157" t="n"/>
      <c r="E23" s="156" t="inlineStr">
        <is>
          <t>Rise 20.04%</t>
        </is>
      </c>
      <c r="F23" s="156" t="inlineStr">
        <is>
          <t>NO CHANGE</t>
        </is>
      </c>
      <c r="G23" s="162" t="n"/>
      <c r="H23" s="162" t="n"/>
      <c r="I23" s="162" t="n"/>
      <c r="J23" s="158" t="n">
        <v>2703620532</v>
      </c>
      <c r="K23" s="158" t="inlineStr">
        <is>
          <t>NA</t>
        </is>
      </c>
      <c r="L23" s="159" t="inlineStr">
        <is>
          <t>NA</t>
        </is>
      </c>
      <c r="M23" s="11" t="inlineStr">
        <is>
          <t>NA</t>
        </is>
      </c>
      <c r="N23" s="11" t="inlineStr">
        <is>
          <t>NA</t>
        </is>
      </c>
      <c r="O23" s="11" t="inlineStr">
        <is>
          <t>NA</t>
        </is>
      </c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5.75" customHeight="1">
      <c r="A24" s="223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46" t="n"/>
      <c r="K24" s="11" t="n"/>
      <c r="L24" s="11" t="n"/>
      <c r="M24" s="11" t="n"/>
      <c r="N24" s="11" t="n"/>
      <c r="O24" s="1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5.75" customHeight="1">
      <c r="A25" s="231" t="inlineStr">
        <is>
          <t>Youtube - Google Ads</t>
        </is>
      </c>
      <c r="B25" s="215" t="inlineStr">
        <is>
          <t>SnowFlake</t>
        </is>
      </c>
      <c r="C25" s="210" t="n"/>
      <c r="D25" s="210" t="n"/>
      <c r="E25" s="210" t="n"/>
      <c r="F25" s="211" t="n"/>
      <c r="G25" s="1" t="n"/>
      <c r="H25" s="1" t="n"/>
      <c r="I25" s="147" t="n"/>
      <c r="J25" s="239" t="inlineStr">
        <is>
          <t>Looker</t>
        </is>
      </c>
      <c r="K25" s="210" t="n"/>
      <c r="L25" s="21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5.75" customHeight="1">
      <c r="A26" s="226" t="n"/>
      <c r="B26" s="2" t="inlineStr">
        <is>
          <t>Imps_count for 2022-10-09</t>
        </is>
      </c>
      <c r="C26" s="2" t="inlineStr">
        <is>
          <t>Imps_count for 2022-10-08</t>
        </is>
      </c>
      <c r="D26" s="2" t="inlineStr">
        <is>
          <t>Imps_count for 2021-10-09</t>
        </is>
      </c>
      <c r="E26" s="2" t="inlineStr">
        <is>
          <t>DoD</t>
        </is>
      </c>
      <c r="F26" s="2" t="inlineStr">
        <is>
          <t>YoY</t>
        </is>
      </c>
      <c r="G26" s="1" t="n"/>
      <c r="H26" s="1" t="n"/>
      <c r="I26" s="1" t="n"/>
      <c r="J26" s="124" t="inlineStr">
        <is>
          <t>Last-Year 2021-10-09</t>
        </is>
      </c>
      <c r="K26" s="124" t="inlineStr">
        <is>
          <t>Present-Year 2022-10-09</t>
        </is>
      </c>
      <c r="L26" s="141" t="inlineStr">
        <is>
          <t>YoY</t>
        </is>
      </c>
      <c r="M26" s="148" t="n"/>
      <c r="N26" s="149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5.75" customHeight="1">
      <c r="A27" s="226" t="n"/>
      <c r="B27" s="156" t="n">
        <v>353858325</v>
      </c>
      <c r="C27" s="156" t="n">
        <v>359461298</v>
      </c>
      <c r="D27" s="156" t="n">
        <v>346083915</v>
      </c>
      <c r="E27" s="156" t="inlineStr">
        <is>
          <t>Drop 1.56%</t>
        </is>
      </c>
      <c r="F27" s="156" t="inlineStr">
        <is>
          <t>Rise 2.25%</t>
        </is>
      </c>
      <c r="G27" s="153" t="n"/>
      <c r="H27" s="153" t="n"/>
      <c r="I27" s="142" t="n"/>
      <c r="J27" s="158" t="n">
        <v>346083915</v>
      </c>
      <c r="K27" s="158" t="inlineStr">
        <is>
          <t>NA</t>
        </is>
      </c>
      <c r="L27" s="159" t="inlineStr">
        <is>
          <t>NA</t>
        </is>
      </c>
      <c r="M27" s="148" t="n"/>
      <c r="N27" s="148" t="n"/>
      <c r="O27" s="1" t="n"/>
      <c r="P27" s="1" t="n"/>
      <c r="Q27" s="1" t="n"/>
      <c r="R27" s="1" t="n"/>
      <c r="S27" s="25" t="n"/>
      <c r="T27" s="25" t="n"/>
      <c r="U27" s="1" t="n"/>
      <c r="V27" s="1" t="n"/>
      <c r="W27" s="1" t="n"/>
      <c r="X27" s="1" t="n"/>
      <c r="Y27" s="1" t="n"/>
      <c r="Z27" s="1" t="n"/>
    </row>
    <row r="28" ht="15.75" customHeight="1">
      <c r="A28" s="223" t="n"/>
      <c r="B28" s="11" t="n"/>
      <c r="C28" s="11" t="n"/>
      <c r="D28" s="11" t="n"/>
      <c r="E28" s="11" t="n"/>
      <c r="F28" s="11" t="n"/>
      <c r="G28" s="163" t="n"/>
      <c r="H28" s="153" t="n"/>
      <c r="I28" s="142" t="n"/>
      <c r="J28" s="11" t="n"/>
      <c r="K28" s="11" t="n"/>
      <c r="L28" s="11" t="n"/>
      <c r="M28" s="148" t="n"/>
      <c r="N28" s="148" t="n"/>
      <c r="O28" s="1" t="n"/>
      <c r="P28" s="1" t="n"/>
      <c r="Q28" s="1" t="n"/>
      <c r="R28" s="1" t="n"/>
      <c r="S28" s="25" t="n"/>
      <c r="T28" s="25" t="n"/>
      <c r="U28" s="1" t="n"/>
      <c r="V28" s="1" t="n"/>
      <c r="W28" s="1" t="n"/>
      <c r="X28" s="1" t="n"/>
      <c r="Y28" s="1" t="n"/>
      <c r="Z28" s="1" t="n"/>
    </row>
    <row r="29" ht="15.75" customHeight="1">
      <c r="A29" s="231" t="inlineStr">
        <is>
          <t>Youtube - DV 360</t>
        </is>
      </c>
      <c r="B29" s="215" t="inlineStr">
        <is>
          <t>SnowFlake</t>
        </is>
      </c>
      <c r="C29" s="210" t="n"/>
      <c r="D29" s="210" t="n"/>
      <c r="E29" s="210" t="n"/>
      <c r="F29" s="211" t="n"/>
      <c r="G29" s="153" t="n"/>
      <c r="H29" s="153" t="n"/>
      <c r="I29" s="142" t="n"/>
      <c r="J29" s="238" t="inlineStr">
        <is>
          <t>Looker</t>
        </is>
      </c>
      <c r="K29" s="210" t="n"/>
      <c r="L29" s="211" t="n"/>
      <c r="M29" s="148" t="n"/>
      <c r="N29" s="148" t="n"/>
      <c r="O29" s="1" t="n"/>
      <c r="P29" s="1" t="n"/>
      <c r="Q29" s="1" t="n"/>
      <c r="R29" s="1" t="n"/>
      <c r="S29" s="25" t="n"/>
      <c r="T29" s="25" t="n"/>
      <c r="U29" s="1" t="n"/>
      <c r="V29" s="1" t="n"/>
      <c r="W29" s="1" t="n"/>
      <c r="X29" s="1" t="n"/>
      <c r="Y29" s="1" t="n"/>
      <c r="Z29" s="1" t="n"/>
    </row>
    <row r="30" ht="15.75" customHeight="1">
      <c r="A30" s="226" t="n"/>
      <c r="B30" s="2" t="inlineStr">
        <is>
          <t>Imps_count for 2022-10-09</t>
        </is>
      </c>
      <c r="C30" s="2" t="inlineStr">
        <is>
          <t>Imps_count for 2022-10-08</t>
        </is>
      </c>
      <c r="D30" s="2" t="inlineStr">
        <is>
          <t>Imps_count for 2021-10-09</t>
        </is>
      </c>
      <c r="E30" s="2" t="inlineStr">
        <is>
          <t>DoD</t>
        </is>
      </c>
      <c r="F30" s="2" t="inlineStr">
        <is>
          <t>YoY</t>
        </is>
      </c>
      <c r="G30" s="153" t="n"/>
      <c r="H30" s="153" t="n"/>
      <c r="I30" s="142" t="n"/>
      <c r="J30" s="124" t="inlineStr">
        <is>
          <t>Last-Year 2021-10-09</t>
        </is>
      </c>
      <c r="K30" s="124" t="inlineStr">
        <is>
          <t>Present-Year 2022-10-09</t>
        </is>
      </c>
      <c r="L30" s="141" t="inlineStr">
        <is>
          <t>YoY</t>
        </is>
      </c>
      <c r="M30" s="148" t="n"/>
      <c r="N30" s="148" t="n"/>
      <c r="O30" s="1" t="n"/>
      <c r="P30" s="1" t="n"/>
      <c r="Q30" s="1" t="n"/>
      <c r="R30" s="1" t="n"/>
      <c r="S30" s="25" t="n"/>
      <c r="T30" s="25" t="n"/>
      <c r="U30" s="1" t="n"/>
      <c r="V30" s="1" t="n"/>
      <c r="W30" s="1" t="n"/>
      <c r="X30" s="1" t="n"/>
      <c r="Y30" s="1" t="n"/>
      <c r="Z30" s="1" t="n"/>
    </row>
    <row r="31" ht="15.75" customHeight="1">
      <c r="A31" s="226" t="n"/>
      <c r="B31" s="156" t="n">
        <v>958067789</v>
      </c>
      <c r="C31" s="156" t="n">
        <v>959445696</v>
      </c>
      <c r="D31" s="156" t="n">
        <v>759016797</v>
      </c>
      <c r="E31" s="156" t="inlineStr">
        <is>
          <t>Drop 0.14%</t>
        </is>
      </c>
      <c r="F31" s="156" t="inlineStr">
        <is>
          <t>Rise 26.22%</t>
        </is>
      </c>
      <c r="G31" s="153" t="n"/>
      <c r="H31" s="153" t="n"/>
      <c r="I31" s="142" t="n"/>
      <c r="J31" s="158" t="n">
        <v>759016797</v>
      </c>
      <c r="K31" s="158" t="inlineStr">
        <is>
          <t>NA</t>
        </is>
      </c>
      <c r="L31" s="159" t="inlineStr">
        <is>
          <t>NA</t>
        </is>
      </c>
      <c r="M31" s="148" t="n"/>
      <c r="N31" s="148" t="n"/>
      <c r="O31" s="1" t="n"/>
      <c r="P31" s="1" t="n"/>
      <c r="Q31" s="1" t="n"/>
      <c r="R31" s="1" t="n"/>
      <c r="S31" s="25" t="n"/>
      <c r="T31" s="25" t="n"/>
      <c r="U31" s="1" t="n"/>
      <c r="V31" s="1" t="n"/>
      <c r="W31" s="1" t="n"/>
      <c r="X31" s="1" t="n"/>
      <c r="Y31" s="1" t="n"/>
      <c r="Z31" s="1" t="n"/>
    </row>
    <row r="32" ht="15.75" customHeight="1">
      <c r="A32" s="223" t="n"/>
      <c r="B32" s="11" t="n"/>
      <c r="C32" s="11" t="n"/>
      <c r="D32" s="11" t="n"/>
      <c r="E32" s="11" t="n"/>
      <c r="F32" s="11" t="n"/>
      <c r="G32" s="153" t="n"/>
      <c r="H32" s="153" t="n"/>
      <c r="I32" s="142" t="n"/>
      <c r="J32" s="11" t="n"/>
      <c r="K32" s="11" t="n"/>
      <c r="L32" s="11" t="n"/>
      <c r="M32" s="1" t="n"/>
      <c r="N32" s="1" t="n"/>
      <c r="O32" s="1" t="n"/>
      <c r="P32" s="1" t="n"/>
      <c r="Q32" s="1" t="n"/>
      <c r="R32" s="1" t="n"/>
      <c r="S32" s="25" t="n"/>
      <c r="T32" s="25" t="n"/>
      <c r="U32" s="1" t="n"/>
      <c r="V32" s="1" t="n"/>
      <c r="W32" s="1" t="n"/>
      <c r="X32" s="1" t="n"/>
      <c r="Y32" s="1" t="n"/>
      <c r="Z32" s="1" t="n"/>
    </row>
    <row r="33" ht="15.75" customHeight="1">
      <c r="A33" s="231" t="inlineStr">
        <is>
          <t>Youtube - Partner Sold</t>
        </is>
      </c>
      <c r="B33" s="215" t="inlineStr">
        <is>
          <t>SnowFlake</t>
        </is>
      </c>
      <c r="C33" s="210" t="n"/>
      <c r="D33" s="210" t="n"/>
      <c r="E33" s="210" t="n"/>
      <c r="F33" s="211" t="n"/>
      <c r="G33" s="153" t="n"/>
      <c r="H33" s="153" t="n"/>
      <c r="I33" s="142" t="n"/>
      <c r="J33" s="238" t="inlineStr">
        <is>
          <t>Looker</t>
        </is>
      </c>
      <c r="K33" s="210" t="n"/>
      <c r="L33" s="211" t="n"/>
      <c r="M33" s="148" t="n"/>
      <c r="N33" s="148" t="n"/>
      <c r="O33" s="1" t="n"/>
      <c r="P33" s="1" t="n"/>
      <c r="Q33" s="1" t="n"/>
      <c r="R33" s="1" t="n"/>
      <c r="S33" s="25" t="n"/>
      <c r="T33" s="25" t="n"/>
      <c r="U33" s="1" t="n"/>
      <c r="V33" s="1" t="n"/>
      <c r="W33" s="1" t="n"/>
      <c r="X33" s="1" t="n"/>
      <c r="Y33" s="1" t="n"/>
      <c r="Z33" s="1" t="n"/>
    </row>
    <row r="34" ht="15.75" customHeight="1">
      <c r="A34" s="226" t="n"/>
      <c r="B34" s="2" t="inlineStr">
        <is>
          <t>Imps_count for 2022-10-09</t>
        </is>
      </c>
      <c r="C34" s="2" t="inlineStr">
        <is>
          <t>Imps_count for 2022-10-08</t>
        </is>
      </c>
      <c r="D34" s="2" t="inlineStr">
        <is>
          <t>Imps_count for 2021-10-09</t>
        </is>
      </c>
      <c r="E34" s="2" t="inlineStr">
        <is>
          <t>DoD</t>
        </is>
      </c>
      <c r="F34" s="2" t="inlineStr">
        <is>
          <t>YoY</t>
        </is>
      </c>
      <c r="G34" s="153" t="n"/>
      <c r="H34" s="153" t="n"/>
      <c r="I34" s="142" t="n"/>
      <c r="J34" s="124" t="inlineStr">
        <is>
          <t>Last-Year 2021-10-09</t>
        </is>
      </c>
      <c r="K34" s="124" t="inlineStr">
        <is>
          <t>Present-Year 2022-10-09</t>
        </is>
      </c>
      <c r="L34" s="141" t="inlineStr">
        <is>
          <t>YoY</t>
        </is>
      </c>
      <c r="M34" s="1" t="n"/>
      <c r="N34" s="1" t="n"/>
      <c r="O34" s="26" t="n"/>
      <c r="P34" s="1" t="n"/>
      <c r="Q34" s="1" t="n"/>
      <c r="R34" s="1" t="n"/>
      <c r="S34" s="25" t="n"/>
      <c r="T34" s="25" t="n"/>
      <c r="U34" s="1" t="n"/>
      <c r="V34" s="1" t="n"/>
      <c r="W34" s="1" t="n"/>
      <c r="X34" s="1" t="n"/>
      <c r="Y34" s="1" t="n"/>
      <c r="Z34" s="1" t="n"/>
    </row>
    <row r="35" ht="15.75" customHeight="1">
      <c r="A35" s="226" t="n"/>
      <c r="B35" s="156" t="n">
        <v>10197709</v>
      </c>
      <c r="C35" s="156" t="n">
        <v>12487607</v>
      </c>
      <c r="D35" s="156" t="n">
        <v>17696920</v>
      </c>
      <c r="E35" s="160" t="inlineStr">
        <is>
          <t>Drop 18.34%</t>
        </is>
      </c>
      <c r="F35" s="156" t="inlineStr">
        <is>
          <t>Drop 42.38%</t>
        </is>
      </c>
      <c r="G35" s="153" t="n"/>
      <c r="H35" s="163" t="n"/>
      <c r="I35" s="142" t="n"/>
      <c r="J35" s="158" t="n">
        <v>17696920</v>
      </c>
      <c r="K35" s="158" t="inlineStr">
        <is>
          <t>NA</t>
        </is>
      </c>
      <c r="L35" s="159" t="inlineStr">
        <is>
          <t>NA</t>
        </is>
      </c>
      <c r="M35" s="1" t="n"/>
      <c r="N35" s="1" t="n"/>
      <c r="O35" s="25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5.75" customHeight="1">
      <c r="A36" s="223" t="n"/>
      <c r="B36" s="11" t="n"/>
      <c r="C36" s="11" t="n"/>
      <c r="D36" s="11" t="n"/>
      <c r="E36" s="11" t="n"/>
      <c r="F36" s="11" t="n"/>
      <c r="G36" s="153" t="n"/>
      <c r="H36" s="153" t="n"/>
      <c r="I36" s="143" t="n"/>
      <c r="J36" s="11" t="n"/>
      <c r="K36" s="11" t="n"/>
      <c r="L36" s="1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5.75" customHeight="1">
      <c r="A37" s="231" t="inlineStr">
        <is>
          <t>Youtube - Reserve</t>
        </is>
      </c>
      <c r="B37" s="215" t="inlineStr">
        <is>
          <t>SnowFlake</t>
        </is>
      </c>
      <c r="C37" s="210" t="n"/>
      <c r="D37" s="210" t="n"/>
      <c r="E37" s="210" t="n"/>
      <c r="F37" s="211" t="n"/>
      <c r="G37" s="153" t="n"/>
      <c r="H37" s="153" t="n"/>
      <c r="I37" s="143" t="n"/>
      <c r="J37" s="238" t="inlineStr">
        <is>
          <t>Looker</t>
        </is>
      </c>
      <c r="K37" s="210" t="n"/>
      <c r="L37" s="21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5.75" customHeight="1">
      <c r="A38" s="226" t="n"/>
      <c r="B38" s="2" t="inlineStr">
        <is>
          <t>Imps_count for 2022-10-09</t>
        </is>
      </c>
      <c r="C38" s="2" t="inlineStr">
        <is>
          <t>Imps_count for 2022-10-08</t>
        </is>
      </c>
      <c r="D38" s="2" t="inlineStr">
        <is>
          <t>Imps_count for 2021-10-09</t>
        </is>
      </c>
      <c r="E38" s="2" t="inlineStr">
        <is>
          <t>DoD</t>
        </is>
      </c>
      <c r="F38" s="2" t="inlineStr">
        <is>
          <t>YoY</t>
        </is>
      </c>
      <c r="G38" s="1" t="n"/>
      <c r="H38" s="1" t="n"/>
      <c r="I38" s="1" t="n"/>
      <c r="J38" s="124" t="inlineStr">
        <is>
          <t>Last-Year 2021-10-09</t>
        </is>
      </c>
      <c r="K38" s="124" t="inlineStr">
        <is>
          <t>Present-Year 2022-10-09</t>
        </is>
      </c>
      <c r="L38" s="141" t="inlineStr">
        <is>
          <t>YoY</t>
        </is>
      </c>
      <c r="M38" s="1" t="n"/>
      <c r="N38" s="1" t="n"/>
      <c r="O38" s="1" t="n"/>
      <c r="P38" s="1" t="n"/>
      <c r="Q38" s="1" t="n"/>
      <c r="R38" s="26" t="n"/>
      <c r="S38" s="1" t="n"/>
      <c r="T38" s="1" t="n"/>
      <c r="U38" s="25" t="n"/>
      <c r="V38" s="1" t="n"/>
      <c r="W38" s="1" t="n"/>
      <c r="X38" s="1" t="n"/>
      <c r="Y38" s="1" t="n"/>
      <c r="Z38" s="1" t="n"/>
    </row>
    <row r="39" ht="15.75" customHeight="1">
      <c r="A39" s="226" t="n"/>
      <c r="B39" s="156" t="n">
        <v>22767645</v>
      </c>
      <c r="C39" s="156" t="n">
        <v>23175647</v>
      </c>
      <c r="D39" s="156" t="n">
        <v>39175219</v>
      </c>
      <c r="E39" s="156" t="inlineStr">
        <is>
          <t>Drop 1.76%</t>
        </is>
      </c>
      <c r="F39" s="156" t="inlineStr">
        <is>
          <t>Drop 41.88%</t>
        </is>
      </c>
      <c r="G39" s="142" t="n"/>
      <c r="H39" s="143" t="n"/>
      <c r="I39" s="142" t="n"/>
      <c r="J39" s="158" t="n">
        <v>39175219</v>
      </c>
      <c r="K39" s="158" t="inlineStr">
        <is>
          <t>NA</t>
        </is>
      </c>
      <c r="L39" s="159" t="inlineStr">
        <is>
          <t>NA</t>
        </is>
      </c>
      <c r="M39" s="142" t="n"/>
      <c r="N39" s="142" t="n"/>
      <c r="O39" s="142" t="n"/>
      <c r="P39" s="1" t="n"/>
      <c r="Q39" s="1" t="n"/>
      <c r="R39" s="26" t="n"/>
      <c r="S39" s="1" t="n"/>
      <c r="T39" s="1" t="n"/>
      <c r="U39" s="25" t="n"/>
      <c r="V39" s="1" t="n"/>
      <c r="W39" s="1" t="n"/>
      <c r="X39" s="1" t="n"/>
      <c r="Y39" s="1" t="n"/>
      <c r="Z39" s="1" t="n"/>
    </row>
    <row r="40" ht="15.75" customHeight="1">
      <c r="A40" s="223" t="n"/>
      <c r="B40" s="11" t="n"/>
      <c r="C40" s="11" t="n"/>
      <c r="D40" s="11" t="n"/>
      <c r="E40" s="11" t="n"/>
      <c r="F40" s="11" t="n"/>
      <c r="G40" s="142" t="n"/>
      <c r="H40" s="142" t="n"/>
      <c r="I40" s="142" t="n"/>
      <c r="J40" s="11" t="n"/>
      <c r="K40" s="11" t="n"/>
      <c r="L40" s="11" t="n"/>
      <c r="M40" s="11" t="n"/>
      <c r="N40" s="11" t="n"/>
      <c r="O40" s="11" t="n"/>
      <c r="P40" s="1" t="n"/>
      <c r="Q40" s="1" t="n"/>
      <c r="R40" s="26" t="n"/>
      <c r="S40" s="1" t="n"/>
      <c r="T40" s="1" t="n"/>
      <c r="U40" s="25" t="n"/>
      <c r="V40" s="1" t="n"/>
      <c r="W40" s="1" t="n"/>
      <c r="X40" s="1" t="n"/>
      <c r="Y40" s="1" t="n"/>
      <c r="Z40" s="1" t="n"/>
    </row>
    <row r="41" ht="15.75" customHeight="1">
      <c r="A41" s="231" t="inlineStr">
        <is>
          <t>Yahoo</t>
        </is>
      </c>
      <c r="B41" s="215" t="inlineStr">
        <is>
          <t>SnowFlake</t>
        </is>
      </c>
      <c r="C41" s="210" t="n"/>
      <c r="D41" s="210" t="n"/>
      <c r="E41" s="210" t="n"/>
      <c r="F41" s="211" t="n"/>
      <c r="G41" s="240" t="inlineStr">
        <is>
          <t>Athena/S3</t>
        </is>
      </c>
      <c r="H41" s="235" t="n"/>
      <c r="I41" s="236" t="n"/>
      <c r="J41" s="1" t="n"/>
      <c r="K41" s="1" t="n"/>
      <c r="L41" s="154" t="n"/>
      <c r="M41" s="241" t="inlineStr">
        <is>
          <t>Power BI</t>
        </is>
      </c>
      <c r="N41" s="210" t="n"/>
      <c r="O41" s="211" t="n"/>
      <c r="P41" s="1" t="n"/>
      <c r="Q41" s="1" t="n"/>
      <c r="R41" s="26" t="n"/>
      <c r="S41" s="1" t="n"/>
      <c r="T41" s="1" t="n"/>
      <c r="U41" s="25" t="n"/>
      <c r="V41" s="1" t="n"/>
      <c r="W41" s="1" t="n"/>
      <c r="X41" s="1" t="n"/>
      <c r="Y41" s="1" t="n"/>
      <c r="Z41" s="1" t="n"/>
    </row>
    <row r="42" ht="15.75" customHeight="1">
      <c r="A42" s="226" t="n"/>
      <c r="B42" s="2" t="inlineStr">
        <is>
          <t>Imps_count for 2022-10-09</t>
        </is>
      </c>
      <c r="C42" s="2" t="inlineStr">
        <is>
          <t>Imps_count for 2022-10-08</t>
        </is>
      </c>
      <c r="D42" s="2" t="inlineStr">
        <is>
          <t>Imps_count for 2021-10-09</t>
        </is>
      </c>
      <c r="E42" s="2" t="inlineStr">
        <is>
          <t>DoD</t>
        </is>
      </c>
      <c r="F42" s="2" t="inlineStr">
        <is>
          <t>YoY</t>
        </is>
      </c>
      <c r="G42" s="3" t="inlineStr">
        <is>
          <t>Imps_count for 2022-10-09</t>
        </is>
      </c>
      <c r="H42" s="3" t="inlineStr">
        <is>
          <t>Imps_count for 2022-10-08</t>
        </is>
      </c>
      <c r="I42" s="3" t="inlineStr">
        <is>
          <t>DoD</t>
        </is>
      </c>
      <c r="J42" s="1" t="n"/>
      <c r="K42" s="1" t="n"/>
      <c r="L42" s="154" t="n"/>
      <c r="M42" s="126" t="inlineStr">
        <is>
          <t>Last-Year 2021-10-08</t>
        </is>
      </c>
      <c r="N42" s="126" t="inlineStr">
        <is>
          <t>Last-Year 2021-10-08</t>
        </is>
      </c>
      <c r="O42" s="125" t="inlineStr">
        <is>
          <t>YoY</t>
        </is>
      </c>
      <c r="P42" s="1" t="n"/>
      <c r="Q42" s="1" t="n"/>
      <c r="R42" s="26" t="n"/>
      <c r="S42" s="1" t="n"/>
      <c r="T42" s="1" t="n"/>
      <c r="U42" s="25" t="n"/>
      <c r="V42" s="1" t="n"/>
      <c r="W42" s="1" t="n"/>
      <c r="X42" s="1" t="n"/>
      <c r="Y42" s="1" t="n"/>
      <c r="Z42" s="1" t="n"/>
    </row>
    <row r="43" ht="15.75" customHeight="1">
      <c r="A43" s="223" t="n"/>
      <c r="B43" s="156" t="n">
        <v>93681877</v>
      </c>
      <c r="C43" s="156" t="n">
        <v>75806768</v>
      </c>
      <c r="D43" s="156" t="n">
        <v>36591105</v>
      </c>
      <c r="E43" s="156" t="inlineStr">
        <is>
          <t>Rise 23.58%</t>
        </is>
      </c>
      <c r="F43" s="156" t="inlineStr">
        <is>
          <t>Rise 156.02%</t>
        </is>
      </c>
      <c r="G43" s="11" t="n">
        <v>88338150</v>
      </c>
      <c r="H43" s="11" t="n">
        <v>73704385</v>
      </c>
      <c r="I43" s="11" t="inlineStr">
        <is>
          <t>Rise 19.85%</t>
        </is>
      </c>
      <c r="J43" s="142" t="n"/>
      <c r="K43" s="142" t="n"/>
      <c r="L43" s="155" t="n"/>
      <c r="M43" s="11" t="inlineStr">
        <is>
          <t>NA</t>
        </is>
      </c>
      <c r="N43" s="11" t="inlineStr">
        <is>
          <t>NA</t>
        </is>
      </c>
      <c r="O43" s="11" t="inlineStr">
        <is>
          <t>NA</t>
        </is>
      </c>
      <c r="P43" s="1" t="n"/>
      <c r="Q43" s="1" t="n"/>
      <c r="R43" s="26" t="n"/>
      <c r="S43" s="1" t="n"/>
      <c r="T43" s="1" t="n"/>
      <c r="U43" s="25" t="n"/>
      <c r="V43" s="1" t="n"/>
      <c r="W43" s="1" t="n"/>
      <c r="X43" s="1" t="n"/>
      <c r="Y43" s="1" t="n"/>
      <c r="Z43" s="1" t="n"/>
    </row>
    <row r="44" ht="15.75" customHeight="1">
      <c r="A44" s="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" t="n"/>
      <c r="K44" s="1" t="n"/>
      <c r="L44" s="1" t="n"/>
      <c r="M44" s="1" t="n"/>
      <c r="N44" s="1" t="n"/>
      <c r="O44" s="1" t="n"/>
      <c r="P44" s="1" t="n"/>
      <c r="Q44" s="1" t="n"/>
      <c r="R44" s="26" t="n"/>
      <c r="S44" s="1" t="n"/>
      <c r="T44" s="1" t="n"/>
      <c r="U44" s="25" t="n"/>
      <c r="V44" s="1" t="n"/>
      <c r="W44" s="1" t="n"/>
      <c r="X44" s="1" t="n"/>
      <c r="Y44" s="1" t="n"/>
      <c r="Z44" s="1" t="n"/>
    </row>
    <row r="45" ht="15.75" customHeight="1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26" t="n"/>
      <c r="S45" s="1" t="n"/>
      <c r="T45" s="1" t="n"/>
      <c r="U45" s="25" t="n"/>
      <c r="V45" s="1" t="n"/>
      <c r="W45" s="1" t="n"/>
      <c r="X45" s="1" t="n"/>
      <c r="Y45" s="1" t="n"/>
      <c r="Z45" s="1" t="n"/>
    </row>
    <row r="46" ht="15.75" customHeight="1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26" t="n"/>
      <c r="S46" s="1" t="n"/>
      <c r="T46" s="1" t="n"/>
      <c r="U46" s="25" t="n"/>
      <c r="V46" s="1" t="n"/>
      <c r="W46" s="1" t="n"/>
      <c r="X46" s="1" t="n"/>
      <c r="Y46" s="1" t="n"/>
      <c r="Z46" s="1" t="n"/>
    </row>
    <row r="47" ht="15.75" customHeight="1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5.75" customHeight="1">
      <c r="A48" s="1" t="n"/>
      <c r="B48" s="1" t="n"/>
      <c r="C48" s="26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15.75" customHeight="1">
      <c r="A49" s="1" t="n"/>
      <c r="B49" s="1" t="n"/>
      <c r="C49" s="26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25" t="n"/>
      <c r="O49" s="25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5.75" customHeight="1">
      <c r="A50" s="1" t="n"/>
      <c r="B50" s="1" t="n"/>
      <c r="C50" s="26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25" t="n"/>
      <c r="O50" s="25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5.75" customHeight="1">
      <c r="A51" s="1" t="n"/>
      <c r="B51" s="1" t="n"/>
      <c r="C51" s="26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25" t="n"/>
      <c r="O51" s="25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5.75" customHeight="1">
      <c r="A52" s="1" t="n"/>
      <c r="B52" s="1" t="n"/>
      <c r="C52" s="26" t="n"/>
      <c r="D52" s="1" t="n"/>
      <c r="E52" s="1" t="n"/>
      <c r="F52" s="1" t="n"/>
      <c r="G52" s="1" t="n"/>
      <c r="H52" s="1" t="n"/>
      <c r="I52" s="1" t="n"/>
      <c r="J52" s="26" t="n"/>
      <c r="K52" s="1" t="n"/>
      <c r="L52" s="1" t="n"/>
      <c r="M52" s="25" t="n"/>
      <c r="N52" s="25" t="n"/>
      <c r="O52" s="25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5.75" customHeight="1">
      <c r="A53" s="1" t="n"/>
      <c r="B53" s="1" t="n"/>
      <c r="C53" s="26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25" t="n"/>
      <c r="N53" s="25" t="n"/>
      <c r="O53" s="25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5.75" customHeight="1">
      <c r="A54" s="1" t="n"/>
      <c r="B54" s="1" t="n"/>
      <c r="C54" s="26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25" t="n"/>
      <c r="N54" s="25" t="n"/>
      <c r="O54" s="25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5.75" customHeight="1">
      <c r="A55" s="1" t="n"/>
      <c r="B55" s="1" t="n"/>
      <c r="C55" s="26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25" t="n"/>
      <c r="N55" s="25" t="n"/>
      <c r="O55" s="25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5.75" customHeight="1">
      <c r="A56" s="1" t="n"/>
      <c r="B56" s="1" t="n"/>
      <c r="C56" s="26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25" t="n"/>
      <c r="N56" s="25" t="n"/>
      <c r="O56" s="25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5.75" customHeight="1">
      <c r="A57" s="1" t="n"/>
      <c r="B57" s="1" t="n"/>
      <c r="C57" s="26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25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5.75" customHeight="1">
      <c r="A58" s="1" t="n"/>
      <c r="B58" s="1" t="n"/>
      <c r="C58" s="26" t="n"/>
      <c r="D58" s="1" t="n"/>
      <c r="E58" s="1" t="n"/>
      <c r="F58" s="1" t="n"/>
      <c r="G58" s="1" t="n"/>
      <c r="H58" s="1" t="n"/>
      <c r="I58" s="1" t="n"/>
      <c r="J58" s="1" t="n"/>
      <c r="K58" s="26" t="n"/>
      <c r="L58" s="1" t="n"/>
      <c r="M58" s="25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15.75" customHeight="1">
      <c r="A59" s="1" t="n"/>
      <c r="B59" s="1" t="n"/>
      <c r="C59" s="26" t="n"/>
      <c r="D59" s="1" t="n"/>
      <c r="E59" s="1" t="n"/>
      <c r="F59" s="1" t="n"/>
      <c r="G59" s="1" t="n"/>
      <c r="H59" s="1" t="n"/>
      <c r="I59" s="1" t="n"/>
      <c r="J59" s="1" t="n"/>
      <c r="K59" s="26" t="n"/>
      <c r="L59" s="1" t="n"/>
      <c r="M59" s="25" t="n"/>
      <c r="N59" s="25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5.75" customHeight="1">
      <c r="A60" s="1" t="n"/>
      <c r="B60" s="1" t="n"/>
      <c r="C60" s="26" t="n"/>
      <c r="D60" s="1" t="n"/>
      <c r="E60" s="1" t="n"/>
      <c r="F60" s="1" t="n"/>
      <c r="G60" s="1" t="n"/>
      <c r="H60" s="1" t="n"/>
      <c r="I60" s="1" t="n"/>
      <c r="J60" s="1" t="n"/>
      <c r="K60" s="26" t="n"/>
      <c r="L60" s="1" t="n"/>
      <c r="M60" s="1" t="n"/>
      <c r="N60" s="25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5.75" customHeight="1">
      <c r="A61" s="1" t="n"/>
      <c r="B61" s="1" t="n"/>
      <c r="C61" s="26" t="n"/>
      <c r="D61" s="1" t="n"/>
      <c r="E61" s="1" t="n"/>
      <c r="F61" s="1" t="n"/>
      <c r="G61" s="1" t="n"/>
      <c r="H61" s="1" t="n"/>
      <c r="I61" s="1" t="n"/>
      <c r="J61" s="1" t="n"/>
      <c r="K61" s="26" t="n"/>
      <c r="L61" s="1" t="n"/>
      <c r="M61" s="1" t="n"/>
      <c r="N61" s="25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5.75" customHeight="1">
      <c r="A62" s="1" t="n"/>
      <c r="B62" s="1" t="n"/>
      <c r="C62" s="26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25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5.75" customHeight="1">
      <c r="A63" s="1" t="n"/>
      <c r="B63" s="1" t="n"/>
      <c r="C63" s="26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25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5.75" customHeight="1">
      <c r="A64" s="1" t="n"/>
      <c r="B64" s="1" t="n"/>
      <c r="C64" s="26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25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5.75" customHeight="1">
      <c r="A65" s="1" t="n"/>
      <c r="B65" s="1" t="n"/>
      <c r="C65" s="26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25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5.75" customHeight="1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25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5.75" customHeight="1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26" t="n"/>
      <c r="L67" s="1" t="n"/>
      <c r="M67" s="1" t="n"/>
      <c r="N67" s="25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5.75" customHeight="1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5.75" customHeight="1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5.75" customHeight="1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5.75" customHeight="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5.75" customHeight="1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5.75" customHeight="1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5.75" customHeight="1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5.75" customHeight="1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5.75" customHeight="1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5.75" customHeight="1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5.75" customHeight="1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5.75" customHeight="1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5.75" customHeight="1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5.75" customHeight="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5.75" customHeight="1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5.75" customHeight="1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5.75" customHeight="1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5.75" customHeight="1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5.75" customHeight="1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5.75" customHeight="1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5.75" customHeight="1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5.75" customHeight="1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5.75" customHeight="1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5.75" customHeight="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5.75" customHeight="1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5.75" customHeight="1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5.75" customHeight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15.75" customHeight="1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15.75" customHeight="1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15.75" customHeight="1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5.75" customHeight="1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5.75" customHeight="1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5.75" customHeight="1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5.75" customHeight="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5.75" customHeight="1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5.75" customHeight="1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5.75" customHeight="1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5.75" customHeight="1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5.75" customHeight="1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5.75" customHeight="1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5.75" customHeight="1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5.75" customHeight="1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5.75" customHeight="1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5.75" customHeight="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5.75" customHeight="1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5.75" customHeight="1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5.75" customHeight="1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5.75" customHeight="1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5.75" customHeight="1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5.75" customHeight="1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5.75" customHeight="1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5.75" customHeight="1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5.75" customHeight="1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5.75" customHeight="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5.75" customHeight="1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5.75" customHeight="1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5.75" customHeight="1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5.75" customHeight="1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5.75" customHeight="1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5.75" customHeight="1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5.75" customHeight="1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5.75" customHeight="1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5.75" customHeight="1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5.75" customHeight="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5.75" customHeight="1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5.75" customHeight="1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5.75" customHeight="1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5.75" customHeight="1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5.75" customHeight="1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5.75" customHeight="1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5.75" customHeight="1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5.75" customHeight="1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5.75" customHeight="1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5.75" customHeight="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5.75" customHeight="1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5.75" customHeight="1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5.75" customHeight="1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5.75" customHeight="1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5.75" customHeight="1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5.75" customHeight="1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5.75" customHeight="1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5.75" customHeight="1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5.75" customHeight="1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5.75" customHeight="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5.75" customHeight="1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5.75" customHeight="1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5.75" customHeight="1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5.75" customHeight="1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5.75" customHeight="1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5.75" customHeight="1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5.75" customHeight="1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5.75" customHeight="1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5.75" customHeight="1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5.75" customHeight="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5.75" customHeight="1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5.75" customHeight="1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5.75" customHeight="1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5.75" customHeight="1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5.75" customHeight="1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5.75" customHeight="1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5.75" customHeight="1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5.75" customHeight="1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5.75" customHeight="1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5.75" customHeight="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5.75" customHeight="1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5.75" customHeight="1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5.75" customHeight="1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5.75" customHeight="1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5.75" customHeight="1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5.75" customHeight="1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5.75" customHeight="1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5.75" customHeight="1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5.75" customHeight="1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5.75" customHeight="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5.75" customHeight="1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5.75" customHeight="1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5.75" customHeight="1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5.75" customHeight="1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5.75" customHeight="1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5.75" customHeight="1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5.75" customHeight="1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5.75" customHeight="1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5.75" customHeight="1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5.75" customHeight="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5.75" customHeight="1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5.75" customHeight="1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5.75" customHeight="1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5.75" customHeight="1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5.75" customHeight="1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5.75" customHeight="1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5.75" customHeight="1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5.75" customHeight="1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5.75" customHeight="1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5.75" customHeight="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5.75" customHeight="1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5.75" customHeight="1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5.75" customHeight="1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5.75" customHeight="1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5.75" customHeight="1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5.75" customHeight="1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5.75" customHeight="1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5.75" customHeight="1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5.75" customHeight="1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5.75" customHeight="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5.75" customHeight="1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5.75" customHeight="1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5.75" customHeight="1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5.75" customHeight="1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5.75" customHeight="1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5.75" customHeight="1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5.75" customHeight="1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5.75" customHeight="1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5.75" customHeight="1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5.75" customHeight="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5.75" customHeight="1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5.75" customHeight="1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15.75" customHeight="1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15.75" customHeight="1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15.75" customHeight="1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15.75" customHeight="1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15.75" customHeight="1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15.75" customHeight="1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15.75" customHeight="1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15.75" customHeight="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15.75" customHeight="1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15.75" customHeight="1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15.75" customHeight="1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15.75" customHeight="1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15.75" customHeight="1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15.75" customHeight="1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15.75" customHeight="1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15.75" customHeight="1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 ht="15.75" customHeight="1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 ht="15.75" customHeight="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 ht="15.75" customHeight="1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 ht="15.75" customHeight="1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5">
    <mergeCell ref="M41:O41"/>
    <mergeCell ref="A29:A32"/>
    <mergeCell ref="B29:F29"/>
    <mergeCell ref="J29:L29"/>
    <mergeCell ref="A33:A36"/>
    <mergeCell ref="B33:F33"/>
    <mergeCell ref="J33:L33"/>
    <mergeCell ref="A37:A40"/>
    <mergeCell ref="B37:F37"/>
    <mergeCell ref="J37:L37"/>
    <mergeCell ref="A41:A43"/>
    <mergeCell ref="B41:F41"/>
    <mergeCell ref="G41:I41"/>
    <mergeCell ref="A1:A4"/>
    <mergeCell ref="B1:F1"/>
    <mergeCell ref="G1:I1"/>
    <mergeCell ref="J1:L1"/>
    <mergeCell ref="A5:A8"/>
    <mergeCell ref="M1:O1"/>
    <mergeCell ref="B5:F5"/>
    <mergeCell ref="M5:O5"/>
    <mergeCell ref="B13:F13"/>
    <mergeCell ref="G13:I13"/>
    <mergeCell ref="J13:L13"/>
    <mergeCell ref="M13:O13"/>
    <mergeCell ref="G5:I5"/>
    <mergeCell ref="J5:L5"/>
    <mergeCell ref="J17:L17"/>
    <mergeCell ref="M17:O17"/>
    <mergeCell ref="J21:L21"/>
    <mergeCell ref="M21:O21"/>
    <mergeCell ref="J25:L25"/>
    <mergeCell ref="A9:A12"/>
    <mergeCell ref="B9:F9"/>
    <mergeCell ref="G9:I9"/>
    <mergeCell ref="J9:L9"/>
    <mergeCell ref="M9:O9"/>
    <mergeCell ref="G21:I21"/>
    <mergeCell ref="A25:A28"/>
    <mergeCell ref="B25:F25"/>
    <mergeCell ref="A13:A16"/>
    <mergeCell ref="A17:A20"/>
    <mergeCell ref="B17:F17"/>
    <mergeCell ref="A21:A24"/>
    <mergeCell ref="B21:F2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Z243"/>
  <sheetViews>
    <sheetView workbookViewId="0">
      <selection activeCell="A1" sqref="A1"/>
    </sheetView>
  </sheetViews>
  <sheetFormatPr baseColWidth="8" defaultColWidth="12.6640625" defaultRowHeight="15" customHeight="1"/>
  <cols>
    <col width="20.109375" customWidth="1" min="1" max="1"/>
    <col width="21.88671875" customWidth="1" min="2" max="2"/>
    <col width="19.6640625" customWidth="1" min="3" max="3"/>
    <col width="20.109375" customWidth="1" min="4" max="4"/>
    <col width="15.33203125" customWidth="1" min="5" max="5"/>
    <col width="13.88671875" customWidth="1" min="6" max="6"/>
    <col width="20.109375" customWidth="1" min="7" max="7"/>
    <col width="19.6640625" customWidth="1" min="8" max="8"/>
    <col width="14.6640625" customWidth="1" min="9" max="9"/>
    <col width="18.44140625" customWidth="1" min="10" max="11"/>
    <col width="14.109375" customWidth="1" min="12" max="12"/>
    <col width="15.44140625" customWidth="1" min="13" max="13"/>
    <col width="18.44140625" customWidth="1" min="14" max="14"/>
    <col width="14.109375" customWidth="1" min="15" max="15"/>
    <col width="30" customWidth="1" min="18" max="18"/>
  </cols>
  <sheetData>
    <row r="1" ht="15.75" customHeight="1">
      <c r="A1" s="231" t="inlineStr">
        <is>
          <t>Pinterest</t>
        </is>
      </c>
      <c r="B1" s="215" t="inlineStr">
        <is>
          <t>SnowFlake</t>
        </is>
      </c>
      <c r="C1" s="210" t="n"/>
      <c r="D1" s="210" t="n"/>
      <c r="E1" s="210" t="n"/>
      <c r="F1" s="211" t="n"/>
      <c r="G1" s="216" t="inlineStr">
        <is>
          <t>Athena/S3</t>
        </is>
      </c>
      <c r="H1" s="210" t="n"/>
      <c r="I1" s="211" t="n"/>
      <c r="J1" s="232" t="inlineStr">
        <is>
          <t>Looker</t>
        </is>
      </c>
      <c r="K1" s="210" t="n"/>
      <c r="L1" s="211" t="n"/>
      <c r="M1" s="233" t="inlineStr">
        <is>
          <t>Power BI</t>
        </is>
      </c>
      <c r="N1" s="210" t="n"/>
      <c r="O1" s="21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5.75" customHeight="1">
      <c r="A2" s="226" t="n"/>
      <c r="B2" s="2" t="inlineStr">
        <is>
          <t>Imps_count for 2022-10-08</t>
        </is>
      </c>
      <c r="C2" s="2" t="inlineStr">
        <is>
          <t>Imps_count for 2022-10-07</t>
        </is>
      </c>
      <c r="D2" s="2" t="inlineStr">
        <is>
          <t>Imps_count for 2021-10-08</t>
        </is>
      </c>
      <c r="E2" s="2" t="inlineStr">
        <is>
          <t>DoD</t>
        </is>
      </c>
      <c r="F2" s="2" t="inlineStr">
        <is>
          <t>YoY</t>
        </is>
      </c>
      <c r="G2" s="3" t="inlineStr">
        <is>
          <t>Imps_count for 2022-10-09</t>
        </is>
      </c>
      <c r="H2" s="3" t="inlineStr">
        <is>
          <t>Imps_count for 2022-10-08</t>
        </is>
      </c>
      <c r="I2" s="3" t="inlineStr">
        <is>
          <t>DoD</t>
        </is>
      </c>
      <c r="J2" s="124" t="inlineStr">
        <is>
          <t>Last-Year 2021-10-09</t>
        </is>
      </c>
      <c r="K2" s="124" t="inlineStr">
        <is>
          <t>Present-Year 2022-10-09</t>
        </is>
      </c>
      <c r="L2" s="125" t="inlineStr">
        <is>
          <t>YoY</t>
        </is>
      </c>
      <c r="M2" s="126" t="inlineStr">
        <is>
          <t>Last-Year 2021-10-08</t>
        </is>
      </c>
      <c r="N2" s="127" t="inlineStr">
        <is>
          <t>Present-Year 2022-10-08</t>
        </is>
      </c>
      <c r="O2" s="128" t="inlineStr">
        <is>
          <t>YoY</t>
        </is>
      </c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5.75" customHeight="1">
      <c r="A3" s="226" t="n"/>
      <c r="B3" s="156" t="n"/>
      <c r="C3" s="156" t="n"/>
      <c r="D3" s="157" t="n"/>
      <c r="E3" s="156" t="n"/>
      <c r="F3" s="156" t="n"/>
      <c r="G3" s="11" t="n"/>
      <c r="H3" s="1" t="n"/>
      <c r="I3" s="1" t="n"/>
      <c r="J3" s="158" t="n"/>
      <c r="K3" s="158" t="n"/>
      <c r="L3" s="159" t="n"/>
      <c r="M3" s="11" t="inlineStr">
        <is>
          <t>NA</t>
        </is>
      </c>
      <c r="N3" s="11" t="inlineStr">
        <is>
          <t>NA</t>
        </is>
      </c>
      <c r="O3" s="11" t="inlineStr">
        <is>
          <t>NA</t>
        </is>
      </c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5.75" customHeight="1">
      <c r="A4" s="223" t="n"/>
      <c r="B4" s="11" t="n"/>
      <c r="C4" s="11" t="n"/>
      <c r="D4" s="11" t="n"/>
      <c r="E4" s="11" t="n"/>
      <c r="F4" s="11" t="n"/>
      <c r="G4" s="12" t="n"/>
      <c r="H4" s="12" t="n"/>
      <c r="I4" s="12" t="n"/>
      <c r="J4" s="11" t="n"/>
      <c r="K4" s="11" t="n"/>
      <c r="L4" s="11" t="n"/>
      <c r="M4" s="132" t="n"/>
      <c r="N4" s="133" t="n"/>
      <c r="O4" s="133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5.75" customHeight="1">
      <c r="A5" s="231" t="inlineStr">
        <is>
          <t>Linkedin</t>
        </is>
      </c>
      <c r="B5" s="215" t="inlineStr">
        <is>
          <t>SnowFlake</t>
        </is>
      </c>
      <c r="C5" s="210" t="n"/>
      <c r="D5" s="210" t="n"/>
      <c r="E5" s="210" t="n"/>
      <c r="F5" s="211" t="n"/>
      <c r="G5" s="216" t="inlineStr">
        <is>
          <t>Athena/S3</t>
        </is>
      </c>
      <c r="H5" s="210" t="n"/>
      <c r="I5" s="211" t="n"/>
      <c r="J5" s="232" t="inlineStr">
        <is>
          <t>Looker</t>
        </is>
      </c>
      <c r="K5" s="210" t="n"/>
      <c r="L5" s="211" t="n"/>
      <c r="M5" s="234" t="inlineStr">
        <is>
          <t>Power BI</t>
        </is>
      </c>
      <c r="N5" s="235" t="n"/>
      <c r="O5" s="236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15.75" customHeight="1">
      <c r="A6" s="226" t="n"/>
      <c r="B6" s="2" t="inlineStr">
        <is>
          <t>Imps_count for 2022-10-09</t>
        </is>
      </c>
      <c r="C6" s="2" t="inlineStr">
        <is>
          <t>Imps_count for 2022-10-08</t>
        </is>
      </c>
      <c r="D6" s="2" t="inlineStr">
        <is>
          <t>Imps_count for 2021-10-09</t>
        </is>
      </c>
      <c r="E6" s="2" t="inlineStr">
        <is>
          <t>DoD</t>
        </is>
      </c>
      <c r="F6" s="2" t="inlineStr">
        <is>
          <t>YoY</t>
        </is>
      </c>
      <c r="G6" s="3" t="inlineStr">
        <is>
          <t>Imps_count for 2022-10-09</t>
        </is>
      </c>
      <c r="H6" s="3" t="inlineStr">
        <is>
          <t>Imps_count for 2022-10-08</t>
        </is>
      </c>
      <c r="I6" s="3" t="inlineStr">
        <is>
          <t>DoD</t>
        </is>
      </c>
      <c r="J6" s="124" t="inlineStr">
        <is>
          <t>Last-Year 2021-10-09</t>
        </is>
      </c>
      <c r="K6" s="124" t="inlineStr">
        <is>
          <t>Present-Year 2022-10-09</t>
        </is>
      </c>
      <c r="L6" s="125" t="inlineStr">
        <is>
          <t>YoY</t>
        </is>
      </c>
      <c r="M6" s="126" t="inlineStr">
        <is>
          <t>Last-Year 2021-10-08</t>
        </is>
      </c>
      <c r="N6" s="127" t="inlineStr">
        <is>
          <t>Present-Year 2022-10-08</t>
        </is>
      </c>
      <c r="O6" s="128" t="inlineStr">
        <is>
          <t>YoY</t>
        </is>
      </c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 ht="15.75" customHeight="1">
      <c r="A7" s="226" t="n"/>
      <c r="B7" s="156" t="n"/>
      <c r="C7" s="156" t="n"/>
      <c r="D7" s="156" t="n"/>
      <c r="E7" s="156" t="n"/>
      <c r="F7" s="156" t="n"/>
      <c r="G7" s="11" t="n"/>
      <c r="H7" s="11" t="n"/>
      <c r="I7" s="135" t="n"/>
      <c r="J7" s="158" t="n"/>
      <c r="K7" s="158" t="n"/>
      <c r="L7" s="131" t="n"/>
      <c r="M7" s="11" t="inlineStr">
        <is>
          <t>NA</t>
        </is>
      </c>
      <c r="N7" s="11" t="inlineStr">
        <is>
          <t>NA</t>
        </is>
      </c>
      <c r="O7" s="11" t="inlineStr">
        <is>
          <t>NA</t>
        </is>
      </c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5.75" customHeight="1">
      <c r="A8" s="223" t="n"/>
      <c r="B8" s="11" t="n"/>
      <c r="C8" s="11" t="n"/>
      <c r="D8" s="11" t="n"/>
      <c r="E8" s="11" t="n"/>
      <c r="F8" s="11" t="n"/>
      <c r="G8" s="11" t="n"/>
      <c r="H8" s="11" t="n"/>
      <c r="I8" s="11" t="n"/>
      <c r="J8" s="11" t="n"/>
      <c r="K8" s="11" t="n"/>
      <c r="L8" s="11" t="n"/>
      <c r="M8" s="137" t="n"/>
      <c r="N8" s="138" t="n"/>
      <c r="O8" s="138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15.75" customHeight="1">
      <c r="A9" s="237" t="inlineStr">
        <is>
          <t>Spotify</t>
        </is>
      </c>
      <c r="B9" s="215" t="inlineStr">
        <is>
          <t>SnowFlake</t>
        </is>
      </c>
      <c r="C9" s="210" t="n"/>
      <c r="D9" s="210" t="n"/>
      <c r="E9" s="210" t="n"/>
      <c r="F9" s="211" t="n"/>
      <c r="G9" s="216" t="inlineStr">
        <is>
          <t>Athena/S3</t>
        </is>
      </c>
      <c r="H9" s="210" t="n"/>
      <c r="I9" s="211" t="n"/>
      <c r="J9" s="232" t="inlineStr">
        <is>
          <t>Looker</t>
        </is>
      </c>
      <c r="K9" s="210" t="n"/>
      <c r="L9" s="211" t="n"/>
      <c r="M9" s="234" t="inlineStr">
        <is>
          <t>Power BI</t>
        </is>
      </c>
      <c r="N9" s="235" t="n"/>
      <c r="O9" s="236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15.75" customHeight="1">
      <c r="A10" s="226" t="n"/>
      <c r="B10" s="2" t="inlineStr">
        <is>
          <t>Imps_count for 2022-10-09</t>
        </is>
      </c>
      <c r="C10" s="2" t="inlineStr">
        <is>
          <t>Imps_count for 2022-10-08</t>
        </is>
      </c>
      <c r="D10" s="2" t="inlineStr">
        <is>
          <t>Imps_count for 2021-10-09</t>
        </is>
      </c>
      <c r="E10" s="2" t="inlineStr">
        <is>
          <t>DoD</t>
        </is>
      </c>
      <c r="F10" s="2" t="inlineStr">
        <is>
          <t>YoY</t>
        </is>
      </c>
      <c r="G10" s="3" t="inlineStr">
        <is>
          <t>Imps_count for 2022-10-09</t>
        </is>
      </c>
      <c r="H10" s="3" t="inlineStr">
        <is>
          <t>Imps_count for 2022-10-08</t>
        </is>
      </c>
      <c r="I10" s="3" t="inlineStr">
        <is>
          <t>DoD</t>
        </is>
      </c>
      <c r="J10" s="124" t="inlineStr">
        <is>
          <t>Last-Year 2021-10-09</t>
        </is>
      </c>
      <c r="K10" s="124" t="inlineStr">
        <is>
          <t>Present-Year 2022-10-09</t>
        </is>
      </c>
      <c r="L10" s="125" t="inlineStr">
        <is>
          <t>YoY</t>
        </is>
      </c>
      <c r="M10" s="126" t="inlineStr">
        <is>
          <t>Last-Year 2021-10-08</t>
        </is>
      </c>
      <c r="N10" s="127" t="inlineStr">
        <is>
          <t>Present-Year 2022-10-08</t>
        </is>
      </c>
      <c r="O10" s="128" t="inlineStr">
        <is>
          <t>YoY</t>
        </is>
      </c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15.75" customHeight="1">
      <c r="A11" s="226" t="n"/>
      <c r="B11" s="156" t="n"/>
      <c r="C11" s="156" t="n"/>
      <c r="D11" s="157" t="n"/>
      <c r="E11" s="160" t="n"/>
      <c r="F11" s="156" t="n"/>
      <c r="G11" s="11" t="n"/>
      <c r="H11" s="11" t="n"/>
      <c r="I11" s="135" t="n"/>
      <c r="J11" s="158" t="n"/>
      <c r="K11" s="158" t="n"/>
      <c r="L11" s="159" t="n"/>
      <c r="M11" s="11" t="inlineStr">
        <is>
          <t>NA</t>
        </is>
      </c>
      <c r="N11" s="11" t="inlineStr">
        <is>
          <t>NA</t>
        </is>
      </c>
      <c r="O11" s="11" t="inlineStr">
        <is>
          <t>NA</t>
        </is>
      </c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5.75" customHeight="1">
      <c r="A12" s="223" t="n"/>
      <c r="B12" s="11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37" t="n"/>
      <c r="N12" s="138" t="n"/>
      <c r="O12" s="138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5.75" customHeight="1">
      <c r="A13" s="231" t="inlineStr">
        <is>
          <t>Snapchat</t>
        </is>
      </c>
      <c r="B13" s="215" t="inlineStr">
        <is>
          <t>SnowFlake</t>
        </is>
      </c>
      <c r="C13" s="210" t="n"/>
      <c r="D13" s="210" t="n"/>
      <c r="E13" s="210" t="n"/>
      <c r="F13" s="211" t="n"/>
      <c r="G13" s="216" t="inlineStr">
        <is>
          <t>Athena/S3</t>
        </is>
      </c>
      <c r="H13" s="210" t="n"/>
      <c r="I13" s="211" t="n"/>
      <c r="J13" s="238" t="inlineStr">
        <is>
          <t>Looker</t>
        </is>
      </c>
      <c r="K13" s="210" t="n"/>
      <c r="L13" s="211" t="n"/>
      <c r="M13" s="234" t="inlineStr">
        <is>
          <t>Power BI</t>
        </is>
      </c>
      <c r="N13" s="235" t="n"/>
      <c r="O13" s="236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5.75" customHeight="1">
      <c r="A14" s="226" t="n"/>
      <c r="B14" s="2" t="inlineStr">
        <is>
          <t>Imps_count for 2022-10-09</t>
        </is>
      </c>
      <c r="C14" s="2" t="inlineStr">
        <is>
          <t>Imps_count for 2022-10-08</t>
        </is>
      </c>
      <c r="D14" s="2" t="inlineStr">
        <is>
          <t>Imps_count for 2021-10-09</t>
        </is>
      </c>
      <c r="E14" s="2" t="inlineStr">
        <is>
          <t>DoD</t>
        </is>
      </c>
      <c r="F14" s="2" t="inlineStr">
        <is>
          <t>YoY</t>
        </is>
      </c>
      <c r="G14" s="3" t="inlineStr">
        <is>
          <t>Imps_count for 2022-10-09</t>
        </is>
      </c>
      <c r="H14" s="3" t="inlineStr">
        <is>
          <t>Imps_count for 2022-10-08</t>
        </is>
      </c>
      <c r="I14" s="3" t="inlineStr">
        <is>
          <t>DoD</t>
        </is>
      </c>
      <c r="J14" s="124" t="inlineStr">
        <is>
          <t>Last-Year 2021-10-09</t>
        </is>
      </c>
      <c r="K14" s="124" t="inlineStr">
        <is>
          <t>Present-Year 2022-10-09</t>
        </is>
      </c>
      <c r="L14" s="141" t="inlineStr">
        <is>
          <t>YoY</t>
        </is>
      </c>
      <c r="M14" s="126" t="inlineStr">
        <is>
          <t>Last-Year 2021-10-08</t>
        </is>
      </c>
      <c r="N14" s="127" t="inlineStr">
        <is>
          <t>Present-Year 2022-10-08</t>
        </is>
      </c>
      <c r="O14" s="128" t="inlineStr">
        <is>
          <t>YoY</t>
        </is>
      </c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5.75" customHeight="1">
      <c r="A15" s="226" t="n"/>
      <c r="B15" s="156" t="n"/>
      <c r="C15" s="156" t="n"/>
      <c r="D15" s="156" t="n"/>
      <c r="E15" s="156" t="n"/>
      <c r="F15" s="156" t="n"/>
      <c r="G15" s="11" t="n"/>
      <c r="H15" s="11" t="n"/>
      <c r="I15" s="11" t="n"/>
      <c r="J15" s="158" t="n">
        <v>85526429</v>
      </c>
      <c r="K15" s="158" t="n">
        <v>69161149</v>
      </c>
      <c r="L15" s="161" t="inlineStr">
        <is>
          <t>Drop 19</t>
        </is>
      </c>
      <c r="M15" s="11" t="inlineStr">
        <is>
          <t>NA</t>
        </is>
      </c>
      <c r="N15" s="11" t="inlineStr">
        <is>
          <t>NA</t>
        </is>
      </c>
      <c r="O15" s="11" t="inlineStr">
        <is>
          <t>NA</t>
        </is>
      </c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5.75" customHeight="1">
      <c r="A16" s="223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1" t="n"/>
      <c r="K16" s="11" t="n"/>
      <c r="L16" s="11" t="n"/>
      <c r="M16" s="137" t="n"/>
      <c r="N16" s="138" t="n"/>
      <c r="O16" s="138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5.75" customHeight="1">
      <c r="A17" s="231" t="inlineStr">
        <is>
          <t>Twitter</t>
        </is>
      </c>
      <c r="B17" s="215" t="inlineStr">
        <is>
          <t>SnowFlake</t>
        </is>
      </c>
      <c r="C17" s="210" t="n"/>
      <c r="D17" s="210" t="n"/>
      <c r="E17" s="210" t="n"/>
      <c r="F17" s="211" t="n"/>
      <c r="G17" s="1" t="n"/>
      <c r="H17" s="1" t="n"/>
      <c r="I17" s="1" t="n"/>
      <c r="J17" s="238" t="inlineStr">
        <is>
          <t>Looker</t>
        </is>
      </c>
      <c r="K17" s="210" t="n"/>
      <c r="L17" s="211" t="n"/>
      <c r="M17" s="234" t="inlineStr">
        <is>
          <t>Power BI</t>
        </is>
      </c>
      <c r="N17" s="235" t="n"/>
      <c r="O17" s="236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5.75" customHeight="1">
      <c r="A18" s="226" t="n"/>
      <c r="B18" s="2" t="inlineStr">
        <is>
          <t>Imps_count for 2022-10-09</t>
        </is>
      </c>
      <c r="C18" s="2" t="inlineStr">
        <is>
          <t>Imps_count for 2022-10-08</t>
        </is>
      </c>
      <c r="D18" s="2" t="inlineStr">
        <is>
          <t>Imps_count for 2021-10-09</t>
        </is>
      </c>
      <c r="E18" s="2" t="inlineStr">
        <is>
          <t>DoD</t>
        </is>
      </c>
      <c r="F18" s="2" t="inlineStr">
        <is>
          <t>YoY</t>
        </is>
      </c>
      <c r="G18" s="1" t="n"/>
      <c r="H18" s="1" t="n"/>
      <c r="I18" s="1" t="n"/>
      <c r="J18" s="124" t="inlineStr">
        <is>
          <t>Last-Year 2021-10-09</t>
        </is>
      </c>
      <c r="K18" s="124" t="inlineStr">
        <is>
          <t>Present-Year 2022-10-09</t>
        </is>
      </c>
      <c r="L18" s="141" t="inlineStr">
        <is>
          <t>YoY</t>
        </is>
      </c>
      <c r="M18" s="126" t="inlineStr">
        <is>
          <t>Last-Year 2021-10-08</t>
        </is>
      </c>
      <c r="N18" s="127" t="inlineStr">
        <is>
          <t>Present-Year 2022-10-08</t>
        </is>
      </c>
      <c r="O18" s="128" t="inlineStr">
        <is>
          <t>YoY</t>
        </is>
      </c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5.75" customHeight="1">
      <c r="A19" s="226" t="n"/>
      <c r="B19" s="156" t="n"/>
      <c r="C19" s="156" t="n"/>
      <c r="D19" s="156" t="n"/>
      <c r="E19" s="156" t="n"/>
      <c r="F19" s="156" t="n"/>
      <c r="G19" s="142" t="n"/>
      <c r="H19" s="143" t="n"/>
      <c r="I19" s="142" t="n"/>
      <c r="J19" s="158" t="n">
        <v>143989973</v>
      </c>
      <c r="K19" s="158" t="n">
        <v>193046959</v>
      </c>
      <c r="L19" s="131">
        <f>((K19-J19)/J19)*100</f>
        <v/>
      </c>
      <c r="M19" s="11" t="inlineStr">
        <is>
          <t>NA</t>
        </is>
      </c>
      <c r="N19" s="11" t="inlineStr">
        <is>
          <t>NA</t>
        </is>
      </c>
      <c r="O19" s="11" t="inlineStr">
        <is>
          <t>NA</t>
        </is>
      </c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.75" customHeight="1">
      <c r="A20" s="223" t="n"/>
      <c r="B20" s="11" t="n"/>
      <c r="C20" s="11" t="n"/>
      <c r="D20" s="11" t="n"/>
      <c r="E20" s="11" t="n"/>
      <c r="F20" s="11" t="n"/>
      <c r="G20" s="144" t="n"/>
      <c r="H20" s="1" t="n"/>
      <c r="I20" s="138" t="n"/>
      <c r="J20" s="11" t="n"/>
      <c r="K20" s="11" t="n"/>
      <c r="L20" s="11" t="n"/>
      <c r="M20" s="11" t="n"/>
      <c r="N20" s="11" t="n"/>
      <c r="O20" s="1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.75" customHeight="1">
      <c r="A21" s="231" t="inlineStr">
        <is>
          <t>Facebook</t>
        </is>
      </c>
      <c r="B21" s="215" t="inlineStr">
        <is>
          <t>SnowFlake</t>
        </is>
      </c>
      <c r="C21" s="210" t="n"/>
      <c r="D21" s="210" t="n"/>
      <c r="E21" s="210" t="n"/>
      <c r="F21" s="211" t="n"/>
      <c r="G21" s="216" t="inlineStr">
        <is>
          <t>Athena/S3</t>
        </is>
      </c>
      <c r="H21" s="210" t="n"/>
      <c r="I21" s="211" t="n"/>
      <c r="J21" s="238" t="inlineStr">
        <is>
          <t>Looker</t>
        </is>
      </c>
      <c r="K21" s="210" t="n"/>
      <c r="L21" s="211" t="n"/>
      <c r="M21" s="234" t="inlineStr">
        <is>
          <t>Power BI</t>
        </is>
      </c>
      <c r="N21" s="235" t="n"/>
      <c r="O21" s="236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.75" customHeight="1">
      <c r="A22" s="226" t="n"/>
      <c r="B22" s="2" t="inlineStr">
        <is>
          <t>Imps_count for 2022-10-08</t>
        </is>
      </c>
      <c r="C22" s="2" t="inlineStr">
        <is>
          <t>Imps_count for 2022-10-07</t>
        </is>
      </c>
      <c r="D22" s="2" t="inlineStr">
        <is>
          <t>Imps_count for 2021-10-08</t>
        </is>
      </c>
      <c r="E22" s="2" t="inlineStr">
        <is>
          <t>DoD</t>
        </is>
      </c>
      <c r="F22" s="2" t="inlineStr">
        <is>
          <t>YoY</t>
        </is>
      </c>
      <c r="G22" s="3" t="inlineStr">
        <is>
          <t>Imps_count for 2022-10-09</t>
        </is>
      </c>
      <c r="H22" s="3" t="inlineStr">
        <is>
          <t>Imps_count for 2022-10-08</t>
        </is>
      </c>
      <c r="I22" s="3" t="inlineStr">
        <is>
          <t>DoD</t>
        </is>
      </c>
      <c r="J22" s="124" t="inlineStr">
        <is>
          <t>Last-Year 2021-10-09</t>
        </is>
      </c>
      <c r="K22" s="124" t="inlineStr">
        <is>
          <t>Present-Year 2022-10-09</t>
        </is>
      </c>
      <c r="L22" s="141" t="inlineStr">
        <is>
          <t>YoY</t>
        </is>
      </c>
      <c r="M22" s="126" t="inlineStr">
        <is>
          <t>Last-Year 2021-10-08</t>
        </is>
      </c>
      <c r="N22" s="127" t="inlineStr">
        <is>
          <t>Present-Year 2022-10-08</t>
        </is>
      </c>
      <c r="O22" s="128" t="inlineStr">
        <is>
          <t>YoY</t>
        </is>
      </c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5.75" customHeight="1">
      <c r="A23" s="226" t="n"/>
      <c r="B23" s="156" t="n"/>
      <c r="C23" s="156" t="n"/>
      <c r="D23" s="157" t="n"/>
      <c r="E23" s="156" t="n"/>
      <c r="F23" s="156" t="n"/>
      <c r="G23" s="162" t="n"/>
      <c r="H23" s="162" t="n"/>
      <c r="I23" s="162" t="n"/>
      <c r="J23" s="158" t="n">
        <v>2703620532</v>
      </c>
      <c r="K23" s="158" t="inlineStr">
        <is>
          <t>NA</t>
        </is>
      </c>
      <c r="L23" s="159" t="inlineStr">
        <is>
          <t>NA</t>
        </is>
      </c>
      <c r="M23" s="11" t="inlineStr">
        <is>
          <t>NA</t>
        </is>
      </c>
      <c r="N23" s="11" t="inlineStr">
        <is>
          <t>NA</t>
        </is>
      </c>
      <c r="O23" s="11" t="inlineStr">
        <is>
          <t>NA</t>
        </is>
      </c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5.75" customHeight="1">
      <c r="A24" s="223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46" t="n"/>
      <c r="K24" s="11" t="n"/>
      <c r="L24" s="11" t="n"/>
      <c r="M24" s="11" t="n"/>
      <c r="N24" s="11" t="n"/>
      <c r="O24" s="1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5.75" customHeight="1">
      <c r="A25" s="231" t="inlineStr">
        <is>
          <t>Youtube - Google Ads</t>
        </is>
      </c>
      <c r="B25" s="215" t="inlineStr">
        <is>
          <t>SnowFlake</t>
        </is>
      </c>
      <c r="C25" s="210" t="n"/>
      <c r="D25" s="210" t="n"/>
      <c r="E25" s="210" t="n"/>
      <c r="F25" s="211" t="n"/>
      <c r="G25" s="1" t="n"/>
      <c r="H25" s="1" t="n"/>
      <c r="I25" s="147" t="n"/>
      <c r="J25" s="239" t="inlineStr">
        <is>
          <t>Looker</t>
        </is>
      </c>
      <c r="K25" s="210" t="n"/>
      <c r="L25" s="21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5.75" customHeight="1">
      <c r="A26" s="226" t="n"/>
      <c r="B26" s="2" t="inlineStr">
        <is>
          <t>Imps_count for 2022-10-09</t>
        </is>
      </c>
      <c r="C26" s="2" t="inlineStr">
        <is>
          <t>Imps_count for 2022-10-08</t>
        </is>
      </c>
      <c r="D26" s="2" t="inlineStr">
        <is>
          <t>Imps_count for 2021-10-09</t>
        </is>
      </c>
      <c r="E26" s="2" t="inlineStr">
        <is>
          <t>DoD</t>
        </is>
      </c>
      <c r="F26" s="2" t="inlineStr">
        <is>
          <t>YoY</t>
        </is>
      </c>
      <c r="G26" s="1" t="n"/>
      <c r="H26" s="1" t="n"/>
      <c r="I26" s="1" t="n"/>
      <c r="J26" s="124" t="inlineStr">
        <is>
          <t>Last-Year 2021-10-09</t>
        </is>
      </c>
      <c r="K26" s="124" t="inlineStr">
        <is>
          <t>Present-Year 2022-10-09</t>
        </is>
      </c>
      <c r="L26" s="141" t="inlineStr">
        <is>
          <t>YoY</t>
        </is>
      </c>
      <c r="M26" s="148" t="n"/>
      <c r="N26" s="149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5.75" customHeight="1">
      <c r="A27" s="226" t="n"/>
      <c r="B27" s="156" t="n"/>
      <c r="C27" s="156" t="n"/>
      <c r="D27" s="156" t="n"/>
      <c r="E27" s="156" t="n"/>
      <c r="F27" s="156" t="n"/>
      <c r="G27" s="153" t="n"/>
      <c r="H27" s="153" t="n"/>
      <c r="I27" s="142" t="n"/>
      <c r="J27" s="158" t="n">
        <v>346083915</v>
      </c>
      <c r="K27" s="158" t="inlineStr">
        <is>
          <t>NA</t>
        </is>
      </c>
      <c r="L27" s="159" t="inlineStr">
        <is>
          <t>NA</t>
        </is>
      </c>
      <c r="M27" s="148" t="n"/>
      <c r="N27" s="148" t="n"/>
      <c r="O27" s="1" t="n"/>
      <c r="P27" s="1" t="n"/>
      <c r="Q27" s="1" t="n"/>
      <c r="R27" s="1" t="n"/>
      <c r="S27" s="25" t="n"/>
      <c r="T27" s="25" t="n"/>
      <c r="U27" s="1" t="n"/>
      <c r="V27" s="1" t="n"/>
      <c r="W27" s="1" t="n"/>
      <c r="X27" s="1" t="n"/>
      <c r="Y27" s="1" t="n"/>
      <c r="Z27" s="1" t="n"/>
    </row>
    <row r="28" ht="15.75" customHeight="1">
      <c r="A28" s="223" t="n"/>
      <c r="B28" s="11" t="n"/>
      <c r="C28" s="11" t="n"/>
      <c r="D28" s="11" t="n"/>
      <c r="E28" s="11" t="n"/>
      <c r="F28" s="11" t="n"/>
      <c r="G28" s="163" t="n"/>
      <c r="H28" s="153" t="n"/>
      <c r="I28" s="142" t="n"/>
      <c r="J28" s="11" t="n"/>
      <c r="K28" s="11" t="n"/>
      <c r="L28" s="11" t="n"/>
      <c r="M28" s="148" t="n"/>
      <c r="N28" s="148" t="n"/>
      <c r="O28" s="1" t="n"/>
      <c r="P28" s="1" t="n"/>
      <c r="Q28" s="1" t="n"/>
      <c r="R28" s="1" t="n"/>
      <c r="S28" s="25" t="n"/>
      <c r="T28" s="25" t="n"/>
      <c r="U28" s="1" t="n"/>
      <c r="V28" s="1" t="n"/>
      <c r="W28" s="1" t="n"/>
      <c r="X28" s="1" t="n"/>
      <c r="Y28" s="1" t="n"/>
      <c r="Z28" s="1" t="n"/>
    </row>
    <row r="29" ht="15.75" customHeight="1">
      <c r="A29" s="231" t="inlineStr">
        <is>
          <t>Youtube - DV 360</t>
        </is>
      </c>
      <c r="B29" s="215" t="inlineStr">
        <is>
          <t>SnowFlake</t>
        </is>
      </c>
      <c r="C29" s="210" t="n"/>
      <c r="D29" s="210" t="n"/>
      <c r="E29" s="210" t="n"/>
      <c r="F29" s="211" t="n"/>
      <c r="G29" s="153" t="n"/>
      <c r="H29" s="153" t="n"/>
      <c r="I29" s="142" t="n"/>
      <c r="J29" s="238" t="inlineStr">
        <is>
          <t>Looker</t>
        </is>
      </c>
      <c r="K29" s="210" t="n"/>
      <c r="L29" s="211" t="n"/>
      <c r="M29" s="148" t="n"/>
      <c r="N29" s="148" t="n"/>
      <c r="O29" s="1" t="n"/>
      <c r="P29" s="1" t="n"/>
      <c r="Q29" s="1" t="n"/>
      <c r="R29" s="1" t="n"/>
      <c r="S29" s="25" t="n"/>
      <c r="T29" s="25" t="n"/>
      <c r="U29" s="1" t="n"/>
      <c r="V29" s="1" t="n"/>
      <c r="W29" s="1" t="n"/>
      <c r="X29" s="1" t="n"/>
      <c r="Y29" s="1" t="n"/>
      <c r="Z29" s="1" t="n"/>
    </row>
    <row r="30" ht="15.75" customHeight="1">
      <c r="A30" s="226" t="n"/>
      <c r="B30" s="2" t="inlineStr">
        <is>
          <t>Imps_count for 2022-10-09</t>
        </is>
      </c>
      <c r="C30" s="2" t="inlineStr">
        <is>
          <t>Imps_count for 2022-10-08</t>
        </is>
      </c>
      <c r="D30" s="2" t="inlineStr">
        <is>
          <t>Imps_count for 2021-10-09</t>
        </is>
      </c>
      <c r="E30" s="2" t="inlineStr">
        <is>
          <t>DoD</t>
        </is>
      </c>
      <c r="F30" s="2" t="inlineStr">
        <is>
          <t>YoY</t>
        </is>
      </c>
      <c r="G30" s="153" t="n"/>
      <c r="H30" s="153" t="n"/>
      <c r="I30" s="142" t="n"/>
      <c r="J30" s="124" t="inlineStr">
        <is>
          <t>Last-Year 2021-10-09</t>
        </is>
      </c>
      <c r="K30" s="124" t="inlineStr">
        <is>
          <t>Present-Year 2022-10-09</t>
        </is>
      </c>
      <c r="L30" s="141" t="inlineStr">
        <is>
          <t>YoY</t>
        </is>
      </c>
      <c r="M30" s="148" t="n"/>
      <c r="N30" s="148" t="n"/>
      <c r="O30" s="1" t="n"/>
      <c r="P30" s="1" t="n"/>
      <c r="Q30" s="1" t="n"/>
      <c r="R30" s="1" t="n"/>
      <c r="S30" s="25" t="n"/>
      <c r="T30" s="25" t="n"/>
      <c r="U30" s="1" t="n"/>
      <c r="V30" s="1" t="n"/>
      <c r="W30" s="1" t="n"/>
      <c r="X30" s="1" t="n"/>
      <c r="Y30" s="1" t="n"/>
      <c r="Z30" s="1" t="n"/>
    </row>
    <row r="31" ht="15.75" customHeight="1">
      <c r="A31" s="226" t="n"/>
      <c r="B31" s="156" t="n"/>
      <c r="C31" s="156" t="n"/>
      <c r="D31" s="156" t="n"/>
      <c r="E31" s="156" t="n"/>
      <c r="F31" s="156" t="n"/>
      <c r="G31" s="153" t="n"/>
      <c r="H31" s="153" t="n"/>
      <c r="I31" s="142" t="n"/>
      <c r="J31" s="158" t="n">
        <v>759016797</v>
      </c>
      <c r="K31" s="158" t="inlineStr">
        <is>
          <t>NA</t>
        </is>
      </c>
      <c r="L31" s="159" t="inlineStr">
        <is>
          <t>NA</t>
        </is>
      </c>
      <c r="M31" s="148" t="n"/>
      <c r="N31" s="148" t="n"/>
      <c r="O31" s="1" t="n"/>
      <c r="P31" s="1" t="n"/>
      <c r="Q31" s="1" t="n"/>
      <c r="R31" s="1" t="n"/>
      <c r="S31" s="25" t="n"/>
      <c r="T31" s="25" t="n"/>
      <c r="U31" s="1" t="n"/>
      <c r="V31" s="1" t="n"/>
      <c r="W31" s="1" t="n"/>
      <c r="X31" s="1" t="n"/>
      <c r="Y31" s="1" t="n"/>
      <c r="Z31" s="1" t="n"/>
    </row>
    <row r="32" ht="15.75" customHeight="1">
      <c r="A32" s="223" t="n"/>
      <c r="B32" s="11" t="n"/>
      <c r="C32" s="11" t="n"/>
      <c r="D32" s="11" t="n"/>
      <c r="E32" s="11" t="n"/>
      <c r="F32" s="11" t="n"/>
      <c r="G32" s="153" t="n"/>
      <c r="H32" s="153" t="n"/>
      <c r="I32" s="142" t="n"/>
      <c r="J32" s="11" t="n"/>
      <c r="K32" s="11" t="n"/>
      <c r="L32" s="11" t="n"/>
      <c r="M32" s="1" t="n"/>
      <c r="N32" s="1" t="n"/>
      <c r="O32" s="1" t="n"/>
      <c r="P32" s="1" t="n"/>
      <c r="Q32" s="1" t="n"/>
      <c r="R32" s="1" t="n"/>
      <c r="S32" s="25" t="n"/>
      <c r="T32" s="25" t="n"/>
      <c r="U32" s="1" t="n"/>
      <c r="V32" s="1" t="n"/>
      <c r="W32" s="1" t="n"/>
      <c r="X32" s="1" t="n"/>
      <c r="Y32" s="1" t="n"/>
      <c r="Z32" s="1" t="n"/>
    </row>
    <row r="33" ht="15.75" customHeight="1">
      <c r="A33" s="231" t="inlineStr">
        <is>
          <t>Youtube - Partner Sold</t>
        </is>
      </c>
      <c r="B33" s="215" t="inlineStr">
        <is>
          <t>SnowFlake</t>
        </is>
      </c>
      <c r="C33" s="210" t="n"/>
      <c r="D33" s="210" t="n"/>
      <c r="E33" s="210" t="n"/>
      <c r="F33" s="211" t="n"/>
      <c r="G33" s="153" t="n"/>
      <c r="H33" s="153" t="n"/>
      <c r="I33" s="142" t="n"/>
      <c r="J33" s="238" t="inlineStr">
        <is>
          <t>Looker</t>
        </is>
      </c>
      <c r="K33" s="210" t="n"/>
      <c r="L33" s="211" t="n"/>
      <c r="M33" s="148" t="n"/>
      <c r="N33" s="148" t="n"/>
      <c r="O33" s="1" t="n"/>
      <c r="P33" s="1" t="n"/>
      <c r="Q33" s="1" t="n"/>
      <c r="R33" s="1" t="n"/>
      <c r="S33" s="25" t="n"/>
      <c r="T33" s="25" t="n"/>
      <c r="U33" s="1" t="n"/>
      <c r="V33" s="1" t="n"/>
      <c r="W33" s="1" t="n"/>
      <c r="X33" s="1" t="n"/>
      <c r="Y33" s="1" t="n"/>
      <c r="Z33" s="1" t="n"/>
    </row>
    <row r="34" ht="15.75" customHeight="1">
      <c r="A34" s="226" t="n"/>
      <c r="B34" s="2" t="inlineStr">
        <is>
          <t>Imps_count for 2022-10-09</t>
        </is>
      </c>
      <c r="C34" s="2" t="inlineStr">
        <is>
          <t>Imps_count for 2022-10-08</t>
        </is>
      </c>
      <c r="D34" s="2" t="inlineStr">
        <is>
          <t>Imps_count for 2021-10-09</t>
        </is>
      </c>
      <c r="E34" s="2" t="inlineStr">
        <is>
          <t>DoD</t>
        </is>
      </c>
      <c r="F34" s="2" t="inlineStr">
        <is>
          <t>YoY</t>
        </is>
      </c>
      <c r="G34" s="153" t="n"/>
      <c r="H34" s="153" t="n"/>
      <c r="I34" s="142" t="n"/>
      <c r="J34" s="124" t="inlineStr">
        <is>
          <t>Last-Year 2021-10-09</t>
        </is>
      </c>
      <c r="K34" s="124" t="inlineStr">
        <is>
          <t>Present-Year 2022-10-09</t>
        </is>
      </c>
      <c r="L34" s="141" t="inlineStr">
        <is>
          <t>YoY</t>
        </is>
      </c>
      <c r="M34" s="1" t="n"/>
      <c r="N34" s="1" t="n"/>
      <c r="O34" s="26" t="n"/>
      <c r="P34" s="1" t="n"/>
      <c r="Q34" s="1" t="n"/>
      <c r="R34" s="1" t="n"/>
      <c r="S34" s="25" t="n"/>
      <c r="T34" s="25" t="n"/>
      <c r="U34" s="1" t="n"/>
      <c r="V34" s="1" t="n"/>
      <c r="W34" s="1" t="n"/>
      <c r="X34" s="1" t="n"/>
      <c r="Y34" s="1" t="n"/>
      <c r="Z34" s="1" t="n"/>
    </row>
    <row r="35" ht="15.75" customHeight="1">
      <c r="A35" s="226" t="n"/>
      <c r="B35" s="156" t="n"/>
      <c r="C35" s="156" t="n"/>
      <c r="D35" s="156" t="n"/>
      <c r="E35" s="160" t="n"/>
      <c r="F35" s="156" t="n"/>
      <c r="G35" s="153" t="n"/>
      <c r="H35" s="163" t="n"/>
      <c r="I35" s="142" t="n"/>
      <c r="J35" s="158" t="n">
        <v>17696920</v>
      </c>
      <c r="K35" s="158" t="inlineStr">
        <is>
          <t>NA</t>
        </is>
      </c>
      <c r="L35" s="159" t="inlineStr">
        <is>
          <t>NA</t>
        </is>
      </c>
      <c r="M35" s="1" t="n"/>
      <c r="N35" s="1" t="n"/>
      <c r="O35" s="25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5.75" customHeight="1">
      <c r="A36" s="223" t="n"/>
      <c r="B36" s="11" t="n"/>
      <c r="C36" s="11" t="n"/>
      <c r="D36" s="11" t="n"/>
      <c r="E36" s="11" t="n"/>
      <c r="F36" s="11" t="n"/>
      <c r="G36" s="153" t="n"/>
      <c r="H36" s="153" t="n"/>
      <c r="I36" s="143" t="n"/>
      <c r="J36" s="11" t="n"/>
      <c r="K36" s="11" t="n"/>
      <c r="L36" s="1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5.75" customHeight="1">
      <c r="A37" s="231" t="inlineStr">
        <is>
          <t>Youtube - Reserve</t>
        </is>
      </c>
      <c r="B37" s="215" t="inlineStr">
        <is>
          <t>SnowFlake</t>
        </is>
      </c>
      <c r="C37" s="210" t="n"/>
      <c r="D37" s="210" t="n"/>
      <c r="E37" s="210" t="n"/>
      <c r="F37" s="211" t="n"/>
      <c r="G37" s="153" t="n"/>
      <c r="H37" s="153" t="n"/>
      <c r="I37" s="143" t="n"/>
      <c r="J37" s="238" t="inlineStr">
        <is>
          <t>Looker</t>
        </is>
      </c>
      <c r="K37" s="210" t="n"/>
      <c r="L37" s="21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5.75" customHeight="1">
      <c r="A38" s="226" t="n"/>
      <c r="B38" s="2" t="inlineStr">
        <is>
          <t>Imps_count for 2022-10-09</t>
        </is>
      </c>
      <c r="C38" s="2" t="inlineStr">
        <is>
          <t>Imps_count for 2022-10-08</t>
        </is>
      </c>
      <c r="D38" s="2" t="inlineStr">
        <is>
          <t>Imps_count for 2021-10-09</t>
        </is>
      </c>
      <c r="E38" s="2" t="inlineStr">
        <is>
          <t>DoD</t>
        </is>
      </c>
      <c r="F38" s="2" t="inlineStr">
        <is>
          <t>YoY</t>
        </is>
      </c>
      <c r="G38" s="1" t="n"/>
      <c r="H38" s="1" t="n"/>
      <c r="I38" s="1" t="n"/>
      <c r="J38" s="124" t="inlineStr">
        <is>
          <t>Last-Year 2021-10-09</t>
        </is>
      </c>
      <c r="K38" s="124" t="inlineStr">
        <is>
          <t>Present-Year 2022-10-09</t>
        </is>
      </c>
      <c r="L38" s="141" t="inlineStr">
        <is>
          <t>YoY</t>
        </is>
      </c>
      <c r="M38" s="1" t="n"/>
      <c r="N38" s="1" t="n"/>
      <c r="O38" s="1" t="n"/>
      <c r="P38" s="1" t="n"/>
      <c r="Q38" s="1" t="n"/>
      <c r="R38" s="26" t="n"/>
      <c r="S38" s="1" t="n"/>
      <c r="T38" s="1" t="n"/>
      <c r="U38" s="25" t="n"/>
      <c r="V38" s="1" t="n"/>
      <c r="W38" s="1" t="n"/>
      <c r="X38" s="1" t="n"/>
      <c r="Y38" s="1" t="n"/>
      <c r="Z38" s="1" t="n"/>
    </row>
    <row r="39" ht="15.75" customHeight="1">
      <c r="A39" s="226" t="n"/>
      <c r="B39" s="156" t="n"/>
      <c r="C39" s="156" t="n"/>
      <c r="D39" s="156" t="n"/>
      <c r="E39" s="156" t="n"/>
      <c r="F39" s="156" t="n"/>
      <c r="G39" s="142" t="n"/>
      <c r="H39" s="143" t="n"/>
      <c r="I39" s="142" t="n"/>
      <c r="J39" s="158" t="n">
        <v>39175219</v>
      </c>
      <c r="K39" s="158" t="inlineStr">
        <is>
          <t>NA</t>
        </is>
      </c>
      <c r="L39" s="159" t="inlineStr">
        <is>
          <t>NA</t>
        </is>
      </c>
      <c r="M39" s="142" t="n"/>
      <c r="N39" s="142" t="n"/>
      <c r="O39" s="142" t="n"/>
      <c r="P39" s="1" t="n"/>
      <c r="Q39" s="1" t="n"/>
      <c r="R39" s="26" t="n"/>
      <c r="S39" s="1" t="n"/>
      <c r="T39" s="1" t="n"/>
      <c r="U39" s="25" t="n"/>
      <c r="V39" s="1" t="n"/>
      <c r="W39" s="1" t="n"/>
      <c r="X39" s="1" t="n"/>
      <c r="Y39" s="1" t="n"/>
      <c r="Z39" s="1" t="n"/>
    </row>
    <row r="40" ht="15.75" customHeight="1">
      <c r="A40" s="223" t="n"/>
      <c r="B40" s="11" t="n"/>
      <c r="C40" s="11" t="n"/>
      <c r="D40" s="11" t="n"/>
      <c r="E40" s="11" t="n"/>
      <c r="F40" s="11" t="n"/>
      <c r="G40" s="142" t="n"/>
      <c r="H40" s="142" t="n"/>
      <c r="I40" s="142" t="n"/>
      <c r="J40" s="11" t="n"/>
      <c r="K40" s="11" t="n"/>
      <c r="L40" s="11" t="n"/>
      <c r="M40" s="11" t="n"/>
      <c r="N40" s="11" t="n"/>
      <c r="O40" s="11" t="n"/>
      <c r="P40" s="1" t="n"/>
      <c r="Q40" s="1" t="n"/>
      <c r="R40" s="26" t="n"/>
      <c r="S40" s="1" t="n"/>
      <c r="T40" s="1" t="n"/>
      <c r="U40" s="25" t="n"/>
      <c r="V40" s="1" t="n"/>
      <c r="W40" s="1" t="n"/>
      <c r="X40" s="1" t="n"/>
      <c r="Y40" s="1" t="n"/>
      <c r="Z40" s="1" t="n"/>
    </row>
    <row r="41" ht="15.75" customHeight="1">
      <c r="A41" s="231" t="inlineStr">
        <is>
          <t>Yahoo</t>
        </is>
      </c>
      <c r="B41" s="215" t="inlineStr">
        <is>
          <t>SnowFlake</t>
        </is>
      </c>
      <c r="C41" s="210" t="n"/>
      <c r="D41" s="210" t="n"/>
      <c r="E41" s="210" t="n"/>
      <c r="F41" s="211" t="n"/>
      <c r="G41" s="240" t="inlineStr">
        <is>
          <t>Athena/S3</t>
        </is>
      </c>
      <c r="H41" s="235" t="n"/>
      <c r="I41" s="236" t="n"/>
      <c r="J41" s="1" t="n"/>
      <c r="K41" s="1" t="n"/>
      <c r="L41" s="154" t="n"/>
      <c r="M41" s="241" t="inlineStr">
        <is>
          <t>Power BI</t>
        </is>
      </c>
      <c r="N41" s="210" t="n"/>
      <c r="O41" s="211" t="n"/>
      <c r="P41" s="1" t="n"/>
      <c r="Q41" s="1" t="n"/>
      <c r="R41" s="26" t="n"/>
      <c r="S41" s="1" t="n"/>
      <c r="T41" s="1" t="n"/>
      <c r="U41" s="25" t="n"/>
      <c r="V41" s="1" t="n"/>
      <c r="W41" s="1" t="n"/>
      <c r="X41" s="1" t="n"/>
      <c r="Y41" s="1" t="n"/>
      <c r="Z41" s="1" t="n"/>
    </row>
    <row r="42" ht="15.75" customHeight="1">
      <c r="A42" s="226" t="n"/>
      <c r="B42" s="2" t="inlineStr">
        <is>
          <t>Imps_count for 2022-10-09</t>
        </is>
      </c>
      <c r="C42" s="2" t="inlineStr">
        <is>
          <t>Imps_count for 2022-10-08</t>
        </is>
      </c>
      <c r="D42" s="2" t="inlineStr">
        <is>
          <t>Imps_count for 2021-10-09</t>
        </is>
      </c>
      <c r="E42" s="2" t="inlineStr">
        <is>
          <t>DoD</t>
        </is>
      </c>
      <c r="F42" s="2" t="inlineStr">
        <is>
          <t>YoY</t>
        </is>
      </c>
      <c r="G42" s="3" t="inlineStr">
        <is>
          <t>Imps_count for 2022-10-09</t>
        </is>
      </c>
      <c r="H42" s="3" t="inlineStr">
        <is>
          <t>Imps_count for 2022-10-08</t>
        </is>
      </c>
      <c r="I42" s="3" t="inlineStr">
        <is>
          <t>DoD</t>
        </is>
      </c>
      <c r="J42" s="1" t="n"/>
      <c r="K42" s="1" t="n"/>
      <c r="L42" s="154" t="n"/>
      <c r="M42" s="126" t="inlineStr">
        <is>
          <t>Last-Year 2021-10-08</t>
        </is>
      </c>
      <c r="N42" s="126" t="inlineStr">
        <is>
          <t>Last-Year 2021-10-08</t>
        </is>
      </c>
      <c r="O42" s="125" t="inlineStr">
        <is>
          <t>YoY</t>
        </is>
      </c>
      <c r="P42" s="1" t="n"/>
      <c r="Q42" s="1" t="n"/>
      <c r="R42" s="26" t="n"/>
      <c r="S42" s="1" t="n"/>
      <c r="T42" s="1" t="n"/>
      <c r="U42" s="25" t="n"/>
      <c r="V42" s="1" t="n"/>
      <c r="W42" s="1" t="n"/>
      <c r="X42" s="1" t="n"/>
      <c r="Y42" s="1" t="n"/>
      <c r="Z42" s="1" t="n"/>
    </row>
    <row r="43" ht="15.75" customHeight="1">
      <c r="A43" s="223" t="n"/>
      <c r="B43" s="156" t="n"/>
      <c r="C43" s="156" t="n"/>
      <c r="D43" s="156" t="n"/>
      <c r="E43" s="156" t="n"/>
      <c r="F43" s="156" t="n"/>
      <c r="G43" s="11" t="n">
        <v>88338150</v>
      </c>
      <c r="H43" s="11" t="n">
        <v>73704385</v>
      </c>
      <c r="I43" s="11" t="inlineStr">
        <is>
          <t>Rise 19.85%</t>
        </is>
      </c>
      <c r="J43" s="142" t="n"/>
      <c r="K43" s="142" t="n"/>
      <c r="L43" s="155" t="n"/>
      <c r="M43" s="11" t="inlineStr">
        <is>
          <t>NA</t>
        </is>
      </c>
      <c r="N43" s="11" t="inlineStr">
        <is>
          <t>NA</t>
        </is>
      </c>
      <c r="O43" s="11" t="inlineStr">
        <is>
          <t>NA</t>
        </is>
      </c>
      <c r="P43" s="1" t="n"/>
      <c r="Q43" s="1" t="n"/>
      <c r="R43" s="26" t="n"/>
      <c r="S43" s="1" t="n"/>
      <c r="T43" s="1" t="n"/>
      <c r="U43" s="25" t="n"/>
      <c r="V43" s="1" t="n"/>
      <c r="W43" s="1" t="n"/>
      <c r="X43" s="1" t="n"/>
      <c r="Y43" s="1" t="n"/>
      <c r="Z43" s="1" t="n"/>
    </row>
    <row r="44" ht="15.75" customHeight="1">
      <c r="A44" s="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" t="n"/>
      <c r="K44" s="1" t="n"/>
      <c r="L44" s="1" t="n"/>
      <c r="M44" s="1" t="n"/>
      <c r="N44" s="1" t="n"/>
      <c r="O44" s="1" t="n"/>
      <c r="P44" s="1" t="n"/>
      <c r="Q44" s="1" t="n"/>
      <c r="R44" s="26" t="n"/>
      <c r="S44" s="1" t="n"/>
      <c r="T44" s="1" t="n"/>
      <c r="U44" s="25" t="n"/>
      <c r="V44" s="1" t="n"/>
      <c r="W44" s="1" t="n"/>
      <c r="X44" s="1" t="n"/>
      <c r="Y44" s="1" t="n"/>
      <c r="Z44" s="1" t="n"/>
    </row>
    <row r="45" ht="15.75" customHeight="1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26" t="n"/>
      <c r="S45" s="1" t="n"/>
      <c r="T45" s="1" t="n"/>
      <c r="U45" s="25" t="n"/>
      <c r="V45" s="1" t="n"/>
      <c r="W45" s="1" t="n"/>
      <c r="X45" s="1" t="n"/>
      <c r="Y45" s="1" t="n"/>
      <c r="Z45" s="1" t="n"/>
    </row>
    <row r="46" ht="15.75" customHeight="1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26" t="n"/>
      <c r="S46" s="1" t="n"/>
      <c r="T46" s="1" t="n"/>
      <c r="U46" s="25" t="n"/>
      <c r="V46" s="1" t="n"/>
      <c r="W46" s="1" t="n"/>
      <c r="X46" s="1" t="n"/>
      <c r="Y46" s="1" t="n"/>
      <c r="Z46" s="1" t="n"/>
    </row>
    <row r="47" ht="15.75" customHeight="1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5.75" customHeight="1">
      <c r="A48" s="1" t="n"/>
      <c r="B48" s="1" t="n"/>
      <c r="C48" s="26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15.75" customHeight="1">
      <c r="A49" s="1" t="n"/>
      <c r="B49" s="1" t="n"/>
      <c r="C49" s="26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25" t="n"/>
      <c r="O49" s="25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5.75" customHeight="1">
      <c r="A50" s="1" t="n"/>
      <c r="B50" s="1" t="n"/>
      <c r="C50" s="26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25" t="n"/>
      <c r="O50" s="25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5.75" customHeight="1">
      <c r="A51" s="1" t="n"/>
      <c r="B51" s="1" t="n"/>
      <c r="C51" s="26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25" t="n"/>
      <c r="O51" s="25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5.75" customHeight="1">
      <c r="A52" s="1" t="n"/>
      <c r="B52" s="1" t="n"/>
      <c r="C52" s="26" t="n"/>
      <c r="D52" s="1" t="n"/>
      <c r="E52" s="1" t="n"/>
      <c r="F52" s="1" t="n"/>
      <c r="G52" s="1" t="n"/>
      <c r="H52" s="1" t="n"/>
      <c r="I52" s="1" t="n"/>
      <c r="J52" s="26" t="n"/>
      <c r="K52" s="1" t="n"/>
      <c r="L52" s="1" t="n"/>
      <c r="M52" s="25" t="n"/>
      <c r="N52" s="25" t="n"/>
      <c r="O52" s="25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5.75" customHeight="1">
      <c r="A53" s="1" t="n"/>
      <c r="B53" s="1" t="n"/>
      <c r="C53" s="26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25" t="n"/>
      <c r="N53" s="25" t="n"/>
      <c r="O53" s="25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5.75" customHeight="1">
      <c r="A54" s="1" t="n"/>
      <c r="B54" s="1" t="n"/>
      <c r="C54" s="26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25" t="n"/>
      <c r="N54" s="25" t="n"/>
      <c r="O54" s="25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5.75" customHeight="1">
      <c r="A55" s="1" t="n"/>
      <c r="B55" s="1" t="n"/>
      <c r="C55" s="26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25" t="n"/>
      <c r="N55" s="25" t="n"/>
      <c r="O55" s="25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5.75" customHeight="1">
      <c r="A56" s="1" t="n"/>
      <c r="B56" s="1" t="n"/>
      <c r="C56" s="26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25" t="n"/>
      <c r="N56" s="25" t="n"/>
      <c r="O56" s="25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5.75" customHeight="1">
      <c r="A57" s="1" t="n"/>
      <c r="B57" s="1" t="n"/>
      <c r="C57" s="26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25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5.75" customHeight="1">
      <c r="A58" s="1" t="n"/>
      <c r="B58" s="1" t="n"/>
      <c r="C58" s="26" t="n"/>
      <c r="D58" s="1" t="n"/>
      <c r="E58" s="1" t="n"/>
      <c r="F58" s="1" t="n"/>
      <c r="G58" s="1" t="n"/>
      <c r="H58" s="1" t="n"/>
      <c r="I58" s="1" t="n"/>
      <c r="J58" s="1" t="n"/>
      <c r="K58" s="26" t="n"/>
      <c r="L58" s="1" t="n"/>
      <c r="M58" s="25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15.75" customHeight="1">
      <c r="A59" s="1" t="n"/>
      <c r="B59" s="1" t="n"/>
      <c r="C59" s="26" t="n"/>
      <c r="D59" s="1" t="n"/>
      <c r="E59" s="1" t="n"/>
      <c r="F59" s="1" t="n"/>
      <c r="G59" s="1" t="n"/>
      <c r="H59" s="1" t="n"/>
      <c r="I59" s="1" t="n"/>
      <c r="J59" s="1" t="n"/>
      <c r="K59" s="26" t="n"/>
      <c r="L59" s="1" t="n"/>
      <c r="M59" s="25" t="n"/>
      <c r="N59" s="25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5.75" customHeight="1">
      <c r="A60" s="1" t="n"/>
      <c r="B60" s="1" t="n"/>
      <c r="C60" s="26" t="n"/>
      <c r="D60" s="1" t="n"/>
      <c r="E60" s="1" t="n"/>
      <c r="F60" s="1" t="n"/>
      <c r="G60" s="1" t="n"/>
      <c r="H60" s="1" t="n"/>
      <c r="I60" s="1" t="n"/>
      <c r="J60" s="1" t="n"/>
      <c r="K60" s="26" t="n"/>
      <c r="L60" s="1" t="n"/>
      <c r="M60" s="1" t="n"/>
      <c r="N60" s="25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5.75" customHeight="1">
      <c r="A61" s="1" t="n"/>
      <c r="B61" s="1" t="n"/>
      <c r="C61" s="26" t="n"/>
      <c r="D61" s="1" t="n"/>
      <c r="E61" s="1" t="n"/>
      <c r="F61" s="1" t="n"/>
      <c r="G61" s="1" t="n"/>
      <c r="H61" s="1" t="n"/>
      <c r="I61" s="1" t="n"/>
      <c r="J61" s="1" t="n"/>
      <c r="K61" s="26" t="n"/>
      <c r="L61" s="1" t="n"/>
      <c r="M61" s="1" t="n"/>
      <c r="N61" s="25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5.75" customHeight="1">
      <c r="A62" s="1" t="n"/>
      <c r="B62" s="1" t="n"/>
      <c r="C62" s="26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25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5.75" customHeight="1">
      <c r="A63" s="1" t="n"/>
      <c r="B63" s="1" t="n"/>
      <c r="C63" s="26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25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5.75" customHeight="1">
      <c r="A64" s="1" t="n"/>
      <c r="B64" s="1" t="n"/>
      <c r="C64" s="26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25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5.75" customHeight="1">
      <c r="A65" s="1" t="n"/>
      <c r="B65" s="1" t="n"/>
      <c r="C65" s="26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25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5.75" customHeight="1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25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5.75" customHeight="1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26" t="n"/>
      <c r="L67" s="1" t="n"/>
      <c r="M67" s="1" t="n"/>
      <c r="N67" s="25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5.75" customHeight="1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5.75" customHeight="1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5.75" customHeight="1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5.75" customHeight="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5.75" customHeight="1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5.75" customHeight="1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5.75" customHeight="1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5.75" customHeight="1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5.75" customHeight="1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5.75" customHeight="1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5.75" customHeight="1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5.75" customHeight="1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5.75" customHeight="1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5.75" customHeight="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5.75" customHeight="1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5.75" customHeight="1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5.75" customHeight="1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5.75" customHeight="1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5.75" customHeight="1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5.75" customHeight="1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5.75" customHeight="1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5.75" customHeight="1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5.75" customHeight="1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5.75" customHeight="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5.75" customHeight="1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5.75" customHeight="1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5.75" customHeight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15.75" customHeight="1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15.75" customHeight="1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15.75" customHeight="1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5.75" customHeight="1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5.75" customHeight="1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5.75" customHeight="1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5.75" customHeight="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5.75" customHeight="1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5.75" customHeight="1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5.75" customHeight="1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5.75" customHeight="1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5.75" customHeight="1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5.75" customHeight="1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5.75" customHeight="1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5.75" customHeight="1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5.75" customHeight="1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5.75" customHeight="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5.75" customHeight="1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5.75" customHeight="1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5.75" customHeight="1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5.75" customHeight="1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5.75" customHeight="1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5.75" customHeight="1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5.75" customHeight="1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5.75" customHeight="1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5.75" customHeight="1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5.75" customHeight="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5.75" customHeight="1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5.75" customHeight="1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5.75" customHeight="1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5.75" customHeight="1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5.75" customHeight="1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5.75" customHeight="1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5.75" customHeight="1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5.75" customHeight="1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5.75" customHeight="1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5.75" customHeight="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5.75" customHeight="1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5.75" customHeight="1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5.75" customHeight="1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5.75" customHeight="1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5.75" customHeight="1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5.75" customHeight="1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5.75" customHeight="1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5.75" customHeight="1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5.75" customHeight="1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5.75" customHeight="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5.75" customHeight="1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5.75" customHeight="1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5.75" customHeight="1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5.75" customHeight="1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5.75" customHeight="1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5.75" customHeight="1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5.75" customHeight="1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5.75" customHeight="1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5.75" customHeight="1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5.75" customHeight="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5.75" customHeight="1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5.75" customHeight="1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5.75" customHeight="1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5.75" customHeight="1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5.75" customHeight="1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5.75" customHeight="1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5.75" customHeight="1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5.75" customHeight="1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5.75" customHeight="1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5.75" customHeight="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5.75" customHeight="1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5.75" customHeight="1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5.75" customHeight="1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5.75" customHeight="1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5.75" customHeight="1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5.75" customHeight="1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5.75" customHeight="1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5.75" customHeight="1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5.75" customHeight="1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5.75" customHeight="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5.75" customHeight="1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5.75" customHeight="1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5.75" customHeight="1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5.75" customHeight="1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5.75" customHeight="1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5.75" customHeight="1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5.75" customHeight="1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5.75" customHeight="1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5.75" customHeight="1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5.75" customHeight="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5.75" customHeight="1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5.75" customHeight="1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5.75" customHeight="1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5.75" customHeight="1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5.75" customHeight="1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5.75" customHeight="1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5.75" customHeight="1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5.75" customHeight="1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5.75" customHeight="1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5.75" customHeight="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5.75" customHeight="1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5.75" customHeight="1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5.75" customHeight="1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5.75" customHeight="1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5.75" customHeight="1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5.75" customHeight="1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5.75" customHeight="1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5.75" customHeight="1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5.75" customHeight="1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5.75" customHeight="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5.75" customHeight="1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5.75" customHeight="1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5.75" customHeight="1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5.75" customHeight="1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5.75" customHeight="1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5.75" customHeight="1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5.75" customHeight="1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5.75" customHeight="1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5.75" customHeight="1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5.75" customHeight="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5.75" customHeight="1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5.75" customHeight="1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5.75" customHeight="1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5.75" customHeight="1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5.75" customHeight="1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5.75" customHeight="1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5.75" customHeight="1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5.75" customHeight="1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5.75" customHeight="1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5.75" customHeight="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5.75" customHeight="1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5.75" customHeight="1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15.75" customHeight="1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15.75" customHeight="1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15.75" customHeight="1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15.75" customHeight="1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15.75" customHeight="1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15.75" customHeight="1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15.75" customHeight="1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15.75" customHeight="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15.75" customHeight="1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15.75" customHeight="1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15.75" customHeight="1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15.75" customHeight="1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15.75" customHeight="1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15.75" customHeight="1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15.75" customHeight="1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15.75" customHeight="1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 ht="15.75" customHeight="1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 ht="15.75" customHeight="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 ht="15.75" customHeight="1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 ht="15.75" customHeight="1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5">
    <mergeCell ref="M41:O41"/>
    <mergeCell ref="A29:A32"/>
    <mergeCell ref="B29:F29"/>
    <mergeCell ref="J29:L29"/>
    <mergeCell ref="A33:A36"/>
    <mergeCell ref="B33:F33"/>
    <mergeCell ref="J33:L33"/>
    <mergeCell ref="A37:A40"/>
    <mergeCell ref="B37:F37"/>
    <mergeCell ref="J37:L37"/>
    <mergeCell ref="A41:A43"/>
    <mergeCell ref="B41:F41"/>
    <mergeCell ref="G41:I41"/>
    <mergeCell ref="A1:A4"/>
    <mergeCell ref="B1:F1"/>
    <mergeCell ref="G1:I1"/>
    <mergeCell ref="J1:L1"/>
    <mergeCell ref="A5:A8"/>
    <mergeCell ref="M1:O1"/>
    <mergeCell ref="B5:F5"/>
    <mergeCell ref="M5:O5"/>
    <mergeCell ref="B13:F13"/>
    <mergeCell ref="G13:I13"/>
    <mergeCell ref="J13:L13"/>
    <mergeCell ref="M13:O13"/>
    <mergeCell ref="G5:I5"/>
    <mergeCell ref="J5:L5"/>
    <mergeCell ref="J17:L17"/>
    <mergeCell ref="M17:O17"/>
    <mergeCell ref="J21:L21"/>
    <mergeCell ref="M21:O21"/>
    <mergeCell ref="J25:L25"/>
    <mergeCell ref="A9:A12"/>
    <mergeCell ref="B9:F9"/>
    <mergeCell ref="G9:I9"/>
    <mergeCell ref="J9:L9"/>
    <mergeCell ref="M9:O9"/>
    <mergeCell ref="G21:I21"/>
    <mergeCell ref="A25:A28"/>
    <mergeCell ref="B25:F25"/>
    <mergeCell ref="A13:A16"/>
    <mergeCell ref="A17:A20"/>
    <mergeCell ref="B17:F17"/>
    <mergeCell ref="A21:A24"/>
    <mergeCell ref="B21:F2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2022-12-05T09:30:46Z</dcterms:created>
  <dcterms:modified xsi:type="dcterms:W3CDTF">2023-01-05T07:38:53Z</dcterms:modified>
  <cp:lastModifiedBy>Admin</cp:lastModifiedBy>
</cp:coreProperties>
</file>