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mbioticStudies\"/>
    </mc:Choice>
  </mc:AlternateContent>
  <xr:revisionPtr revIDLastSave="0" documentId="13_ncr:1_{F8CB7EAA-E651-4DA0-BFB0-9CFDE3F6D63A}" xr6:coauthVersionLast="32" xr6:coauthVersionMax="32" xr10:uidLastSave="{00000000-0000-0000-0000-000000000000}"/>
  <bookViews>
    <workbookView xWindow="0" yWindow="390" windowWidth="23040" windowHeight="7710" xr2:uid="{00000000-000D-0000-FFFF-FFFF00000000}"/>
  </bookViews>
  <sheets>
    <sheet name="Index" sheetId="2" r:id="rId1"/>
    <sheet name="Calcul" sheetId="1" r:id="rId2"/>
    <sheet name="data" sheetId="3" r:id="rId3"/>
  </sheets>
  <definedNames>
    <definedName name="a">data!$C$8</definedName>
    <definedName name="c_">data!$C$5</definedName>
    <definedName name="FWHM1">Index!$D$16</definedName>
    <definedName name="FWHM1_Ang">Index!$D$19</definedName>
    <definedName name="FWHM2">Index!$G$16</definedName>
    <definedName name="FWHM2_Ang">Index!$G$19</definedName>
    <definedName name="FWHM3">Index!$J$16</definedName>
    <definedName name="FWHM3_Ang">Index!$J$19</definedName>
    <definedName name="Int_1">Index!$D$11</definedName>
    <definedName name="Int_2">Index!$G$11</definedName>
    <definedName name="Int_3">Index!$J$11</definedName>
    <definedName name="lambda0">Index!$D$7</definedName>
    <definedName name="mu_1">Index!$D$18</definedName>
    <definedName name="mu_2">Index!$G$18</definedName>
    <definedName name="mu_3">Index!$J$18</definedName>
    <definedName name="pas">data!$C$6</definedName>
    <definedName name="range">data!$C$7</definedName>
    <definedName name="sigma1">Index!$D$20</definedName>
    <definedName name="sigma2">Index!$G$20</definedName>
    <definedName name="sigma3">Index!$J$20</definedName>
    <definedName name="Vrad1">Index!$D$15</definedName>
    <definedName name="VRad2">Index!$G$15</definedName>
    <definedName name="VRad3">Index!$J$15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2" l="1"/>
  <c r="J20" i="2" s="1"/>
  <c r="G19" i="2"/>
  <c r="G20" i="2" s="1"/>
  <c r="J17" i="2"/>
  <c r="J18" i="2" s="1"/>
  <c r="C8" i="3"/>
  <c r="G15" i="2"/>
  <c r="G17" i="2" s="1"/>
  <c r="G18" i="2" s="1"/>
  <c r="D14" i="2"/>
  <c r="D15" i="2" s="1"/>
  <c r="D17" i="2" s="1"/>
  <c r="D18" i="2" s="1"/>
  <c r="D10" i="1"/>
  <c r="D19" i="2"/>
  <c r="E10" i="1" l="1"/>
  <c r="H10" i="1"/>
  <c r="G10" i="1"/>
  <c r="D11" i="1"/>
  <c r="D20" i="2"/>
  <c r="F10" i="1" s="1"/>
  <c r="I10" i="1" l="1"/>
  <c r="G11" i="1"/>
  <c r="H11" i="1"/>
  <c r="F11" i="1"/>
  <c r="E11" i="1"/>
  <c r="D12" i="1"/>
  <c r="I11" i="1" l="1"/>
  <c r="G12" i="1"/>
  <c r="H12" i="1"/>
  <c r="F12" i="1"/>
  <c r="D13" i="1"/>
  <c r="E12" i="1"/>
  <c r="I12" i="1" l="1"/>
  <c r="G13" i="1"/>
  <c r="H13" i="1"/>
  <c r="F13" i="1"/>
  <c r="E13" i="1"/>
  <c r="D14" i="1"/>
  <c r="I13" i="1" l="1"/>
  <c r="G14" i="1"/>
  <c r="H14" i="1"/>
  <c r="F14" i="1"/>
  <c r="E14" i="1"/>
  <c r="D15" i="1"/>
  <c r="I14" i="1" l="1"/>
  <c r="G15" i="1"/>
  <c r="H15" i="1"/>
  <c r="F15" i="1"/>
  <c r="D16" i="1"/>
  <c r="E15" i="1"/>
  <c r="I15" i="1" l="1"/>
  <c r="G16" i="1"/>
  <c r="H16" i="1"/>
  <c r="F16" i="1"/>
  <c r="D17" i="1"/>
  <c r="E16" i="1"/>
  <c r="I16" i="1" l="1"/>
  <c r="G17" i="1"/>
  <c r="H17" i="1"/>
  <c r="F17" i="1"/>
  <c r="E17" i="1"/>
  <c r="D18" i="1"/>
  <c r="I17" i="1" l="1"/>
  <c r="F18" i="1"/>
  <c r="G18" i="1"/>
  <c r="H18" i="1"/>
  <c r="D19" i="1"/>
  <c r="E18" i="1"/>
  <c r="F19" i="1" l="1"/>
  <c r="G19" i="1"/>
  <c r="H19" i="1"/>
  <c r="I18" i="1"/>
  <c r="D20" i="1"/>
  <c r="E19" i="1"/>
  <c r="F20" i="1" l="1"/>
  <c r="G20" i="1"/>
  <c r="H20" i="1"/>
  <c r="I19" i="1"/>
  <c r="D21" i="1"/>
  <c r="E20" i="1"/>
  <c r="F21" i="1" l="1"/>
  <c r="G21" i="1"/>
  <c r="H21" i="1"/>
  <c r="I20" i="1"/>
  <c r="D22" i="1"/>
  <c r="E21" i="1"/>
  <c r="F22" i="1" l="1"/>
  <c r="G22" i="1"/>
  <c r="H22" i="1"/>
  <c r="I21" i="1"/>
  <c r="D23" i="1"/>
  <c r="E22" i="1"/>
  <c r="F23" i="1" l="1"/>
  <c r="G23" i="1"/>
  <c r="H23" i="1"/>
  <c r="I22" i="1"/>
  <c r="D24" i="1"/>
  <c r="E23" i="1"/>
  <c r="F24" i="1" l="1"/>
  <c r="G24" i="1"/>
  <c r="H24" i="1"/>
  <c r="I23" i="1"/>
  <c r="D25" i="1"/>
  <c r="E24" i="1"/>
  <c r="F25" i="1" l="1"/>
  <c r="G25" i="1"/>
  <c r="H25" i="1"/>
  <c r="I24" i="1"/>
  <c r="D26" i="1"/>
  <c r="E25" i="1"/>
  <c r="F26" i="1" l="1"/>
  <c r="G26" i="1"/>
  <c r="H26" i="1"/>
  <c r="I25" i="1"/>
  <c r="D27" i="1"/>
  <c r="E26" i="1"/>
  <c r="F27" i="1" l="1"/>
  <c r="G27" i="1"/>
  <c r="H27" i="1"/>
  <c r="I26" i="1"/>
  <c r="D28" i="1"/>
  <c r="E27" i="1"/>
  <c r="F28" i="1" l="1"/>
  <c r="G28" i="1"/>
  <c r="H28" i="1"/>
  <c r="I27" i="1"/>
  <c r="D29" i="1"/>
  <c r="E28" i="1"/>
  <c r="I28" i="1" l="1"/>
  <c r="F29" i="1"/>
  <c r="G29" i="1"/>
  <c r="H29" i="1"/>
  <c r="D30" i="1"/>
  <c r="E29" i="1"/>
  <c r="I29" i="1" l="1"/>
  <c r="F30" i="1"/>
  <c r="G30" i="1"/>
  <c r="H30" i="1"/>
  <c r="D31" i="1"/>
  <c r="E30" i="1"/>
  <c r="I30" i="1" l="1"/>
  <c r="F31" i="1"/>
  <c r="G31" i="1"/>
  <c r="H31" i="1"/>
  <c r="D32" i="1"/>
  <c r="E31" i="1"/>
  <c r="I31" i="1" l="1"/>
  <c r="F32" i="1"/>
  <c r="G32" i="1"/>
  <c r="H32" i="1"/>
  <c r="D33" i="1"/>
  <c r="E32" i="1"/>
  <c r="I32" i="1" l="1"/>
  <c r="F33" i="1"/>
  <c r="G33" i="1"/>
  <c r="H33" i="1"/>
  <c r="D34" i="1"/>
  <c r="E33" i="1"/>
  <c r="I33" i="1" l="1"/>
  <c r="F34" i="1"/>
  <c r="G34" i="1"/>
  <c r="H34" i="1"/>
  <c r="D35" i="1"/>
  <c r="E34" i="1"/>
  <c r="I34" i="1" l="1"/>
  <c r="F35" i="1"/>
  <c r="G35" i="1"/>
  <c r="H35" i="1"/>
  <c r="D36" i="1"/>
  <c r="E35" i="1"/>
  <c r="I35" i="1" l="1"/>
  <c r="F36" i="1"/>
  <c r="G36" i="1"/>
  <c r="H36" i="1"/>
  <c r="D37" i="1"/>
  <c r="E36" i="1"/>
  <c r="F37" i="1" l="1"/>
  <c r="G37" i="1"/>
  <c r="H37" i="1"/>
  <c r="I36" i="1"/>
  <c r="D38" i="1"/>
  <c r="E37" i="1"/>
  <c r="F38" i="1" l="1"/>
  <c r="G38" i="1"/>
  <c r="H38" i="1"/>
  <c r="I37" i="1"/>
  <c r="D39" i="1"/>
  <c r="E38" i="1"/>
  <c r="I38" i="1" l="1"/>
  <c r="F39" i="1"/>
  <c r="G39" i="1"/>
  <c r="H39" i="1"/>
  <c r="D40" i="1"/>
  <c r="E39" i="1"/>
  <c r="I39" i="1" l="1"/>
  <c r="F40" i="1"/>
  <c r="G40" i="1"/>
  <c r="H40" i="1"/>
  <c r="D41" i="1"/>
  <c r="E40" i="1"/>
  <c r="I40" i="1" l="1"/>
  <c r="F41" i="1"/>
  <c r="G41" i="1"/>
  <c r="H41" i="1"/>
  <c r="D42" i="1"/>
  <c r="E41" i="1"/>
  <c r="F42" i="1" l="1"/>
  <c r="G42" i="1"/>
  <c r="H42" i="1"/>
  <c r="I41" i="1"/>
  <c r="D43" i="1"/>
  <c r="E42" i="1"/>
  <c r="F43" i="1" l="1"/>
  <c r="G43" i="1"/>
  <c r="H43" i="1"/>
  <c r="I42" i="1"/>
  <c r="D44" i="1"/>
  <c r="E43" i="1"/>
  <c r="F44" i="1" l="1"/>
  <c r="G44" i="1"/>
  <c r="H44" i="1"/>
  <c r="I43" i="1"/>
  <c r="D45" i="1"/>
  <c r="E44" i="1"/>
  <c r="F45" i="1" l="1"/>
  <c r="G45" i="1"/>
  <c r="H45" i="1"/>
  <c r="I44" i="1"/>
  <c r="D46" i="1"/>
  <c r="E45" i="1"/>
  <c r="F46" i="1" l="1"/>
  <c r="G46" i="1"/>
  <c r="H46" i="1"/>
  <c r="I45" i="1"/>
  <c r="D47" i="1"/>
  <c r="E46" i="1"/>
  <c r="F47" i="1" l="1"/>
  <c r="G47" i="1"/>
  <c r="H47" i="1"/>
  <c r="I46" i="1"/>
  <c r="D48" i="1"/>
  <c r="E47" i="1"/>
  <c r="F48" i="1" l="1"/>
  <c r="G48" i="1"/>
  <c r="H48" i="1"/>
  <c r="I47" i="1"/>
  <c r="D49" i="1"/>
  <c r="E48" i="1"/>
  <c r="F49" i="1" l="1"/>
  <c r="G49" i="1"/>
  <c r="H49" i="1"/>
  <c r="I48" i="1"/>
  <c r="D50" i="1"/>
  <c r="E49" i="1"/>
  <c r="F50" i="1" l="1"/>
  <c r="G50" i="1"/>
  <c r="H50" i="1"/>
  <c r="I49" i="1"/>
  <c r="D51" i="1"/>
  <c r="E50" i="1"/>
  <c r="I50" i="1" l="1"/>
  <c r="F51" i="1"/>
  <c r="G51" i="1"/>
  <c r="H51" i="1"/>
  <c r="D52" i="1"/>
  <c r="E51" i="1"/>
  <c r="F52" i="1" l="1"/>
  <c r="G52" i="1"/>
  <c r="H52" i="1"/>
  <c r="I51" i="1"/>
  <c r="D53" i="1"/>
  <c r="E52" i="1"/>
  <c r="F53" i="1" l="1"/>
  <c r="G53" i="1"/>
  <c r="H53" i="1"/>
  <c r="I52" i="1"/>
  <c r="D54" i="1"/>
  <c r="E53" i="1"/>
  <c r="I53" i="1" l="1"/>
  <c r="F54" i="1"/>
  <c r="G54" i="1"/>
  <c r="H54" i="1"/>
  <c r="D55" i="1"/>
  <c r="E54" i="1"/>
  <c r="I54" i="1" l="1"/>
  <c r="F55" i="1"/>
  <c r="G55" i="1"/>
  <c r="H55" i="1"/>
  <c r="D56" i="1"/>
  <c r="E55" i="1"/>
  <c r="I55" i="1" l="1"/>
  <c r="F56" i="1"/>
  <c r="G56" i="1"/>
  <c r="H56" i="1"/>
  <c r="D57" i="1"/>
  <c r="E56" i="1"/>
  <c r="F57" i="1" l="1"/>
  <c r="G57" i="1"/>
  <c r="H57" i="1"/>
  <c r="I56" i="1"/>
  <c r="D58" i="1"/>
  <c r="E57" i="1"/>
  <c r="F58" i="1" l="1"/>
  <c r="G58" i="1"/>
  <c r="H58" i="1"/>
  <c r="I57" i="1"/>
  <c r="D59" i="1"/>
  <c r="E58" i="1"/>
  <c r="F59" i="1" l="1"/>
  <c r="G59" i="1"/>
  <c r="H59" i="1"/>
  <c r="I58" i="1"/>
  <c r="D60" i="1"/>
  <c r="E59" i="1"/>
  <c r="F60" i="1" l="1"/>
  <c r="G60" i="1"/>
  <c r="H60" i="1"/>
  <c r="I59" i="1"/>
  <c r="D61" i="1"/>
  <c r="E60" i="1"/>
  <c r="I60" i="1" l="1"/>
  <c r="F61" i="1"/>
  <c r="G61" i="1"/>
  <c r="H61" i="1"/>
  <c r="D62" i="1"/>
  <c r="E61" i="1"/>
  <c r="F62" i="1" l="1"/>
  <c r="G62" i="1"/>
  <c r="H62" i="1"/>
  <c r="I61" i="1"/>
  <c r="D63" i="1"/>
  <c r="E62" i="1"/>
  <c r="F63" i="1" l="1"/>
  <c r="G63" i="1"/>
  <c r="H63" i="1"/>
  <c r="I62" i="1"/>
  <c r="D64" i="1"/>
  <c r="E63" i="1"/>
  <c r="F64" i="1" l="1"/>
  <c r="G64" i="1"/>
  <c r="H64" i="1"/>
  <c r="I63" i="1"/>
  <c r="D65" i="1"/>
  <c r="E64" i="1"/>
  <c r="F65" i="1" l="1"/>
  <c r="G65" i="1"/>
  <c r="H65" i="1"/>
  <c r="I64" i="1"/>
  <c r="D66" i="1"/>
  <c r="E65" i="1"/>
  <c r="F66" i="1" l="1"/>
  <c r="G66" i="1"/>
  <c r="H66" i="1"/>
  <c r="I65" i="1"/>
  <c r="D67" i="1"/>
  <c r="E66" i="1"/>
  <c r="F67" i="1" l="1"/>
  <c r="G67" i="1"/>
  <c r="H67" i="1"/>
  <c r="I66" i="1"/>
  <c r="D68" i="1"/>
  <c r="E67" i="1"/>
  <c r="F68" i="1" l="1"/>
  <c r="G68" i="1"/>
  <c r="H68" i="1"/>
  <c r="I67" i="1"/>
  <c r="D69" i="1"/>
  <c r="E68" i="1"/>
  <c r="F69" i="1" l="1"/>
  <c r="G69" i="1"/>
  <c r="H69" i="1"/>
  <c r="I68" i="1"/>
  <c r="D70" i="1"/>
  <c r="E69" i="1"/>
  <c r="F70" i="1" l="1"/>
  <c r="G70" i="1"/>
  <c r="H70" i="1"/>
  <c r="I69" i="1"/>
  <c r="D71" i="1"/>
  <c r="E70" i="1"/>
  <c r="I70" i="1" l="1"/>
  <c r="F71" i="1"/>
  <c r="G71" i="1"/>
  <c r="H71" i="1"/>
  <c r="D72" i="1"/>
  <c r="E71" i="1"/>
  <c r="F72" i="1" l="1"/>
  <c r="G72" i="1"/>
  <c r="H72" i="1"/>
  <c r="I71" i="1"/>
  <c r="D73" i="1"/>
  <c r="E72" i="1"/>
  <c r="F73" i="1" l="1"/>
  <c r="G73" i="1"/>
  <c r="H73" i="1"/>
  <c r="I72" i="1"/>
  <c r="D74" i="1"/>
  <c r="E73" i="1"/>
  <c r="F74" i="1" l="1"/>
  <c r="G74" i="1"/>
  <c r="H74" i="1"/>
  <c r="I73" i="1"/>
  <c r="D75" i="1"/>
  <c r="E74" i="1"/>
  <c r="I74" i="1" l="1"/>
  <c r="F75" i="1"/>
  <c r="G75" i="1"/>
  <c r="H75" i="1"/>
  <c r="D76" i="1"/>
  <c r="E75" i="1"/>
  <c r="F76" i="1" l="1"/>
  <c r="G76" i="1"/>
  <c r="H76" i="1"/>
  <c r="I75" i="1"/>
  <c r="D77" i="1"/>
  <c r="E76" i="1"/>
  <c r="I76" i="1" l="1"/>
  <c r="F77" i="1"/>
  <c r="G77" i="1"/>
  <c r="H77" i="1"/>
  <c r="D78" i="1"/>
  <c r="E77" i="1"/>
  <c r="F78" i="1" l="1"/>
  <c r="G78" i="1"/>
  <c r="H78" i="1"/>
  <c r="I77" i="1"/>
  <c r="D79" i="1"/>
  <c r="E78" i="1"/>
  <c r="F79" i="1" l="1"/>
  <c r="G79" i="1"/>
  <c r="H79" i="1"/>
  <c r="I78" i="1"/>
  <c r="D80" i="1"/>
  <c r="E79" i="1"/>
  <c r="F80" i="1" l="1"/>
  <c r="G80" i="1"/>
  <c r="H80" i="1"/>
  <c r="I79" i="1"/>
  <c r="D81" i="1"/>
  <c r="E80" i="1"/>
  <c r="F81" i="1" l="1"/>
  <c r="G81" i="1"/>
  <c r="H81" i="1"/>
  <c r="I80" i="1"/>
  <c r="D82" i="1"/>
  <c r="E81" i="1"/>
  <c r="F82" i="1" l="1"/>
  <c r="G82" i="1"/>
  <c r="H82" i="1"/>
  <c r="I81" i="1"/>
  <c r="D83" i="1"/>
  <c r="E82" i="1"/>
  <c r="I82" i="1" l="1"/>
  <c r="F83" i="1"/>
  <c r="G83" i="1"/>
  <c r="H83" i="1"/>
  <c r="D84" i="1"/>
  <c r="E83" i="1"/>
  <c r="F84" i="1" l="1"/>
  <c r="G84" i="1"/>
  <c r="H84" i="1"/>
  <c r="I83" i="1"/>
  <c r="D85" i="1"/>
  <c r="E84" i="1"/>
  <c r="F85" i="1" l="1"/>
  <c r="G85" i="1"/>
  <c r="H85" i="1"/>
  <c r="I84" i="1"/>
  <c r="D86" i="1"/>
  <c r="E85" i="1"/>
  <c r="F86" i="1" l="1"/>
  <c r="G86" i="1"/>
  <c r="H86" i="1"/>
  <c r="I85" i="1"/>
  <c r="D87" i="1"/>
  <c r="E86" i="1"/>
  <c r="F87" i="1" l="1"/>
  <c r="G87" i="1"/>
  <c r="H87" i="1"/>
  <c r="I86" i="1"/>
  <c r="D88" i="1"/>
  <c r="E87" i="1"/>
  <c r="F88" i="1" l="1"/>
  <c r="G88" i="1"/>
  <c r="H88" i="1"/>
  <c r="I87" i="1"/>
  <c r="D89" i="1"/>
  <c r="E88" i="1"/>
  <c r="F89" i="1" l="1"/>
  <c r="G89" i="1"/>
  <c r="H89" i="1"/>
  <c r="I88" i="1"/>
  <c r="D90" i="1"/>
  <c r="E89" i="1"/>
  <c r="F90" i="1" l="1"/>
  <c r="G90" i="1"/>
  <c r="H90" i="1"/>
  <c r="I89" i="1"/>
  <c r="D91" i="1"/>
  <c r="E90" i="1"/>
  <c r="F91" i="1" l="1"/>
  <c r="G91" i="1"/>
  <c r="H91" i="1"/>
  <c r="I90" i="1"/>
  <c r="D92" i="1"/>
  <c r="E91" i="1"/>
  <c r="I91" i="1" l="1"/>
  <c r="F92" i="1"/>
  <c r="G92" i="1"/>
  <c r="H92" i="1"/>
  <c r="D93" i="1"/>
  <c r="E92" i="1"/>
  <c r="I92" i="1" l="1"/>
  <c r="F93" i="1"/>
  <c r="G93" i="1"/>
  <c r="H93" i="1"/>
  <c r="D94" i="1"/>
  <c r="E93" i="1"/>
  <c r="I93" i="1" l="1"/>
  <c r="F94" i="1"/>
  <c r="G94" i="1"/>
  <c r="H94" i="1"/>
  <c r="D95" i="1"/>
  <c r="E94" i="1"/>
  <c r="F95" i="1" l="1"/>
  <c r="G95" i="1"/>
  <c r="H95" i="1"/>
  <c r="I94" i="1"/>
  <c r="D96" i="1"/>
  <c r="E95" i="1"/>
  <c r="I95" i="1" l="1"/>
  <c r="F96" i="1"/>
  <c r="G96" i="1"/>
  <c r="H96" i="1"/>
  <c r="D97" i="1"/>
  <c r="E96" i="1"/>
  <c r="I96" i="1" l="1"/>
  <c r="F97" i="1"/>
  <c r="G97" i="1"/>
  <c r="H97" i="1"/>
  <c r="D98" i="1"/>
  <c r="E97" i="1"/>
  <c r="I97" i="1" l="1"/>
  <c r="F98" i="1"/>
  <c r="G98" i="1"/>
  <c r="H98" i="1"/>
  <c r="D99" i="1"/>
  <c r="E98" i="1"/>
  <c r="I98" i="1" l="1"/>
  <c r="F99" i="1"/>
  <c r="G99" i="1"/>
  <c r="H99" i="1"/>
  <c r="D100" i="1"/>
  <c r="E99" i="1"/>
  <c r="F100" i="1" l="1"/>
  <c r="G100" i="1"/>
  <c r="H100" i="1"/>
  <c r="I99" i="1"/>
  <c r="D101" i="1"/>
  <c r="E100" i="1"/>
  <c r="F101" i="1" l="1"/>
  <c r="G101" i="1"/>
  <c r="H101" i="1"/>
  <c r="I100" i="1"/>
  <c r="D102" i="1"/>
  <c r="E101" i="1"/>
  <c r="F102" i="1" l="1"/>
  <c r="G102" i="1"/>
  <c r="H102" i="1"/>
  <c r="I101" i="1"/>
  <c r="D103" i="1"/>
  <c r="E102" i="1"/>
  <c r="I102" i="1" l="1"/>
  <c r="F103" i="1"/>
  <c r="G103" i="1"/>
  <c r="H103" i="1"/>
  <c r="D104" i="1"/>
  <c r="E103" i="1"/>
  <c r="I103" i="1" l="1"/>
  <c r="F104" i="1"/>
  <c r="G104" i="1"/>
  <c r="H104" i="1"/>
  <c r="D105" i="1"/>
  <c r="E104" i="1"/>
  <c r="F105" i="1" l="1"/>
  <c r="G105" i="1"/>
  <c r="H105" i="1"/>
  <c r="I104" i="1"/>
  <c r="D106" i="1"/>
  <c r="E105" i="1"/>
  <c r="F106" i="1" l="1"/>
  <c r="G106" i="1"/>
  <c r="H106" i="1"/>
  <c r="I105" i="1"/>
  <c r="D107" i="1"/>
  <c r="E106" i="1"/>
  <c r="F107" i="1" l="1"/>
  <c r="G107" i="1"/>
  <c r="H107" i="1"/>
  <c r="I106" i="1"/>
  <c r="D108" i="1"/>
  <c r="E107" i="1"/>
  <c r="F108" i="1" l="1"/>
  <c r="G108" i="1"/>
  <c r="H108" i="1"/>
  <c r="I107" i="1"/>
  <c r="D109" i="1"/>
  <c r="E108" i="1"/>
  <c r="F109" i="1" l="1"/>
  <c r="G109" i="1"/>
  <c r="H109" i="1"/>
  <c r="I108" i="1"/>
  <c r="D110" i="1"/>
  <c r="E109" i="1"/>
  <c r="F110" i="1" l="1"/>
  <c r="G110" i="1"/>
  <c r="H110" i="1"/>
  <c r="I109" i="1"/>
  <c r="D111" i="1"/>
  <c r="E110" i="1"/>
  <c r="F111" i="1" l="1"/>
  <c r="G111" i="1"/>
  <c r="H111" i="1"/>
  <c r="I110" i="1"/>
  <c r="D112" i="1"/>
  <c r="E111" i="1"/>
  <c r="F112" i="1" l="1"/>
  <c r="G112" i="1"/>
  <c r="H112" i="1"/>
  <c r="I111" i="1"/>
  <c r="D113" i="1"/>
  <c r="E112" i="1"/>
  <c r="I112" i="1" l="1"/>
  <c r="F113" i="1"/>
  <c r="G113" i="1"/>
  <c r="H113" i="1"/>
  <c r="D114" i="1"/>
  <c r="E113" i="1"/>
  <c r="I113" i="1" l="1"/>
  <c r="F114" i="1"/>
  <c r="G114" i="1"/>
  <c r="H114" i="1"/>
  <c r="D115" i="1"/>
  <c r="E114" i="1"/>
  <c r="F115" i="1" l="1"/>
  <c r="G115" i="1"/>
  <c r="H115" i="1"/>
  <c r="I114" i="1"/>
  <c r="D116" i="1"/>
  <c r="E115" i="1"/>
  <c r="F116" i="1" l="1"/>
  <c r="G116" i="1"/>
  <c r="H116" i="1"/>
  <c r="I115" i="1"/>
  <c r="D117" i="1"/>
  <c r="E116" i="1"/>
  <c r="F117" i="1" l="1"/>
  <c r="G117" i="1"/>
  <c r="H117" i="1"/>
  <c r="I116" i="1"/>
  <c r="D118" i="1"/>
  <c r="E117" i="1"/>
  <c r="F118" i="1" l="1"/>
  <c r="G118" i="1"/>
  <c r="H118" i="1"/>
  <c r="I117" i="1"/>
  <c r="D119" i="1"/>
  <c r="E118" i="1"/>
  <c r="F119" i="1" l="1"/>
  <c r="G119" i="1"/>
  <c r="H119" i="1"/>
  <c r="I118" i="1"/>
  <c r="D120" i="1"/>
  <c r="E119" i="1"/>
  <c r="F120" i="1" l="1"/>
  <c r="G120" i="1"/>
  <c r="H120" i="1"/>
  <c r="I119" i="1"/>
  <c r="D121" i="1"/>
  <c r="E120" i="1"/>
  <c r="F121" i="1" l="1"/>
  <c r="G121" i="1"/>
  <c r="H121" i="1"/>
  <c r="I120" i="1"/>
  <c r="D122" i="1"/>
  <c r="E121" i="1"/>
  <c r="F122" i="1" l="1"/>
  <c r="G122" i="1"/>
  <c r="H122" i="1"/>
  <c r="I121" i="1"/>
  <c r="D123" i="1"/>
  <c r="E122" i="1"/>
  <c r="F123" i="1" l="1"/>
  <c r="G123" i="1"/>
  <c r="H123" i="1"/>
  <c r="I122" i="1"/>
  <c r="D124" i="1"/>
  <c r="E123" i="1"/>
  <c r="F124" i="1" l="1"/>
  <c r="G124" i="1"/>
  <c r="H124" i="1"/>
  <c r="I123" i="1"/>
  <c r="D125" i="1"/>
  <c r="E124" i="1"/>
  <c r="I124" i="1" l="1"/>
  <c r="F125" i="1"/>
  <c r="G125" i="1"/>
  <c r="H125" i="1"/>
  <c r="D126" i="1"/>
  <c r="E125" i="1"/>
  <c r="F126" i="1" l="1"/>
  <c r="G126" i="1"/>
  <c r="H126" i="1"/>
  <c r="I125" i="1"/>
  <c r="D127" i="1"/>
  <c r="E126" i="1"/>
  <c r="F127" i="1" l="1"/>
  <c r="G127" i="1"/>
  <c r="H127" i="1"/>
  <c r="I126" i="1"/>
  <c r="D128" i="1"/>
  <c r="E127" i="1"/>
  <c r="F128" i="1" l="1"/>
  <c r="G128" i="1"/>
  <c r="H128" i="1"/>
  <c r="I127" i="1"/>
  <c r="D129" i="1"/>
  <c r="E128" i="1"/>
  <c r="I128" i="1" l="1"/>
  <c r="F129" i="1"/>
  <c r="G129" i="1"/>
  <c r="H129" i="1"/>
  <c r="D130" i="1"/>
  <c r="E129" i="1"/>
  <c r="F130" i="1" l="1"/>
  <c r="G130" i="1"/>
  <c r="H130" i="1"/>
  <c r="I129" i="1"/>
  <c r="D131" i="1"/>
  <c r="E130" i="1"/>
  <c r="F131" i="1" l="1"/>
  <c r="G131" i="1"/>
  <c r="H131" i="1"/>
  <c r="I130" i="1"/>
  <c r="D132" i="1"/>
  <c r="E131" i="1"/>
  <c r="I131" i="1" l="1"/>
  <c r="F132" i="1"/>
  <c r="G132" i="1"/>
  <c r="H132" i="1"/>
  <c r="D133" i="1"/>
  <c r="E132" i="1"/>
  <c r="I132" i="1" l="1"/>
  <c r="F133" i="1"/>
  <c r="G133" i="1"/>
  <c r="H133" i="1"/>
  <c r="D134" i="1"/>
  <c r="E133" i="1"/>
  <c r="I133" i="1" l="1"/>
  <c r="F134" i="1"/>
  <c r="G134" i="1"/>
  <c r="H134" i="1"/>
  <c r="D135" i="1"/>
  <c r="E134" i="1"/>
  <c r="I134" i="1" l="1"/>
  <c r="F135" i="1"/>
  <c r="G135" i="1"/>
  <c r="H135" i="1"/>
  <c r="D136" i="1"/>
  <c r="E135" i="1"/>
  <c r="I135" i="1" l="1"/>
  <c r="F136" i="1"/>
  <c r="G136" i="1"/>
  <c r="H136" i="1"/>
  <c r="D137" i="1"/>
  <c r="E136" i="1"/>
  <c r="I136" i="1" l="1"/>
  <c r="F137" i="1"/>
  <c r="G137" i="1"/>
  <c r="H137" i="1"/>
  <c r="D138" i="1"/>
  <c r="E137" i="1"/>
  <c r="I137" i="1" l="1"/>
  <c r="F138" i="1"/>
  <c r="G138" i="1"/>
  <c r="H138" i="1"/>
  <c r="D139" i="1"/>
  <c r="E138" i="1"/>
  <c r="I138" i="1" l="1"/>
  <c r="F139" i="1"/>
  <c r="G139" i="1"/>
  <c r="H139" i="1"/>
  <c r="D140" i="1"/>
  <c r="E139" i="1"/>
  <c r="I139" i="1" l="1"/>
  <c r="F140" i="1"/>
  <c r="G140" i="1"/>
  <c r="H140" i="1"/>
  <c r="D141" i="1"/>
  <c r="E140" i="1"/>
  <c r="I140" i="1" l="1"/>
  <c r="F141" i="1"/>
  <c r="G141" i="1"/>
  <c r="H141" i="1"/>
  <c r="D142" i="1"/>
  <c r="E141" i="1"/>
  <c r="I141" i="1" l="1"/>
  <c r="F142" i="1"/>
  <c r="G142" i="1"/>
  <c r="H142" i="1"/>
  <c r="D143" i="1"/>
  <c r="E142" i="1"/>
  <c r="I142" i="1" l="1"/>
  <c r="F143" i="1"/>
  <c r="G143" i="1"/>
  <c r="H143" i="1"/>
  <c r="D144" i="1"/>
  <c r="E143" i="1"/>
  <c r="I143" i="1" l="1"/>
  <c r="F144" i="1"/>
  <c r="G144" i="1"/>
  <c r="H144" i="1"/>
  <c r="D145" i="1"/>
  <c r="E144" i="1"/>
  <c r="I144" i="1" l="1"/>
  <c r="F145" i="1"/>
  <c r="G145" i="1"/>
  <c r="H145" i="1"/>
  <c r="D146" i="1"/>
  <c r="E145" i="1"/>
  <c r="I145" i="1" l="1"/>
  <c r="F146" i="1"/>
  <c r="G146" i="1"/>
  <c r="H146" i="1"/>
  <c r="D147" i="1"/>
  <c r="E146" i="1"/>
  <c r="I146" i="1" l="1"/>
  <c r="F147" i="1"/>
  <c r="G147" i="1"/>
  <c r="H147" i="1"/>
  <c r="D148" i="1"/>
  <c r="E147" i="1"/>
  <c r="I147" i="1" l="1"/>
  <c r="F148" i="1"/>
  <c r="G148" i="1"/>
  <c r="H148" i="1"/>
  <c r="D149" i="1"/>
  <c r="E148" i="1"/>
  <c r="I148" i="1" l="1"/>
  <c r="F149" i="1"/>
  <c r="G149" i="1"/>
  <c r="H149" i="1"/>
  <c r="D150" i="1"/>
  <c r="E149" i="1"/>
  <c r="I149" i="1" l="1"/>
  <c r="F150" i="1"/>
  <c r="G150" i="1"/>
  <c r="H150" i="1"/>
  <c r="D151" i="1"/>
  <c r="E150" i="1"/>
  <c r="I150" i="1" l="1"/>
  <c r="F151" i="1"/>
  <c r="G151" i="1"/>
  <c r="H151" i="1"/>
  <c r="D152" i="1"/>
  <c r="E151" i="1"/>
  <c r="I151" i="1" l="1"/>
  <c r="F152" i="1"/>
  <c r="G152" i="1"/>
  <c r="H152" i="1"/>
  <c r="D153" i="1"/>
  <c r="E152" i="1"/>
  <c r="I152" i="1" l="1"/>
  <c r="F153" i="1"/>
  <c r="G153" i="1"/>
  <c r="H153" i="1"/>
  <c r="D154" i="1"/>
  <c r="E153" i="1"/>
  <c r="I153" i="1" l="1"/>
  <c r="F154" i="1"/>
  <c r="G154" i="1"/>
  <c r="H154" i="1"/>
  <c r="D155" i="1"/>
  <c r="E154" i="1"/>
  <c r="I154" i="1" l="1"/>
  <c r="F155" i="1"/>
  <c r="G155" i="1"/>
  <c r="H155" i="1"/>
  <c r="D156" i="1"/>
  <c r="E155" i="1"/>
  <c r="I155" i="1" l="1"/>
  <c r="F156" i="1"/>
  <c r="G156" i="1"/>
  <c r="H156" i="1"/>
  <c r="D157" i="1"/>
  <c r="E156" i="1"/>
  <c r="I156" i="1" l="1"/>
  <c r="F157" i="1"/>
  <c r="G157" i="1"/>
  <c r="H157" i="1"/>
  <c r="D158" i="1"/>
  <c r="E157" i="1"/>
  <c r="I157" i="1" l="1"/>
  <c r="F158" i="1"/>
  <c r="G158" i="1"/>
  <c r="H158" i="1"/>
  <c r="D159" i="1"/>
  <c r="E158" i="1"/>
  <c r="I158" i="1" l="1"/>
  <c r="F159" i="1"/>
  <c r="G159" i="1"/>
  <c r="H159" i="1"/>
  <c r="D160" i="1"/>
  <c r="E159" i="1"/>
  <c r="F160" i="1" l="1"/>
  <c r="G160" i="1"/>
  <c r="H160" i="1"/>
  <c r="I159" i="1"/>
  <c r="D161" i="1"/>
  <c r="E160" i="1"/>
  <c r="F161" i="1" l="1"/>
  <c r="G161" i="1"/>
  <c r="H161" i="1"/>
  <c r="I160" i="1"/>
  <c r="D162" i="1"/>
  <c r="E161" i="1"/>
  <c r="F162" i="1" l="1"/>
  <c r="H162" i="1"/>
  <c r="G162" i="1"/>
  <c r="I161" i="1"/>
  <c r="D163" i="1"/>
  <c r="E162" i="1"/>
  <c r="F163" i="1" l="1"/>
  <c r="G163" i="1"/>
  <c r="H163" i="1"/>
  <c r="I162" i="1"/>
  <c r="D164" i="1"/>
  <c r="E163" i="1"/>
  <c r="F164" i="1" l="1"/>
  <c r="G164" i="1"/>
  <c r="H164" i="1"/>
  <c r="I163" i="1"/>
  <c r="D165" i="1"/>
  <c r="E164" i="1"/>
  <c r="F165" i="1" l="1"/>
  <c r="G165" i="1"/>
  <c r="H165" i="1"/>
  <c r="I164" i="1"/>
  <c r="D166" i="1"/>
  <c r="E165" i="1"/>
  <c r="F166" i="1" l="1"/>
  <c r="H166" i="1"/>
  <c r="G166" i="1"/>
  <c r="I165" i="1"/>
  <c r="D167" i="1"/>
  <c r="E166" i="1"/>
  <c r="H167" i="1" l="1"/>
  <c r="F167" i="1"/>
  <c r="G167" i="1"/>
  <c r="I166" i="1"/>
  <c r="D168" i="1"/>
  <c r="E167" i="1"/>
  <c r="I167" i="1" l="1"/>
  <c r="H168" i="1"/>
  <c r="F168" i="1"/>
  <c r="G168" i="1"/>
  <c r="D169" i="1"/>
  <c r="E168" i="1"/>
  <c r="I168" i="1" l="1"/>
  <c r="H169" i="1"/>
  <c r="F169" i="1"/>
  <c r="G169" i="1"/>
  <c r="D170" i="1"/>
  <c r="E169" i="1"/>
  <c r="I169" i="1" l="1"/>
  <c r="H170" i="1"/>
  <c r="F170" i="1"/>
  <c r="G170" i="1"/>
  <c r="D171" i="1"/>
  <c r="E170" i="1"/>
  <c r="I170" i="1" l="1"/>
  <c r="H171" i="1"/>
  <c r="F171" i="1"/>
  <c r="G171" i="1"/>
  <c r="D172" i="1"/>
  <c r="E171" i="1"/>
  <c r="I171" i="1" l="1"/>
  <c r="H172" i="1"/>
  <c r="F172" i="1"/>
  <c r="G172" i="1"/>
  <c r="D173" i="1"/>
  <c r="E172" i="1"/>
  <c r="I172" i="1" l="1"/>
  <c r="H173" i="1"/>
  <c r="F173" i="1"/>
  <c r="G173" i="1"/>
  <c r="D174" i="1"/>
  <c r="E173" i="1"/>
  <c r="I173" i="1" l="1"/>
  <c r="H174" i="1"/>
  <c r="F174" i="1"/>
  <c r="G174" i="1"/>
  <c r="D175" i="1"/>
  <c r="E174" i="1"/>
  <c r="I174" i="1" l="1"/>
  <c r="H175" i="1"/>
  <c r="F175" i="1"/>
  <c r="G175" i="1"/>
  <c r="D176" i="1"/>
  <c r="E175" i="1"/>
  <c r="I175" i="1" l="1"/>
  <c r="H176" i="1"/>
  <c r="F176" i="1"/>
  <c r="G176" i="1"/>
  <c r="D177" i="1"/>
  <c r="E176" i="1"/>
  <c r="I176" i="1" l="1"/>
  <c r="H177" i="1"/>
  <c r="F177" i="1"/>
  <c r="G177" i="1"/>
  <c r="D178" i="1"/>
  <c r="E177" i="1"/>
  <c r="I177" i="1" l="1"/>
  <c r="H178" i="1"/>
  <c r="F178" i="1"/>
  <c r="G178" i="1"/>
  <c r="D179" i="1"/>
  <c r="E178" i="1"/>
  <c r="H179" i="1" l="1"/>
  <c r="F179" i="1"/>
  <c r="G179" i="1"/>
  <c r="I178" i="1"/>
  <c r="D180" i="1"/>
  <c r="E179" i="1"/>
  <c r="I179" i="1" l="1"/>
  <c r="H180" i="1"/>
  <c r="F180" i="1"/>
  <c r="G180" i="1"/>
  <c r="D181" i="1"/>
  <c r="E180" i="1"/>
  <c r="I180" i="1" l="1"/>
  <c r="H181" i="1"/>
  <c r="F181" i="1"/>
  <c r="G181" i="1"/>
  <c r="D182" i="1"/>
  <c r="E181" i="1"/>
  <c r="H182" i="1" l="1"/>
  <c r="F182" i="1"/>
  <c r="G182" i="1"/>
  <c r="I181" i="1"/>
  <c r="D183" i="1"/>
  <c r="E182" i="1"/>
  <c r="H183" i="1" l="1"/>
  <c r="F183" i="1"/>
  <c r="G183" i="1"/>
  <c r="I182" i="1"/>
  <c r="D184" i="1"/>
  <c r="E183" i="1"/>
  <c r="I183" i="1" l="1"/>
  <c r="H184" i="1"/>
  <c r="F184" i="1"/>
  <c r="G184" i="1"/>
  <c r="D185" i="1"/>
  <c r="E184" i="1"/>
  <c r="H185" i="1" l="1"/>
  <c r="F185" i="1"/>
  <c r="G185" i="1"/>
  <c r="I184" i="1"/>
  <c r="D186" i="1"/>
  <c r="E185" i="1"/>
  <c r="H186" i="1" l="1"/>
  <c r="F186" i="1"/>
  <c r="G186" i="1"/>
  <c r="I185" i="1"/>
  <c r="D187" i="1"/>
  <c r="E186" i="1"/>
  <c r="I186" i="1" l="1"/>
  <c r="H187" i="1"/>
  <c r="F187" i="1"/>
  <c r="G187" i="1"/>
  <c r="D188" i="1"/>
  <c r="E187" i="1"/>
  <c r="H188" i="1" l="1"/>
  <c r="F188" i="1"/>
  <c r="G188" i="1"/>
  <c r="I187" i="1"/>
  <c r="D189" i="1"/>
  <c r="E188" i="1"/>
  <c r="I188" i="1" l="1"/>
  <c r="H189" i="1"/>
  <c r="F189" i="1"/>
  <c r="G189" i="1"/>
  <c r="D190" i="1"/>
  <c r="E189" i="1"/>
  <c r="I189" i="1" l="1"/>
  <c r="H190" i="1"/>
  <c r="F190" i="1"/>
  <c r="G190" i="1"/>
  <c r="D191" i="1"/>
  <c r="E190" i="1"/>
  <c r="I190" i="1" l="1"/>
  <c r="H191" i="1"/>
  <c r="F191" i="1"/>
  <c r="G191" i="1"/>
  <c r="D192" i="1"/>
  <c r="E191" i="1"/>
  <c r="I191" i="1" l="1"/>
  <c r="H192" i="1"/>
  <c r="F192" i="1"/>
  <c r="G192" i="1"/>
  <c r="D193" i="1"/>
  <c r="E192" i="1"/>
  <c r="I192" i="1" l="1"/>
  <c r="H193" i="1"/>
  <c r="F193" i="1"/>
  <c r="G193" i="1"/>
  <c r="D194" i="1"/>
  <c r="E193" i="1"/>
  <c r="I193" i="1" l="1"/>
  <c r="H194" i="1"/>
  <c r="F194" i="1"/>
  <c r="G194" i="1"/>
  <c r="D195" i="1"/>
  <c r="E194" i="1"/>
  <c r="I194" i="1" l="1"/>
  <c r="H195" i="1"/>
  <c r="F195" i="1"/>
  <c r="G195" i="1"/>
  <c r="D196" i="1"/>
  <c r="E195" i="1"/>
  <c r="I195" i="1" l="1"/>
  <c r="H196" i="1"/>
  <c r="F196" i="1"/>
  <c r="G196" i="1"/>
  <c r="D197" i="1"/>
  <c r="E196" i="1"/>
  <c r="H197" i="1" l="1"/>
  <c r="F197" i="1"/>
  <c r="G197" i="1"/>
  <c r="I196" i="1"/>
  <c r="D198" i="1"/>
  <c r="E197" i="1"/>
  <c r="I197" i="1" l="1"/>
  <c r="H198" i="1"/>
  <c r="F198" i="1"/>
  <c r="G198" i="1"/>
  <c r="D199" i="1"/>
  <c r="E198" i="1"/>
  <c r="H199" i="1" l="1"/>
  <c r="F199" i="1"/>
  <c r="G199" i="1"/>
  <c r="I198" i="1"/>
  <c r="D200" i="1"/>
  <c r="E199" i="1"/>
  <c r="H200" i="1" l="1"/>
  <c r="F200" i="1"/>
  <c r="G200" i="1"/>
  <c r="I199" i="1"/>
  <c r="D201" i="1"/>
  <c r="E200" i="1"/>
  <c r="I200" i="1" l="1"/>
  <c r="H201" i="1"/>
  <c r="F201" i="1"/>
  <c r="G201" i="1"/>
  <c r="D202" i="1"/>
  <c r="E201" i="1"/>
  <c r="I201" i="1" l="1"/>
  <c r="H202" i="1"/>
  <c r="F202" i="1"/>
  <c r="G202" i="1"/>
  <c r="D203" i="1"/>
  <c r="E202" i="1"/>
  <c r="H203" i="1" l="1"/>
  <c r="F203" i="1"/>
  <c r="G203" i="1"/>
  <c r="I202" i="1"/>
  <c r="D204" i="1"/>
  <c r="E203" i="1"/>
  <c r="I203" i="1" l="1"/>
  <c r="H204" i="1"/>
  <c r="F204" i="1"/>
  <c r="G204" i="1"/>
  <c r="D205" i="1"/>
  <c r="E204" i="1"/>
  <c r="I204" i="1" l="1"/>
  <c r="H205" i="1"/>
  <c r="F205" i="1"/>
  <c r="G205" i="1"/>
  <c r="D206" i="1"/>
  <c r="E205" i="1"/>
  <c r="I205" i="1" l="1"/>
  <c r="H206" i="1"/>
  <c r="F206" i="1"/>
  <c r="G206" i="1"/>
  <c r="D207" i="1"/>
  <c r="E206" i="1"/>
  <c r="I206" i="1" l="1"/>
  <c r="H207" i="1"/>
  <c r="F207" i="1"/>
  <c r="G207" i="1"/>
  <c r="D208" i="1"/>
  <c r="E207" i="1"/>
  <c r="H208" i="1" l="1"/>
  <c r="F208" i="1"/>
  <c r="G208" i="1"/>
  <c r="I207" i="1"/>
  <c r="D209" i="1"/>
  <c r="E208" i="1"/>
  <c r="I208" i="1" l="1"/>
  <c r="H209" i="1"/>
  <c r="F209" i="1"/>
  <c r="G209" i="1"/>
  <c r="D210" i="1"/>
  <c r="E209" i="1"/>
  <c r="I209" i="1" l="1"/>
  <c r="H210" i="1"/>
  <c r="F210" i="1"/>
  <c r="G210" i="1"/>
  <c r="D211" i="1"/>
  <c r="E210" i="1"/>
  <c r="I210" i="1" l="1"/>
  <c r="F211" i="1"/>
  <c r="G211" i="1"/>
  <c r="H211" i="1"/>
  <c r="D212" i="1"/>
  <c r="E211" i="1"/>
  <c r="I211" i="1" l="1"/>
  <c r="F212" i="1"/>
  <c r="G212" i="1"/>
  <c r="H212" i="1"/>
  <c r="D213" i="1"/>
  <c r="E212" i="1"/>
  <c r="G213" i="1" l="1"/>
  <c r="H213" i="1"/>
  <c r="F213" i="1"/>
  <c r="I212" i="1"/>
  <c r="D214" i="1"/>
  <c r="E213" i="1"/>
  <c r="I213" i="1" l="1"/>
  <c r="H214" i="1"/>
  <c r="F214" i="1"/>
  <c r="G214" i="1"/>
  <c r="D215" i="1"/>
  <c r="E214" i="1"/>
  <c r="I214" i="1" l="1"/>
  <c r="F215" i="1"/>
  <c r="G215" i="1"/>
  <c r="H215" i="1"/>
  <c r="D216" i="1"/>
  <c r="E215" i="1"/>
  <c r="F216" i="1" l="1"/>
  <c r="G216" i="1"/>
  <c r="H216" i="1"/>
  <c r="I215" i="1"/>
  <c r="D217" i="1"/>
  <c r="E216" i="1"/>
  <c r="G217" i="1" l="1"/>
  <c r="H217" i="1"/>
  <c r="F217" i="1"/>
  <c r="I216" i="1"/>
  <c r="D218" i="1"/>
  <c r="E217" i="1"/>
  <c r="I217" i="1" l="1"/>
  <c r="H218" i="1"/>
  <c r="F218" i="1"/>
  <c r="G218" i="1"/>
  <c r="D219" i="1"/>
  <c r="E218" i="1"/>
  <c r="F219" i="1" l="1"/>
  <c r="G219" i="1"/>
  <c r="H219" i="1"/>
  <c r="I218" i="1"/>
  <c r="D220" i="1"/>
  <c r="E219" i="1"/>
  <c r="F220" i="1" l="1"/>
  <c r="G220" i="1"/>
  <c r="H220" i="1"/>
  <c r="I219" i="1"/>
  <c r="D221" i="1"/>
  <c r="E220" i="1"/>
  <c r="I220" i="1" l="1"/>
  <c r="G221" i="1"/>
  <c r="H221" i="1"/>
  <c r="F221" i="1"/>
  <c r="D222" i="1"/>
  <c r="E221" i="1"/>
  <c r="I221" i="1" l="1"/>
  <c r="H222" i="1"/>
  <c r="F222" i="1"/>
  <c r="G222" i="1"/>
  <c r="D223" i="1"/>
  <c r="E222" i="1"/>
  <c r="I222" i="1" l="1"/>
  <c r="F223" i="1"/>
  <c r="G223" i="1"/>
  <c r="H223" i="1"/>
  <c r="D224" i="1"/>
  <c r="E223" i="1"/>
  <c r="F224" i="1" l="1"/>
  <c r="G224" i="1"/>
  <c r="H224" i="1"/>
  <c r="I223" i="1"/>
  <c r="D225" i="1"/>
  <c r="E224" i="1"/>
  <c r="G225" i="1" l="1"/>
  <c r="H225" i="1"/>
  <c r="F225" i="1"/>
  <c r="I224" i="1"/>
  <c r="D226" i="1"/>
  <c r="E225" i="1"/>
  <c r="H226" i="1" l="1"/>
  <c r="F226" i="1"/>
  <c r="G226" i="1"/>
  <c r="I225" i="1"/>
  <c r="D227" i="1"/>
  <c r="E226" i="1"/>
  <c r="F227" i="1" l="1"/>
  <c r="G227" i="1"/>
  <c r="H227" i="1"/>
  <c r="I226" i="1"/>
  <c r="D228" i="1"/>
  <c r="E227" i="1"/>
  <c r="I227" i="1" l="1"/>
  <c r="F228" i="1"/>
  <c r="G228" i="1"/>
  <c r="H228" i="1"/>
  <c r="D229" i="1"/>
  <c r="E228" i="1"/>
  <c r="I228" i="1" l="1"/>
  <c r="G229" i="1"/>
  <c r="H229" i="1"/>
  <c r="F229" i="1"/>
  <c r="D230" i="1"/>
  <c r="E229" i="1"/>
  <c r="I229" i="1" l="1"/>
  <c r="H230" i="1"/>
  <c r="F230" i="1"/>
  <c r="G230" i="1"/>
  <c r="D231" i="1"/>
  <c r="E230" i="1"/>
  <c r="I230" i="1" l="1"/>
  <c r="F231" i="1"/>
  <c r="G231" i="1"/>
  <c r="H231" i="1"/>
  <c r="D232" i="1"/>
  <c r="E231" i="1"/>
  <c r="I231" i="1" l="1"/>
  <c r="F232" i="1"/>
  <c r="G232" i="1"/>
  <c r="H232" i="1"/>
  <c r="D233" i="1"/>
  <c r="E232" i="1"/>
  <c r="G233" i="1" l="1"/>
  <c r="H233" i="1"/>
  <c r="F233" i="1"/>
  <c r="I232" i="1"/>
  <c r="D234" i="1"/>
  <c r="E233" i="1"/>
  <c r="I233" i="1" l="1"/>
  <c r="H234" i="1"/>
  <c r="F234" i="1"/>
  <c r="G234" i="1"/>
  <c r="D235" i="1"/>
  <c r="E234" i="1"/>
  <c r="I234" i="1" l="1"/>
  <c r="F235" i="1"/>
  <c r="G235" i="1"/>
  <c r="H235" i="1"/>
  <c r="D236" i="1"/>
  <c r="E235" i="1"/>
  <c r="I235" i="1" l="1"/>
  <c r="F236" i="1"/>
  <c r="G236" i="1"/>
  <c r="H236" i="1"/>
  <c r="D237" i="1"/>
  <c r="E236" i="1"/>
  <c r="I236" i="1" l="1"/>
  <c r="G237" i="1"/>
  <c r="H237" i="1"/>
  <c r="F237" i="1"/>
  <c r="D238" i="1"/>
  <c r="E237" i="1"/>
  <c r="I237" i="1" l="1"/>
  <c r="H238" i="1"/>
  <c r="F238" i="1"/>
  <c r="G238" i="1"/>
  <c r="D239" i="1"/>
  <c r="E238" i="1"/>
  <c r="I238" i="1" l="1"/>
  <c r="F239" i="1"/>
  <c r="G239" i="1"/>
  <c r="H239" i="1"/>
  <c r="D240" i="1"/>
  <c r="E239" i="1"/>
  <c r="I239" i="1" l="1"/>
  <c r="F240" i="1"/>
  <c r="G240" i="1"/>
  <c r="H240" i="1"/>
  <c r="D241" i="1"/>
  <c r="E240" i="1"/>
  <c r="I240" i="1" l="1"/>
  <c r="G241" i="1"/>
  <c r="H241" i="1"/>
  <c r="F241" i="1"/>
  <c r="D242" i="1"/>
  <c r="E241" i="1"/>
  <c r="I241" i="1" l="1"/>
  <c r="H242" i="1"/>
  <c r="F242" i="1"/>
  <c r="G242" i="1"/>
  <c r="D243" i="1"/>
  <c r="E242" i="1"/>
  <c r="I242" i="1" l="1"/>
  <c r="F243" i="1"/>
  <c r="G243" i="1"/>
  <c r="H243" i="1"/>
  <c r="D244" i="1"/>
  <c r="E243" i="1"/>
  <c r="F244" i="1" l="1"/>
  <c r="G244" i="1"/>
  <c r="H244" i="1"/>
  <c r="I243" i="1"/>
  <c r="D245" i="1"/>
  <c r="E244" i="1"/>
  <c r="G245" i="1" l="1"/>
  <c r="H245" i="1"/>
  <c r="F245" i="1"/>
  <c r="I244" i="1"/>
  <c r="D246" i="1"/>
  <c r="E245" i="1"/>
  <c r="I245" i="1" l="1"/>
  <c r="H246" i="1"/>
  <c r="F246" i="1"/>
  <c r="G246" i="1"/>
  <c r="D247" i="1"/>
  <c r="E246" i="1"/>
  <c r="F247" i="1" l="1"/>
  <c r="G247" i="1"/>
  <c r="H247" i="1"/>
  <c r="I246" i="1"/>
  <c r="D248" i="1"/>
  <c r="E247" i="1"/>
  <c r="F248" i="1" l="1"/>
  <c r="G248" i="1"/>
  <c r="H248" i="1"/>
  <c r="I247" i="1"/>
  <c r="D249" i="1"/>
  <c r="E248" i="1"/>
  <c r="I248" i="1" l="1"/>
  <c r="G249" i="1"/>
  <c r="H249" i="1"/>
  <c r="F249" i="1"/>
  <c r="D250" i="1"/>
  <c r="E249" i="1"/>
  <c r="H250" i="1" l="1"/>
  <c r="F250" i="1"/>
  <c r="G250" i="1"/>
  <c r="I249" i="1"/>
  <c r="D251" i="1"/>
  <c r="E250" i="1"/>
  <c r="F251" i="1" l="1"/>
  <c r="G251" i="1"/>
  <c r="H251" i="1"/>
  <c r="I250" i="1"/>
  <c r="D252" i="1"/>
  <c r="E251" i="1"/>
  <c r="F252" i="1" l="1"/>
  <c r="G252" i="1"/>
  <c r="H252" i="1"/>
  <c r="I251" i="1"/>
  <c r="D253" i="1"/>
  <c r="E252" i="1"/>
  <c r="I252" i="1" l="1"/>
  <c r="G253" i="1"/>
  <c r="H253" i="1"/>
  <c r="F253" i="1"/>
  <c r="D254" i="1"/>
  <c r="E253" i="1"/>
  <c r="H254" i="1" l="1"/>
  <c r="F254" i="1"/>
  <c r="G254" i="1"/>
  <c r="I253" i="1"/>
  <c r="D255" i="1"/>
  <c r="E254" i="1"/>
  <c r="I254" i="1" l="1"/>
  <c r="F255" i="1"/>
  <c r="G255" i="1"/>
  <c r="H255" i="1"/>
  <c r="D256" i="1"/>
  <c r="E255" i="1"/>
  <c r="I255" i="1" l="1"/>
  <c r="F256" i="1"/>
  <c r="G256" i="1"/>
  <c r="H256" i="1"/>
  <c r="D257" i="1"/>
  <c r="E256" i="1"/>
  <c r="I256" i="1" l="1"/>
  <c r="G257" i="1"/>
  <c r="H257" i="1"/>
  <c r="F257" i="1"/>
  <c r="D258" i="1"/>
  <c r="E257" i="1"/>
  <c r="I257" i="1" l="1"/>
  <c r="H258" i="1"/>
  <c r="F258" i="1"/>
  <c r="G258" i="1"/>
  <c r="D259" i="1"/>
  <c r="E258" i="1"/>
  <c r="F259" i="1" l="1"/>
  <c r="G259" i="1"/>
  <c r="H259" i="1"/>
  <c r="I258" i="1"/>
  <c r="D260" i="1"/>
  <c r="E259" i="1"/>
  <c r="I259" i="1" l="1"/>
  <c r="F260" i="1"/>
  <c r="G260" i="1"/>
  <c r="H260" i="1"/>
  <c r="D261" i="1"/>
  <c r="E260" i="1"/>
  <c r="G261" i="1" l="1"/>
  <c r="H261" i="1"/>
  <c r="F261" i="1"/>
  <c r="I260" i="1"/>
  <c r="D262" i="1"/>
  <c r="E261" i="1"/>
  <c r="I261" i="1" l="1"/>
  <c r="H262" i="1"/>
  <c r="F262" i="1"/>
  <c r="G262" i="1"/>
  <c r="D263" i="1"/>
  <c r="E262" i="1"/>
  <c r="I262" i="1" l="1"/>
  <c r="F263" i="1"/>
  <c r="G263" i="1"/>
  <c r="H263" i="1"/>
  <c r="D264" i="1"/>
  <c r="E263" i="1"/>
  <c r="I263" i="1" l="1"/>
  <c r="F264" i="1"/>
  <c r="G264" i="1"/>
  <c r="H264" i="1"/>
  <c r="D265" i="1"/>
  <c r="E264" i="1"/>
  <c r="I264" i="1" l="1"/>
  <c r="G265" i="1"/>
  <c r="H265" i="1"/>
  <c r="F265" i="1"/>
  <c r="D266" i="1"/>
  <c r="E265" i="1"/>
  <c r="I265" i="1" l="1"/>
  <c r="H266" i="1"/>
  <c r="F266" i="1"/>
  <c r="G266" i="1"/>
  <c r="D267" i="1"/>
  <c r="E266" i="1"/>
  <c r="F267" i="1" l="1"/>
  <c r="H267" i="1"/>
  <c r="G267" i="1"/>
  <c r="I266" i="1"/>
  <c r="D268" i="1"/>
  <c r="E267" i="1"/>
  <c r="I267" i="1" l="1"/>
  <c r="F268" i="1"/>
  <c r="G268" i="1"/>
  <c r="H268" i="1"/>
  <c r="D269" i="1"/>
  <c r="E268" i="1"/>
  <c r="G269" i="1" l="1"/>
  <c r="H269" i="1"/>
  <c r="F269" i="1"/>
  <c r="I268" i="1"/>
  <c r="D270" i="1"/>
  <c r="E269" i="1"/>
  <c r="I269" i="1" l="1"/>
  <c r="H270" i="1"/>
  <c r="G270" i="1"/>
  <c r="F270" i="1"/>
  <c r="D271" i="1"/>
  <c r="E270" i="1"/>
  <c r="F271" i="1" l="1"/>
  <c r="G271" i="1"/>
  <c r="H271" i="1"/>
  <c r="I270" i="1"/>
  <c r="D272" i="1"/>
  <c r="E271" i="1"/>
  <c r="I271" i="1" l="1"/>
  <c r="F272" i="1"/>
  <c r="G272" i="1"/>
  <c r="H272" i="1"/>
  <c r="D273" i="1"/>
  <c r="E272" i="1"/>
  <c r="G273" i="1" l="1"/>
  <c r="F273" i="1"/>
  <c r="H273" i="1"/>
  <c r="I272" i="1"/>
  <c r="D274" i="1"/>
  <c r="E273" i="1"/>
  <c r="I273" i="1" l="1"/>
  <c r="H274" i="1"/>
  <c r="F274" i="1"/>
  <c r="G274" i="1"/>
  <c r="D275" i="1"/>
  <c r="E274" i="1"/>
  <c r="I274" i="1" l="1"/>
  <c r="H275" i="1"/>
  <c r="F275" i="1"/>
  <c r="G275" i="1"/>
  <c r="D276" i="1"/>
  <c r="E275" i="1"/>
  <c r="F276" i="1" l="1"/>
  <c r="G276" i="1"/>
  <c r="H276" i="1"/>
  <c r="I275" i="1"/>
  <c r="D277" i="1"/>
  <c r="E276" i="1"/>
  <c r="G277" i="1" l="1"/>
  <c r="H277" i="1"/>
  <c r="F277" i="1"/>
  <c r="I276" i="1"/>
  <c r="D278" i="1"/>
  <c r="E277" i="1"/>
  <c r="I277" i="1" l="1"/>
  <c r="H278" i="1"/>
  <c r="F278" i="1"/>
  <c r="G278" i="1"/>
  <c r="D279" i="1"/>
  <c r="E278" i="1"/>
  <c r="G279" i="1" l="1"/>
  <c r="H279" i="1"/>
  <c r="F279" i="1"/>
  <c r="I278" i="1"/>
  <c r="D280" i="1"/>
  <c r="E279" i="1"/>
  <c r="F280" i="1" l="1"/>
  <c r="G280" i="1"/>
  <c r="H280" i="1"/>
  <c r="I279" i="1"/>
  <c r="D281" i="1"/>
  <c r="E280" i="1"/>
  <c r="G281" i="1" l="1"/>
  <c r="F281" i="1"/>
  <c r="H281" i="1"/>
  <c r="I280" i="1"/>
  <c r="D282" i="1"/>
  <c r="E281" i="1"/>
  <c r="I281" i="1" l="1"/>
  <c r="H282" i="1"/>
  <c r="F282" i="1"/>
  <c r="G282" i="1"/>
  <c r="D283" i="1"/>
  <c r="E282" i="1"/>
  <c r="I282" i="1" l="1"/>
  <c r="F283" i="1"/>
  <c r="G283" i="1"/>
  <c r="H283" i="1"/>
  <c r="D284" i="1"/>
  <c r="E283" i="1"/>
  <c r="F284" i="1" l="1"/>
  <c r="H284" i="1"/>
  <c r="G284" i="1"/>
  <c r="I283" i="1"/>
  <c r="D285" i="1"/>
  <c r="E284" i="1"/>
  <c r="G285" i="1" l="1"/>
  <c r="F285" i="1"/>
  <c r="H285" i="1"/>
  <c r="I284" i="1"/>
  <c r="D286" i="1"/>
  <c r="E285" i="1"/>
  <c r="I285" i="1" l="1"/>
  <c r="H286" i="1"/>
  <c r="G286" i="1"/>
  <c r="F286" i="1"/>
  <c r="D287" i="1"/>
  <c r="E286" i="1"/>
  <c r="I286" i="1" l="1"/>
  <c r="F287" i="1"/>
  <c r="G287" i="1"/>
  <c r="H287" i="1"/>
  <c r="D288" i="1"/>
  <c r="E287" i="1"/>
  <c r="I287" i="1" l="1"/>
  <c r="F288" i="1"/>
  <c r="G288" i="1"/>
  <c r="H288" i="1"/>
  <c r="D289" i="1"/>
  <c r="E288" i="1"/>
  <c r="G289" i="1" l="1"/>
  <c r="F289" i="1"/>
  <c r="H289" i="1"/>
  <c r="I288" i="1"/>
  <c r="D290" i="1"/>
  <c r="E289" i="1"/>
  <c r="I289" i="1" l="1"/>
  <c r="H290" i="1"/>
  <c r="F290" i="1"/>
  <c r="G290" i="1"/>
  <c r="D291" i="1"/>
  <c r="E290" i="1"/>
  <c r="I290" i="1" l="1"/>
  <c r="H291" i="1"/>
  <c r="F291" i="1"/>
  <c r="G291" i="1"/>
  <c r="D292" i="1"/>
  <c r="E291" i="1"/>
  <c r="I291" i="1" l="1"/>
  <c r="F292" i="1"/>
  <c r="G292" i="1"/>
  <c r="H292" i="1"/>
  <c r="D293" i="1"/>
  <c r="E292" i="1"/>
  <c r="I292" i="1" l="1"/>
  <c r="F293" i="1"/>
  <c r="G293" i="1"/>
  <c r="H293" i="1"/>
  <c r="D294" i="1"/>
  <c r="E293" i="1"/>
  <c r="I293" i="1" l="1"/>
  <c r="F294" i="1"/>
  <c r="H294" i="1"/>
  <c r="G294" i="1"/>
  <c r="D295" i="1"/>
  <c r="E294" i="1"/>
  <c r="I294" i="1" l="1"/>
  <c r="F295" i="1"/>
  <c r="G295" i="1"/>
  <c r="H295" i="1"/>
  <c r="D296" i="1"/>
  <c r="E295" i="1"/>
  <c r="I295" i="1" l="1"/>
  <c r="F296" i="1"/>
  <c r="G296" i="1"/>
  <c r="H296" i="1"/>
  <c r="D297" i="1"/>
  <c r="E296" i="1"/>
  <c r="I296" i="1" l="1"/>
  <c r="F297" i="1"/>
  <c r="G297" i="1"/>
  <c r="H297" i="1"/>
  <c r="D298" i="1"/>
  <c r="E297" i="1"/>
  <c r="I297" i="1" l="1"/>
  <c r="F298" i="1"/>
  <c r="H298" i="1"/>
  <c r="G298" i="1"/>
  <c r="D299" i="1"/>
  <c r="E298" i="1"/>
  <c r="I298" i="1" l="1"/>
  <c r="F299" i="1"/>
  <c r="G299" i="1"/>
  <c r="H299" i="1"/>
  <c r="D300" i="1"/>
  <c r="E299" i="1"/>
  <c r="I299" i="1" l="1"/>
  <c r="F300" i="1"/>
  <c r="G300" i="1"/>
  <c r="H300" i="1"/>
  <c r="D301" i="1"/>
  <c r="E300" i="1"/>
  <c r="F301" i="1" l="1"/>
  <c r="G301" i="1"/>
  <c r="H301" i="1"/>
  <c r="I300" i="1"/>
  <c r="D302" i="1"/>
  <c r="E301" i="1"/>
  <c r="F302" i="1" l="1"/>
  <c r="H302" i="1"/>
  <c r="G302" i="1"/>
  <c r="I301" i="1"/>
  <c r="D303" i="1"/>
  <c r="E302" i="1"/>
  <c r="F303" i="1" l="1"/>
  <c r="G303" i="1"/>
  <c r="H303" i="1"/>
  <c r="I302" i="1"/>
  <c r="D304" i="1"/>
  <c r="E303" i="1"/>
  <c r="F304" i="1" l="1"/>
  <c r="G304" i="1"/>
  <c r="H304" i="1"/>
  <c r="I303" i="1"/>
  <c r="D305" i="1"/>
  <c r="E304" i="1"/>
  <c r="F305" i="1" l="1"/>
  <c r="G305" i="1"/>
  <c r="H305" i="1"/>
  <c r="I304" i="1"/>
  <c r="D306" i="1"/>
  <c r="E305" i="1"/>
  <c r="F306" i="1" l="1"/>
  <c r="H306" i="1"/>
  <c r="G306" i="1"/>
  <c r="I305" i="1"/>
  <c r="D307" i="1"/>
  <c r="E306" i="1"/>
  <c r="F307" i="1" l="1"/>
  <c r="G307" i="1"/>
  <c r="H307" i="1"/>
  <c r="I306" i="1"/>
  <c r="D308" i="1"/>
  <c r="E307" i="1"/>
  <c r="F308" i="1" l="1"/>
  <c r="G308" i="1"/>
  <c r="H308" i="1"/>
  <c r="I307" i="1"/>
  <c r="D309" i="1"/>
  <c r="E308" i="1"/>
  <c r="I308" i="1" l="1"/>
  <c r="F309" i="1"/>
  <c r="G309" i="1"/>
  <c r="H309" i="1"/>
  <c r="D310" i="1"/>
  <c r="E309" i="1"/>
  <c r="F310" i="1" l="1"/>
  <c r="H310" i="1"/>
  <c r="G310" i="1"/>
  <c r="I309" i="1"/>
  <c r="D311" i="1"/>
  <c r="E310" i="1"/>
  <c r="H311" i="1" l="1"/>
  <c r="F311" i="1"/>
  <c r="G311" i="1"/>
  <c r="I310" i="1"/>
  <c r="D312" i="1"/>
  <c r="E311" i="1"/>
  <c r="I311" i="1" l="1"/>
  <c r="H312" i="1"/>
  <c r="F312" i="1"/>
  <c r="G312" i="1"/>
  <c r="D313" i="1"/>
  <c r="E312" i="1"/>
  <c r="I312" i="1" l="1"/>
  <c r="H313" i="1"/>
  <c r="F313" i="1"/>
  <c r="G313" i="1"/>
  <c r="D314" i="1"/>
  <c r="E313" i="1"/>
  <c r="I313" i="1" l="1"/>
  <c r="H314" i="1"/>
  <c r="F314" i="1"/>
  <c r="G314" i="1"/>
  <c r="D315" i="1"/>
  <c r="E314" i="1"/>
  <c r="I314" i="1" l="1"/>
  <c r="H315" i="1"/>
  <c r="F315" i="1"/>
  <c r="G315" i="1"/>
  <c r="D316" i="1"/>
  <c r="E315" i="1"/>
  <c r="I315" i="1" l="1"/>
  <c r="H316" i="1"/>
  <c r="F316" i="1"/>
  <c r="G316" i="1"/>
  <c r="D317" i="1"/>
  <c r="E316" i="1"/>
  <c r="I316" i="1" l="1"/>
  <c r="H317" i="1"/>
  <c r="F317" i="1"/>
  <c r="G317" i="1"/>
  <c r="D318" i="1"/>
  <c r="E317" i="1"/>
  <c r="I317" i="1" l="1"/>
  <c r="H318" i="1"/>
  <c r="F318" i="1"/>
  <c r="G318" i="1"/>
  <c r="D319" i="1"/>
  <c r="E318" i="1"/>
  <c r="I318" i="1" l="1"/>
  <c r="H319" i="1"/>
  <c r="F319" i="1"/>
  <c r="G319" i="1"/>
  <c r="D320" i="1"/>
  <c r="E319" i="1"/>
  <c r="I319" i="1" l="1"/>
  <c r="H320" i="1"/>
  <c r="F320" i="1"/>
  <c r="G320" i="1"/>
  <c r="D321" i="1"/>
  <c r="E320" i="1"/>
  <c r="H321" i="1" l="1"/>
  <c r="F321" i="1"/>
  <c r="G321" i="1"/>
  <c r="I320" i="1"/>
  <c r="D322" i="1"/>
  <c r="E321" i="1"/>
  <c r="I321" i="1" l="1"/>
  <c r="H322" i="1"/>
  <c r="F322" i="1"/>
  <c r="G322" i="1"/>
  <c r="D323" i="1"/>
  <c r="E322" i="1"/>
  <c r="I322" i="1" l="1"/>
  <c r="H323" i="1"/>
  <c r="F323" i="1"/>
  <c r="G323" i="1"/>
  <c r="D324" i="1"/>
  <c r="E323" i="1"/>
  <c r="I323" i="1" l="1"/>
  <c r="H324" i="1"/>
  <c r="F324" i="1"/>
  <c r="G324" i="1"/>
  <c r="D325" i="1"/>
  <c r="E324" i="1"/>
  <c r="I324" i="1" l="1"/>
  <c r="H325" i="1"/>
  <c r="F325" i="1"/>
  <c r="G325" i="1"/>
  <c r="D326" i="1"/>
  <c r="E325" i="1"/>
  <c r="I325" i="1" l="1"/>
  <c r="H326" i="1"/>
  <c r="F326" i="1"/>
  <c r="G326" i="1"/>
  <c r="D327" i="1"/>
  <c r="E326" i="1"/>
  <c r="I326" i="1" l="1"/>
  <c r="H327" i="1"/>
  <c r="F327" i="1"/>
  <c r="G327" i="1"/>
  <c r="D328" i="1"/>
  <c r="E327" i="1"/>
  <c r="I327" i="1" l="1"/>
  <c r="H328" i="1"/>
  <c r="F328" i="1"/>
  <c r="G328" i="1"/>
  <c r="D329" i="1"/>
  <c r="E328" i="1"/>
  <c r="I328" i="1" l="1"/>
  <c r="H329" i="1"/>
  <c r="F329" i="1"/>
  <c r="G329" i="1"/>
  <c r="D330" i="1"/>
  <c r="E329" i="1"/>
  <c r="I329" i="1" l="1"/>
  <c r="H330" i="1"/>
  <c r="F330" i="1"/>
  <c r="G330" i="1"/>
  <c r="D331" i="1"/>
  <c r="E330" i="1"/>
  <c r="I330" i="1" l="1"/>
  <c r="H331" i="1"/>
  <c r="F331" i="1"/>
  <c r="G331" i="1"/>
  <c r="D332" i="1"/>
  <c r="E331" i="1"/>
  <c r="I331" i="1" l="1"/>
  <c r="H332" i="1"/>
  <c r="F332" i="1"/>
  <c r="G332" i="1"/>
  <c r="D333" i="1"/>
  <c r="E332" i="1"/>
  <c r="I332" i="1" l="1"/>
  <c r="H333" i="1"/>
  <c r="F333" i="1"/>
  <c r="G333" i="1"/>
  <c r="D334" i="1"/>
  <c r="E333" i="1"/>
  <c r="H334" i="1" l="1"/>
  <c r="F334" i="1"/>
  <c r="G334" i="1"/>
  <c r="I333" i="1"/>
  <c r="D335" i="1"/>
  <c r="E334" i="1"/>
  <c r="I334" i="1" l="1"/>
  <c r="H335" i="1"/>
  <c r="F335" i="1"/>
  <c r="G335" i="1"/>
  <c r="D336" i="1"/>
  <c r="E335" i="1"/>
  <c r="I335" i="1" l="1"/>
  <c r="H336" i="1"/>
  <c r="F336" i="1"/>
  <c r="G336" i="1"/>
  <c r="D337" i="1"/>
  <c r="E336" i="1"/>
  <c r="H337" i="1" l="1"/>
  <c r="F337" i="1"/>
  <c r="G337" i="1"/>
  <c r="I336" i="1"/>
  <c r="D338" i="1"/>
  <c r="E337" i="1"/>
  <c r="I337" i="1" l="1"/>
  <c r="H338" i="1"/>
  <c r="F338" i="1"/>
  <c r="G338" i="1"/>
  <c r="D339" i="1"/>
  <c r="E338" i="1"/>
  <c r="H339" i="1" l="1"/>
  <c r="F339" i="1"/>
  <c r="G339" i="1"/>
  <c r="I338" i="1"/>
  <c r="D340" i="1"/>
  <c r="E339" i="1"/>
  <c r="I339" i="1" l="1"/>
  <c r="H340" i="1"/>
  <c r="F340" i="1"/>
  <c r="G340" i="1"/>
  <c r="D341" i="1"/>
  <c r="E340" i="1"/>
  <c r="I340" i="1" l="1"/>
  <c r="H341" i="1"/>
  <c r="F341" i="1"/>
  <c r="G341" i="1"/>
  <c r="D342" i="1"/>
  <c r="E341" i="1"/>
  <c r="H342" i="1" l="1"/>
  <c r="F342" i="1"/>
  <c r="G342" i="1"/>
  <c r="I341" i="1"/>
  <c r="D343" i="1"/>
  <c r="E342" i="1"/>
  <c r="H343" i="1" l="1"/>
  <c r="F343" i="1"/>
  <c r="G343" i="1"/>
  <c r="I342" i="1"/>
  <c r="D344" i="1"/>
  <c r="E343" i="1"/>
  <c r="H344" i="1" l="1"/>
  <c r="F344" i="1"/>
  <c r="G344" i="1"/>
  <c r="I343" i="1"/>
  <c r="D345" i="1"/>
  <c r="E344" i="1"/>
  <c r="H345" i="1" l="1"/>
  <c r="F345" i="1"/>
  <c r="G345" i="1"/>
  <c r="I344" i="1"/>
  <c r="D346" i="1"/>
  <c r="E345" i="1"/>
  <c r="I345" i="1" l="1"/>
  <c r="H346" i="1"/>
  <c r="F346" i="1"/>
  <c r="G346" i="1"/>
  <c r="D347" i="1"/>
  <c r="E346" i="1"/>
  <c r="I346" i="1" l="1"/>
  <c r="H347" i="1"/>
  <c r="F347" i="1"/>
  <c r="G347" i="1"/>
  <c r="D348" i="1"/>
  <c r="E347" i="1"/>
  <c r="I347" i="1" l="1"/>
  <c r="H348" i="1"/>
  <c r="F348" i="1"/>
  <c r="G348" i="1"/>
  <c r="D349" i="1"/>
  <c r="E348" i="1"/>
  <c r="I348" i="1" l="1"/>
  <c r="H349" i="1"/>
  <c r="F349" i="1"/>
  <c r="G349" i="1"/>
  <c r="D350" i="1"/>
  <c r="E349" i="1"/>
  <c r="I349" i="1" l="1"/>
  <c r="H350" i="1"/>
  <c r="F350" i="1"/>
  <c r="G350" i="1"/>
  <c r="D351" i="1"/>
  <c r="E350" i="1"/>
  <c r="H351" i="1" l="1"/>
  <c r="F351" i="1"/>
  <c r="G351" i="1"/>
  <c r="I350" i="1"/>
  <c r="D352" i="1"/>
  <c r="E351" i="1"/>
  <c r="I351" i="1" l="1"/>
  <c r="H352" i="1"/>
  <c r="F352" i="1"/>
  <c r="G352" i="1"/>
  <c r="D353" i="1"/>
  <c r="E352" i="1"/>
  <c r="I352" i="1" l="1"/>
  <c r="H353" i="1"/>
  <c r="F353" i="1"/>
  <c r="G353" i="1"/>
  <c r="D354" i="1"/>
  <c r="E353" i="1"/>
  <c r="I353" i="1" l="1"/>
  <c r="H354" i="1"/>
  <c r="F354" i="1"/>
  <c r="G354" i="1"/>
  <c r="D355" i="1"/>
  <c r="E354" i="1"/>
  <c r="H355" i="1" l="1"/>
  <c r="F355" i="1"/>
  <c r="G355" i="1"/>
  <c r="I354" i="1"/>
  <c r="D356" i="1"/>
  <c r="E355" i="1"/>
  <c r="I355" i="1" l="1"/>
  <c r="H356" i="1"/>
  <c r="F356" i="1"/>
  <c r="G356" i="1"/>
  <c r="D357" i="1"/>
  <c r="E356" i="1"/>
  <c r="I356" i="1" l="1"/>
  <c r="H357" i="1"/>
  <c r="F357" i="1"/>
  <c r="G357" i="1"/>
  <c r="D358" i="1"/>
  <c r="E357" i="1"/>
  <c r="I357" i="1" l="1"/>
  <c r="H358" i="1"/>
  <c r="F358" i="1"/>
  <c r="G358" i="1"/>
  <c r="D359" i="1"/>
  <c r="E358" i="1"/>
  <c r="I358" i="1" l="1"/>
  <c r="H359" i="1"/>
  <c r="F359" i="1"/>
  <c r="G359" i="1"/>
  <c r="D360" i="1"/>
  <c r="E359" i="1"/>
  <c r="I359" i="1" l="1"/>
  <c r="H360" i="1"/>
  <c r="F360" i="1"/>
  <c r="G360" i="1"/>
  <c r="D361" i="1"/>
  <c r="E360" i="1"/>
  <c r="H361" i="1" l="1"/>
  <c r="F361" i="1"/>
  <c r="G361" i="1"/>
  <c r="I360" i="1"/>
  <c r="D362" i="1"/>
  <c r="E361" i="1"/>
  <c r="I361" i="1" l="1"/>
  <c r="H362" i="1"/>
  <c r="F362" i="1"/>
  <c r="G362" i="1"/>
  <c r="D363" i="1"/>
  <c r="E362" i="1"/>
  <c r="I362" i="1" l="1"/>
  <c r="H363" i="1"/>
  <c r="F363" i="1"/>
  <c r="G363" i="1"/>
  <c r="D364" i="1"/>
  <c r="E363" i="1"/>
  <c r="I363" i="1" l="1"/>
  <c r="H364" i="1"/>
  <c r="F364" i="1"/>
  <c r="G364" i="1"/>
  <c r="D365" i="1"/>
  <c r="E364" i="1"/>
  <c r="I364" i="1" l="1"/>
  <c r="H365" i="1"/>
  <c r="F365" i="1"/>
  <c r="G365" i="1"/>
  <c r="D366" i="1"/>
  <c r="E365" i="1"/>
  <c r="H366" i="1" l="1"/>
  <c r="F366" i="1"/>
  <c r="G366" i="1"/>
  <c r="I365" i="1"/>
  <c r="D367" i="1"/>
  <c r="E366" i="1"/>
  <c r="I366" i="1" l="1"/>
  <c r="H367" i="1"/>
  <c r="F367" i="1"/>
  <c r="G367" i="1"/>
  <c r="D368" i="1"/>
  <c r="E367" i="1"/>
  <c r="I367" i="1" l="1"/>
  <c r="H368" i="1"/>
  <c r="F368" i="1"/>
  <c r="G368" i="1"/>
  <c r="D369" i="1"/>
  <c r="E368" i="1"/>
  <c r="I368" i="1" l="1"/>
  <c r="H369" i="1"/>
  <c r="F369" i="1"/>
  <c r="G369" i="1"/>
  <c r="D370" i="1"/>
  <c r="E369" i="1"/>
  <c r="I369" i="1" l="1"/>
  <c r="H370" i="1"/>
  <c r="F370" i="1"/>
  <c r="G370" i="1"/>
  <c r="D371" i="1"/>
  <c r="E370" i="1"/>
  <c r="I370" i="1" l="1"/>
  <c r="H371" i="1"/>
  <c r="F371" i="1"/>
  <c r="G371" i="1"/>
  <c r="D372" i="1"/>
  <c r="E371" i="1"/>
  <c r="I371" i="1" l="1"/>
  <c r="H372" i="1"/>
  <c r="F372" i="1"/>
  <c r="G372" i="1"/>
  <c r="D373" i="1"/>
  <c r="E372" i="1"/>
  <c r="I372" i="1" l="1"/>
  <c r="H373" i="1"/>
  <c r="F373" i="1"/>
  <c r="G373" i="1"/>
  <c r="D374" i="1"/>
  <c r="E373" i="1"/>
  <c r="I373" i="1" l="1"/>
  <c r="H374" i="1"/>
  <c r="F374" i="1"/>
  <c r="G374" i="1"/>
  <c r="D375" i="1"/>
  <c r="E374" i="1"/>
  <c r="H375" i="1" l="1"/>
  <c r="F375" i="1"/>
  <c r="G375" i="1"/>
  <c r="I374" i="1"/>
  <c r="D376" i="1"/>
  <c r="E375" i="1"/>
  <c r="I375" i="1" l="1"/>
  <c r="H376" i="1"/>
  <c r="F376" i="1"/>
  <c r="G376" i="1"/>
  <c r="D377" i="1"/>
  <c r="E376" i="1"/>
  <c r="I376" i="1" l="1"/>
  <c r="H377" i="1"/>
  <c r="F377" i="1"/>
  <c r="G377" i="1"/>
  <c r="D378" i="1"/>
  <c r="E377" i="1"/>
  <c r="I377" i="1" l="1"/>
  <c r="H378" i="1"/>
  <c r="F378" i="1"/>
  <c r="G378" i="1"/>
  <c r="D379" i="1"/>
  <c r="E378" i="1"/>
  <c r="I378" i="1" l="1"/>
  <c r="H379" i="1"/>
  <c r="F379" i="1"/>
  <c r="G379" i="1"/>
  <c r="D380" i="1"/>
  <c r="E379" i="1"/>
  <c r="I379" i="1" l="1"/>
  <c r="H380" i="1"/>
  <c r="F380" i="1"/>
  <c r="G380" i="1"/>
  <c r="D381" i="1"/>
  <c r="E380" i="1"/>
  <c r="I380" i="1" l="1"/>
  <c r="H381" i="1"/>
  <c r="F381" i="1"/>
  <c r="G381" i="1"/>
  <c r="D382" i="1"/>
  <c r="E381" i="1"/>
  <c r="I381" i="1" l="1"/>
  <c r="H382" i="1"/>
  <c r="F382" i="1"/>
  <c r="G382" i="1"/>
  <c r="D383" i="1"/>
  <c r="E382" i="1"/>
  <c r="I382" i="1" l="1"/>
  <c r="H383" i="1"/>
  <c r="F383" i="1"/>
  <c r="G383" i="1"/>
  <c r="D384" i="1"/>
  <c r="E383" i="1"/>
  <c r="I383" i="1" l="1"/>
  <c r="H384" i="1"/>
  <c r="F384" i="1"/>
  <c r="G384" i="1"/>
  <c r="D385" i="1"/>
  <c r="E384" i="1"/>
  <c r="I384" i="1" l="1"/>
  <c r="H385" i="1"/>
  <c r="F385" i="1"/>
  <c r="G385" i="1"/>
  <c r="D386" i="1"/>
  <c r="E385" i="1"/>
  <c r="I385" i="1" l="1"/>
  <c r="H386" i="1"/>
  <c r="F386" i="1"/>
  <c r="G386" i="1"/>
  <c r="D387" i="1"/>
  <c r="E386" i="1"/>
  <c r="I386" i="1" l="1"/>
  <c r="H387" i="1"/>
  <c r="F387" i="1"/>
  <c r="G387" i="1"/>
  <c r="D388" i="1"/>
  <c r="E387" i="1"/>
  <c r="I387" i="1" l="1"/>
  <c r="H388" i="1"/>
  <c r="F388" i="1"/>
  <c r="G388" i="1"/>
  <c r="D389" i="1"/>
  <c r="E388" i="1"/>
  <c r="I388" i="1" l="1"/>
  <c r="H389" i="1"/>
  <c r="F389" i="1"/>
  <c r="G389" i="1"/>
  <c r="D390" i="1"/>
  <c r="E389" i="1"/>
  <c r="I389" i="1" l="1"/>
  <c r="H390" i="1"/>
  <c r="F390" i="1"/>
  <c r="G390" i="1"/>
  <c r="D391" i="1"/>
  <c r="E390" i="1"/>
  <c r="H391" i="1" l="1"/>
  <c r="F391" i="1"/>
  <c r="G391" i="1"/>
  <c r="I390" i="1"/>
  <c r="D392" i="1"/>
  <c r="E391" i="1"/>
  <c r="I391" i="1" l="1"/>
  <c r="H392" i="1"/>
  <c r="F392" i="1"/>
  <c r="G392" i="1"/>
  <c r="D393" i="1"/>
  <c r="E392" i="1"/>
  <c r="I392" i="1" l="1"/>
  <c r="H393" i="1"/>
  <c r="F393" i="1"/>
  <c r="G393" i="1"/>
  <c r="D394" i="1"/>
  <c r="E393" i="1"/>
  <c r="I393" i="1" l="1"/>
  <c r="H394" i="1"/>
  <c r="F394" i="1"/>
  <c r="G394" i="1"/>
  <c r="D395" i="1"/>
  <c r="E394" i="1"/>
  <c r="I394" i="1" l="1"/>
  <c r="H395" i="1"/>
  <c r="F395" i="1"/>
  <c r="G395" i="1"/>
  <c r="D396" i="1"/>
  <c r="E395" i="1"/>
  <c r="I395" i="1" l="1"/>
  <c r="H396" i="1"/>
  <c r="F396" i="1"/>
  <c r="G396" i="1"/>
  <c r="D397" i="1"/>
  <c r="E396" i="1"/>
  <c r="I396" i="1" l="1"/>
  <c r="H397" i="1"/>
  <c r="F397" i="1"/>
  <c r="G397" i="1"/>
  <c r="D398" i="1"/>
  <c r="E397" i="1"/>
  <c r="I397" i="1" l="1"/>
  <c r="H398" i="1"/>
  <c r="F398" i="1"/>
  <c r="G398" i="1"/>
  <c r="D399" i="1"/>
  <c r="E398" i="1"/>
  <c r="I398" i="1" l="1"/>
  <c r="H399" i="1"/>
  <c r="F399" i="1"/>
  <c r="G399" i="1"/>
  <c r="D400" i="1"/>
  <c r="E399" i="1"/>
  <c r="I399" i="1" l="1"/>
  <c r="H400" i="1"/>
  <c r="F400" i="1"/>
  <c r="G400" i="1"/>
  <c r="D401" i="1"/>
  <c r="E400" i="1"/>
  <c r="I400" i="1" l="1"/>
  <c r="H401" i="1"/>
  <c r="F401" i="1"/>
  <c r="G401" i="1"/>
  <c r="D402" i="1"/>
  <c r="E401" i="1"/>
  <c r="I401" i="1" l="1"/>
  <c r="H402" i="1"/>
  <c r="F402" i="1"/>
  <c r="G402" i="1"/>
  <c r="D403" i="1"/>
  <c r="E402" i="1"/>
  <c r="I402" i="1" l="1"/>
  <c r="H403" i="1"/>
  <c r="F403" i="1"/>
  <c r="G403" i="1"/>
  <c r="D404" i="1"/>
  <c r="E403" i="1"/>
  <c r="I403" i="1" l="1"/>
  <c r="H404" i="1"/>
  <c r="F404" i="1"/>
  <c r="G404" i="1"/>
  <c r="D405" i="1"/>
  <c r="E404" i="1"/>
  <c r="I404" i="1" l="1"/>
  <c r="H405" i="1"/>
  <c r="F405" i="1"/>
  <c r="G405" i="1"/>
  <c r="D406" i="1"/>
  <c r="E405" i="1"/>
  <c r="I405" i="1" l="1"/>
  <c r="H406" i="1"/>
  <c r="F406" i="1"/>
  <c r="G406" i="1"/>
  <c r="D407" i="1"/>
  <c r="E406" i="1"/>
  <c r="I406" i="1" l="1"/>
  <c r="H407" i="1"/>
  <c r="F407" i="1"/>
  <c r="G407" i="1"/>
  <c r="D408" i="1"/>
  <c r="E407" i="1"/>
  <c r="I407" i="1" l="1"/>
  <c r="F408" i="1"/>
  <c r="G408" i="1"/>
  <c r="H408" i="1"/>
  <c r="D409" i="1"/>
  <c r="E408" i="1"/>
  <c r="F409" i="1" l="1"/>
  <c r="G409" i="1"/>
  <c r="H409" i="1"/>
  <c r="I408" i="1"/>
  <c r="D410" i="1"/>
  <c r="E409" i="1"/>
  <c r="F410" i="1" l="1"/>
  <c r="G410" i="1"/>
  <c r="H410" i="1"/>
  <c r="I409" i="1"/>
  <c r="D411" i="1"/>
  <c r="E410" i="1"/>
  <c r="F411" i="1" l="1"/>
  <c r="G411" i="1"/>
  <c r="H411" i="1"/>
  <c r="I410" i="1"/>
  <c r="D412" i="1"/>
  <c r="E411" i="1"/>
  <c r="F412" i="1" l="1"/>
  <c r="G412" i="1"/>
  <c r="H412" i="1"/>
  <c r="I411" i="1"/>
  <c r="D413" i="1"/>
  <c r="E412" i="1"/>
  <c r="F413" i="1" l="1"/>
  <c r="G413" i="1"/>
  <c r="H413" i="1"/>
  <c r="I412" i="1"/>
  <c r="D414" i="1"/>
  <c r="E413" i="1"/>
  <c r="F414" i="1" l="1"/>
  <c r="G414" i="1"/>
  <c r="H414" i="1"/>
  <c r="I413" i="1"/>
  <c r="D415" i="1"/>
  <c r="E414" i="1"/>
  <c r="F415" i="1" l="1"/>
  <c r="G415" i="1"/>
  <c r="H415" i="1"/>
  <c r="I414" i="1"/>
  <c r="D416" i="1"/>
  <c r="E415" i="1"/>
  <c r="F416" i="1" l="1"/>
  <c r="G416" i="1"/>
  <c r="H416" i="1"/>
  <c r="I415" i="1"/>
  <c r="D417" i="1"/>
  <c r="E416" i="1"/>
  <c r="F417" i="1" l="1"/>
  <c r="G417" i="1"/>
  <c r="H417" i="1"/>
  <c r="I416" i="1"/>
  <c r="D418" i="1"/>
  <c r="E417" i="1"/>
  <c r="F418" i="1" l="1"/>
  <c r="G418" i="1"/>
  <c r="H418" i="1"/>
  <c r="I417" i="1"/>
  <c r="D419" i="1"/>
  <c r="E418" i="1"/>
  <c r="F419" i="1" l="1"/>
  <c r="G419" i="1"/>
  <c r="H419" i="1"/>
  <c r="I418" i="1"/>
  <c r="D420" i="1"/>
  <c r="E419" i="1"/>
  <c r="F420" i="1" l="1"/>
  <c r="G420" i="1"/>
  <c r="H420" i="1"/>
  <c r="I419" i="1"/>
  <c r="D421" i="1"/>
  <c r="E420" i="1"/>
  <c r="F421" i="1" l="1"/>
  <c r="G421" i="1"/>
  <c r="H421" i="1"/>
  <c r="I420" i="1"/>
  <c r="D422" i="1"/>
  <c r="E421" i="1"/>
  <c r="F422" i="1" l="1"/>
  <c r="G422" i="1"/>
  <c r="H422" i="1"/>
  <c r="I421" i="1"/>
  <c r="D423" i="1"/>
  <c r="E422" i="1"/>
  <c r="F423" i="1" l="1"/>
  <c r="G423" i="1"/>
  <c r="H423" i="1"/>
  <c r="I422" i="1"/>
  <c r="D424" i="1"/>
  <c r="E423" i="1"/>
  <c r="F424" i="1" l="1"/>
  <c r="G424" i="1"/>
  <c r="H424" i="1"/>
  <c r="I423" i="1"/>
  <c r="D425" i="1"/>
  <c r="E424" i="1"/>
  <c r="F425" i="1" l="1"/>
  <c r="G425" i="1"/>
  <c r="H425" i="1"/>
  <c r="I424" i="1"/>
  <c r="D426" i="1"/>
  <c r="E425" i="1"/>
  <c r="F426" i="1" l="1"/>
  <c r="G426" i="1"/>
  <c r="H426" i="1"/>
  <c r="I425" i="1"/>
  <c r="D427" i="1"/>
  <c r="E426" i="1"/>
  <c r="F427" i="1" l="1"/>
  <c r="G427" i="1"/>
  <c r="H427" i="1"/>
  <c r="I426" i="1"/>
  <c r="D428" i="1"/>
  <c r="E427" i="1"/>
  <c r="F428" i="1" l="1"/>
  <c r="G428" i="1"/>
  <c r="H428" i="1"/>
  <c r="I427" i="1"/>
  <c r="D429" i="1"/>
  <c r="E428" i="1"/>
  <c r="I428" i="1" l="1"/>
  <c r="F429" i="1"/>
  <c r="G429" i="1"/>
  <c r="H429" i="1"/>
  <c r="D430" i="1"/>
  <c r="E429" i="1"/>
  <c r="F430" i="1" l="1"/>
  <c r="G430" i="1"/>
  <c r="H430" i="1"/>
  <c r="I429" i="1"/>
  <c r="D431" i="1"/>
  <c r="E430" i="1"/>
  <c r="F431" i="1" l="1"/>
  <c r="G431" i="1"/>
  <c r="H431" i="1"/>
  <c r="I430" i="1"/>
  <c r="D432" i="1"/>
  <c r="E431" i="1"/>
  <c r="F432" i="1" l="1"/>
  <c r="H432" i="1"/>
  <c r="G432" i="1"/>
  <c r="I431" i="1"/>
  <c r="D433" i="1"/>
  <c r="E432" i="1"/>
  <c r="F433" i="1" l="1"/>
  <c r="G433" i="1"/>
  <c r="H433" i="1"/>
  <c r="I432" i="1"/>
  <c r="D434" i="1"/>
  <c r="E433" i="1"/>
  <c r="F434" i="1" l="1"/>
  <c r="G434" i="1"/>
  <c r="H434" i="1"/>
  <c r="I433" i="1"/>
  <c r="D435" i="1"/>
  <c r="E434" i="1"/>
  <c r="F435" i="1" l="1"/>
  <c r="G435" i="1"/>
  <c r="H435" i="1"/>
  <c r="I434" i="1"/>
  <c r="D436" i="1"/>
  <c r="E435" i="1"/>
  <c r="F436" i="1" l="1"/>
  <c r="H436" i="1"/>
  <c r="G436" i="1"/>
  <c r="I435" i="1"/>
  <c r="D437" i="1"/>
  <c r="E436" i="1"/>
  <c r="F437" i="1" l="1"/>
  <c r="G437" i="1"/>
  <c r="H437" i="1"/>
  <c r="I436" i="1"/>
  <c r="D438" i="1"/>
  <c r="E437" i="1"/>
  <c r="F438" i="1" l="1"/>
  <c r="G438" i="1"/>
  <c r="H438" i="1"/>
  <c r="I437" i="1"/>
  <c r="D439" i="1"/>
  <c r="E438" i="1"/>
  <c r="I438" i="1" l="1"/>
  <c r="F439" i="1"/>
  <c r="G439" i="1"/>
  <c r="H439" i="1"/>
  <c r="D440" i="1"/>
  <c r="E439" i="1"/>
  <c r="F440" i="1" l="1"/>
  <c r="H440" i="1"/>
  <c r="G440" i="1"/>
  <c r="I439" i="1"/>
  <c r="D441" i="1"/>
  <c r="E440" i="1"/>
  <c r="F441" i="1" l="1"/>
  <c r="G441" i="1"/>
  <c r="H441" i="1"/>
  <c r="I440" i="1"/>
  <c r="D442" i="1"/>
  <c r="E441" i="1"/>
  <c r="I441" i="1" l="1"/>
  <c r="F442" i="1"/>
  <c r="G442" i="1"/>
  <c r="H442" i="1"/>
  <c r="D443" i="1"/>
  <c r="E442" i="1"/>
  <c r="I442" i="1" l="1"/>
  <c r="F443" i="1"/>
  <c r="G443" i="1"/>
  <c r="H443" i="1"/>
  <c r="D444" i="1"/>
  <c r="E443" i="1"/>
  <c r="F444" i="1" l="1"/>
  <c r="H444" i="1"/>
  <c r="G444" i="1"/>
  <c r="I443" i="1"/>
  <c r="D445" i="1"/>
  <c r="E444" i="1"/>
  <c r="F445" i="1" l="1"/>
  <c r="G445" i="1"/>
  <c r="H445" i="1"/>
  <c r="I444" i="1"/>
  <c r="D446" i="1"/>
  <c r="E445" i="1"/>
  <c r="I445" i="1" l="1"/>
  <c r="F446" i="1"/>
  <c r="G446" i="1"/>
  <c r="H446" i="1"/>
  <c r="D447" i="1"/>
  <c r="E446" i="1"/>
  <c r="F447" i="1" l="1"/>
  <c r="G447" i="1"/>
  <c r="H447" i="1"/>
  <c r="I446" i="1"/>
  <c r="D448" i="1"/>
  <c r="E447" i="1"/>
  <c r="I447" i="1" l="1"/>
  <c r="F448" i="1"/>
  <c r="H448" i="1"/>
  <c r="G448" i="1"/>
  <c r="D449" i="1"/>
  <c r="E448" i="1"/>
  <c r="F449" i="1" l="1"/>
  <c r="G449" i="1"/>
  <c r="H449" i="1"/>
  <c r="I448" i="1"/>
  <c r="D450" i="1"/>
  <c r="E449" i="1"/>
  <c r="F450" i="1" l="1"/>
  <c r="G450" i="1"/>
  <c r="H450" i="1"/>
  <c r="I449" i="1"/>
  <c r="D451" i="1"/>
  <c r="E450" i="1"/>
  <c r="F451" i="1" l="1"/>
  <c r="G451" i="1"/>
  <c r="H451" i="1"/>
  <c r="I450" i="1"/>
  <c r="D452" i="1"/>
  <c r="E451" i="1"/>
  <c r="F452" i="1" l="1"/>
  <c r="H452" i="1"/>
  <c r="G452" i="1"/>
  <c r="I451" i="1"/>
  <c r="D453" i="1"/>
  <c r="E452" i="1"/>
  <c r="F453" i="1" l="1"/>
  <c r="G453" i="1"/>
  <c r="H453" i="1"/>
  <c r="I452" i="1"/>
  <c r="D454" i="1"/>
  <c r="E453" i="1"/>
  <c r="F454" i="1" l="1"/>
  <c r="G454" i="1"/>
  <c r="H454" i="1"/>
  <c r="I453" i="1"/>
  <c r="D455" i="1"/>
  <c r="E454" i="1"/>
  <c r="F455" i="1" l="1"/>
  <c r="G455" i="1"/>
  <c r="H455" i="1"/>
  <c r="I454" i="1"/>
  <c r="D456" i="1"/>
  <c r="E455" i="1"/>
  <c r="F456" i="1" l="1"/>
  <c r="H456" i="1"/>
  <c r="G456" i="1"/>
  <c r="I455" i="1"/>
  <c r="D457" i="1"/>
  <c r="E456" i="1"/>
  <c r="F457" i="1" l="1"/>
  <c r="G457" i="1"/>
  <c r="H457" i="1"/>
  <c r="I456" i="1"/>
  <c r="D458" i="1"/>
  <c r="E457" i="1"/>
  <c r="I457" i="1" l="1"/>
  <c r="F458" i="1"/>
  <c r="G458" i="1"/>
  <c r="H458" i="1"/>
  <c r="D459" i="1"/>
  <c r="E458" i="1"/>
  <c r="F459" i="1" l="1"/>
  <c r="G459" i="1"/>
  <c r="H459" i="1"/>
  <c r="I458" i="1"/>
  <c r="D460" i="1"/>
  <c r="E459" i="1"/>
  <c r="F460" i="1" l="1"/>
  <c r="H460" i="1"/>
  <c r="G460" i="1"/>
  <c r="I459" i="1"/>
  <c r="D461" i="1"/>
  <c r="E460" i="1"/>
  <c r="F461" i="1" l="1"/>
  <c r="G461" i="1"/>
  <c r="H461" i="1"/>
  <c r="I460" i="1"/>
  <c r="D462" i="1"/>
  <c r="E461" i="1"/>
  <c r="F462" i="1" l="1"/>
  <c r="G462" i="1"/>
  <c r="H462" i="1"/>
  <c r="I461" i="1"/>
  <c r="D463" i="1"/>
  <c r="E462" i="1"/>
  <c r="F463" i="1" l="1"/>
  <c r="G463" i="1"/>
  <c r="H463" i="1"/>
  <c r="I462" i="1"/>
  <c r="D464" i="1"/>
  <c r="E463" i="1"/>
  <c r="F464" i="1" l="1"/>
  <c r="H464" i="1"/>
  <c r="G464" i="1"/>
  <c r="I463" i="1"/>
  <c r="D465" i="1"/>
  <c r="E464" i="1"/>
  <c r="I464" i="1" l="1"/>
  <c r="F465" i="1"/>
  <c r="G465" i="1"/>
  <c r="H465" i="1"/>
  <c r="D466" i="1"/>
  <c r="E465" i="1"/>
  <c r="F466" i="1" l="1"/>
  <c r="G466" i="1"/>
  <c r="H466" i="1"/>
  <c r="I465" i="1"/>
  <c r="D467" i="1"/>
  <c r="E466" i="1"/>
  <c r="F467" i="1" l="1"/>
  <c r="G467" i="1"/>
  <c r="H467" i="1"/>
  <c r="I466" i="1"/>
  <c r="D468" i="1"/>
  <c r="E467" i="1"/>
  <c r="F468" i="1" l="1"/>
  <c r="H468" i="1"/>
  <c r="G468" i="1"/>
  <c r="I467" i="1"/>
  <c r="D469" i="1"/>
  <c r="E468" i="1"/>
  <c r="F469" i="1" l="1"/>
  <c r="G469" i="1"/>
  <c r="H469" i="1"/>
  <c r="I468" i="1"/>
  <c r="D470" i="1"/>
  <c r="E469" i="1"/>
  <c r="I469" i="1" l="1"/>
  <c r="F470" i="1"/>
  <c r="G470" i="1"/>
  <c r="H470" i="1"/>
  <c r="D471" i="1"/>
  <c r="E470" i="1"/>
  <c r="I470" i="1" l="1"/>
  <c r="F471" i="1"/>
  <c r="G471" i="1"/>
  <c r="H471" i="1"/>
  <c r="D472" i="1"/>
  <c r="E471" i="1"/>
  <c r="I471" i="1" l="1"/>
  <c r="F472" i="1"/>
  <c r="H472" i="1"/>
  <c r="G472" i="1"/>
  <c r="D473" i="1"/>
  <c r="E472" i="1"/>
  <c r="I472" i="1" l="1"/>
  <c r="F473" i="1"/>
  <c r="G473" i="1"/>
  <c r="H473" i="1"/>
  <c r="D474" i="1"/>
  <c r="E473" i="1"/>
  <c r="F474" i="1" l="1"/>
  <c r="G474" i="1"/>
  <c r="H474" i="1"/>
  <c r="I473" i="1"/>
  <c r="D475" i="1"/>
  <c r="E474" i="1"/>
  <c r="F475" i="1" l="1"/>
  <c r="G475" i="1"/>
  <c r="H475" i="1"/>
  <c r="I474" i="1"/>
  <c r="D476" i="1"/>
  <c r="E475" i="1"/>
  <c r="I475" i="1" l="1"/>
  <c r="F476" i="1"/>
  <c r="H476" i="1"/>
  <c r="G476" i="1"/>
  <c r="D477" i="1"/>
  <c r="E476" i="1"/>
  <c r="F477" i="1" l="1"/>
  <c r="G477" i="1"/>
  <c r="H477" i="1"/>
  <c r="I476" i="1"/>
  <c r="D478" i="1"/>
  <c r="E477" i="1"/>
  <c r="I477" i="1" l="1"/>
  <c r="F478" i="1"/>
  <c r="G478" i="1"/>
  <c r="H478" i="1"/>
  <c r="D479" i="1"/>
  <c r="E478" i="1"/>
  <c r="F479" i="1" l="1"/>
  <c r="G479" i="1"/>
  <c r="H479" i="1"/>
  <c r="I478" i="1"/>
  <c r="D480" i="1"/>
  <c r="E479" i="1"/>
  <c r="F480" i="1" l="1"/>
  <c r="H480" i="1"/>
  <c r="G480" i="1"/>
  <c r="I479" i="1"/>
  <c r="D481" i="1"/>
  <c r="E480" i="1"/>
  <c r="F481" i="1" l="1"/>
  <c r="G481" i="1"/>
  <c r="H481" i="1"/>
  <c r="I480" i="1"/>
  <c r="D482" i="1"/>
  <c r="E481" i="1"/>
  <c r="F482" i="1" l="1"/>
  <c r="G482" i="1"/>
  <c r="H482" i="1"/>
  <c r="I481" i="1"/>
  <c r="D483" i="1"/>
  <c r="E482" i="1"/>
  <c r="F483" i="1" l="1"/>
  <c r="G483" i="1"/>
  <c r="H483" i="1"/>
  <c r="I482" i="1"/>
  <c r="D484" i="1"/>
  <c r="E483" i="1"/>
  <c r="F484" i="1" l="1"/>
  <c r="H484" i="1"/>
  <c r="G484" i="1"/>
  <c r="I483" i="1"/>
  <c r="D485" i="1"/>
  <c r="E484" i="1"/>
  <c r="F485" i="1" l="1"/>
  <c r="G485" i="1"/>
  <c r="H485" i="1"/>
  <c r="I484" i="1"/>
  <c r="D486" i="1"/>
  <c r="E485" i="1"/>
  <c r="I485" i="1" l="1"/>
  <c r="F486" i="1"/>
  <c r="G486" i="1"/>
  <c r="H486" i="1"/>
  <c r="D487" i="1"/>
  <c r="E486" i="1"/>
  <c r="F487" i="1" l="1"/>
  <c r="G487" i="1"/>
  <c r="H487" i="1"/>
  <c r="I486" i="1"/>
  <c r="D488" i="1"/>
  <c r="E487" i="1"/>
  <c r="I487" i="1" l="1"/>
  <c r="F488" i="1"/>
  <c r="G488" i="1"/>
  <c r="H488" i="1"/>
  <c r="D489" i="1"/>
  <c r="E488" i="1"/>
  <c r="F489" i="1" l="1"/>
  <c r="G489" i="1"/>
  <c r="H489" i="1"/>
  <c r="I488" i="1"/>
  <c r="D490" i="1"/>
  <c r="E489" i="1"/>
  <c r="F490" i="1" l="1"/>
  <c r="G490" i="1"/>
  <c r="H490" i="1"/>
  <c r="I489" i="1"/>
  <c r="D491" i="1"/>
  <c r="E490" i="1"/>
  <c r="F491" i="1" l="1"/>
  <c r="G491" i="1"/>
  <c r="H491" i="1"/>
  <c r="I490" i="1"/>
  <c r="D492" i="1"/>
  <c r="E491" i="1"/>
  <c r="F492" i="1" l="1"/>
  <c r="G492" i="1"/>
  <c r="H492" i="1"/>
  <c r="I491" i="1"/>
  <c r="D493" i="1"/>
  <c r="E492" i="1"/>
  <c r="F493" i="1" l="1"/>
  <c r="G493" i="1"/>
  <c r="H493" i="1"/>
  <c r="I492" i="1"/>
  <c r="D494" i="1"/>
  <c r="E493" i="1"/>
  <c r="I493" i="1" l="1"/>
  <c r="F494" i="1"/>
  <c r="G494" i="1"/>
  <c r="H494" i="1"/>
  <c r="D495" i="1"/>
  <c r="E494" i="1"/>
  <c r="F495" i="1" l="1"/>
  <c r="G495" i="1"/>
  <c r="H495" i="1"/>
  <c r="I494" i="1"/>
  <c r="D496" i="1"/>
  <c r="E495" i="1"/>
  <c r="F496" i="1" l="1"/>
  <c r="G496" i="1"/>
  <c r="H496" i="1"/>
  <c r="I495" i="1"/>
  <c r="D497" i="1"/>
  <c r="E496" i="1"/>
  <c r="F497" i="1" l="1"/>
  <c r="G497" i="1"/>
  <c r="H497" i="1"/>
  <c r="I496" i="1"/>
  <c r="D498" i="1"/>
  <c r="E497" i="1"/>
  <c r="F498" i="1" l="1"/>
  <c r="G498" i="1"/>
  <c r="H498" i="1"/>
  <c r="I497" i="1"/>
  <c r="D499" i="1"/>
  <c r="E498" i="1"/>
  <c r="F499" i="1" l="1"/>
  <c r="G499" i="1"/>
  <c r="H499" i="1"/>
  <c r="I498" i="1"/>
  <c r="D500" i="1"/>
  <c r="E499" i="1"/>
  <c r="I499" i="1" l="1"/>
  <c r="F500" i="1"/>
  <c r="G500" i="1"/>
  <c r="H500" i="1"/>
  <c r="D501" i="1"/>
  <c r="E500" i="1"/>
  <c r="I500" i="1" l="1"/>
  <c r="F501" i="1"/>
  <c r="G501" i="1"/>
  <c r="H501" i="1"/>
  <c r="D502" i="1"/>
  <c r="E501" i="1"/>
  <c r="F502" i="1" l="1"/>
  <c r="G502" i="1"/>
  <c r="H502" i="1"/>
  <c r="I501" i="1"/>
  <c r="D503" i="1"/>
  <c r="E502" i="1"/>
  <c r="F503" i="1" l="1"/>
  <c r="G503" i="1"/>
  <c r="H503" i="1"/>
  <c r="I502" i="1"/>
  <c r="D504" i="1"/>
  <c r="E503" i="1"/>
  <c r="F504" i="1" l="1"/>
  <c r="G504" i="1"/>
  <c r="H504" i="1"/>
  <c r="I503" i="1"/>
  <c r="D505" i="1"/>
  <c r="E504" i="1"/>
  <c r="F505" i="1" l="1"/>
  <c r="G505" i="1"/>
  <c r="H505" i="1"/>
  <c r="I504" i="1"/>
  <c r="D506" i="1"/>
  <c r="E505" i="1"/>
  <c r="F506" i="1" l="1"/>
  <c r="G506" i="1"/>
  <c r="H506" i="1"/>
  <c r="I505" i="1"/>
  <c r="D507" i="1"/>
  <c r="E506" i="1"/>
  <c r="F507" i="1" l="1"/>
  <c r="G507" i="1"/>
  <c r="H507" i="1"/>
  <c r="I506" i="1"/>
  <c r="D508" i="1"/>
  <c r="E507" i="1"/>
  <c r="F508" i="1" l="1"/>
  <c r="G508" i="1"/>
  <c r="H508" i="1"/>
  <c r="I507" i="1"/>
  <c r="D509" i="1"/>
  <c r="E508" i="1"/>
  <c r="F509" i="1" l="1"/>
  <c r="G509" i="1"/>
  <c r="H509" i="1"/>
  <c r="I508" i="1"/>
  <c r="D510" i="1"/>
  <c r="E509" i="1"/>
  <c r="F510" i="1" l="1"/>
  <c r="G510" i="1"/>
  <c r="H510" i="1"/>
  <c r="I509" i="1"/>
  <c r="D511" i="1"/>
  <c r="E510" i="1"/>
  <c r="F511" i="1" l="1"/>
  <c r="G511" i="1"/>
  <c r="H511" i="1"/>
  <c r="I510" i="1"/>
  <c r="D512" i="1"/>
  <c r="E511" i="1"/>
  <c r="F512" i="1" l="1"/>
  <c r="G512" i="1"/>
  <c r="H512" i="1"/>
  <c r="I511" i="1"/>
  <c r="D513" i="1"/>
  <c r="E512" i="1"/>
  <c r="F513" i="1" l="1"/>
  <c r="G513" i="1"/>
  <c r="H513" i="1"/>
  <c r="I512" i="1"/>
  <c r="D514" i="1"/>
  <c r="E513" i="1"/>
  <c r="F514" i="1" l="1"/>
  <c r="G514" i="1"/>
  <c r="H514" i="1"/>
  <c r="I513" i="1"/>
  <c r="D515" i="1"/>
  <c r="E514" i="1"/>
  <c r="F515" i="1" l="1"/>
  <c r="G515" i="1"/>
  <c r="H515" i="1"/>
  <c r="I514" i="1"/>
  <c r="D516" i="1"/>
  <c r="E515" i="1"/>
  <c r="I515" i="1" l="1"/>
  <c r="F516" i="1"/>
  <c r="G516" i="1"/>
  <c r="H516" i="1"/>
  <c r="D517" i="1"/>
  <c r="E516" i="1"/>
  <c r="F517" i="1" l="1"/>
  <c r="G517" i="1"/>
  <c r="H517" i="1"/>
  <c r="I516" i="1"/>
  <c r="D518" i="1"/>
  <c r="E517" i="1"/>
  <c r="F518" i="1" l="1"/>
  <c r="G518" i="1"/>
  <c r="H518" i="1"/>
  <c r="I517" i="1"/>
  <c r="D519" i="1"/>
  <c r="E518" i="1"/>
  <c r="I518" i="1" l="1"/>
  <c r="F519" i="1"/>
  <c r="G519" i="1"/>
  <c r="H519" i="1"/>
  <c r="D520" i="1"/>
  <c r="E519" i="1"/>
  <c r="F520" i="1" l="1"/>
  <c r="G520" i="1"/>
  <c r="H520" i="1"/>
  <c r="I519" i="1"/>
  <c r="D521" i="1"/>
  <c r="E520" i="1"/>
  <c r="F521" i="1" l="1"/>
  <c r="G521" i="1"/>
  <c r="H521" i="1"/>
  <c r="I520" i="1"/>
  <c r="D522" i="1"/>
  <c r="E521" i="1"/>
  <c r="F522" i="1" l="1"/>
  <c r="G522" i="1"/>
  <c r="H522" i="1"/>
  <c r="I521" i="1"/>
  <c r="D523" i="1"/>
  <c r="E522" i="1"/>
  <c r="F523" i="1" l="1"/>
  <c r="G523" i="1"/>
  <c r="H523" i="1"/>
  <c r="I522" i="1"/>
  <c r="D524" i="1"/>
  <c r="E523" i="1"/>
  <c r="I523" i="1" l="1"/>
  <c r="F524" i="1"/>
  <c r="G524" i="1"/>
  <c r="H524" i="1"/>
  <c r="D525" i="1"/>
  <c r="E524" i="1"/>
  <c r="F525" i="1" l="1"/>
  <c r="G525" i="1"/>
  <c r="H525" i="1"/>
  <c r="I524" i="1"/>
  <c r="D526" i="1"/>
  <c r="E525" i="1"/>
  <c r="F526" i="1" l="1"/>
  <c r="G526" i="1"/>
  <c r="H526" i="1"/>
  <c r="I525" i="1"/>
  <c r="D527" i="1"/>
  <c r="E526" i="1"/>
  <c r="F527" i="1" l="1"/>
  <c r="G527" i="1"/>
  <c r="H527" i="1"/>
  <c r="I526" i="1"/>
  <c r="D528" i="1"/>
  <c r="E527" i="1"/>
  <c r="F528" i="1" l="1"/>
  <c r="G528" i="1"/>
  <c r="H528" i="1"/>
  <c r="I527" i="1"/>
  <c r="D529" i="1"/>
  <c r="E528" i="1"/>
  <c r="F529" i="1" l="1"/>
  <c r="G529" i="1"/>
  <c r="H529" i="1"/>
  <c r="I528" i="1"/>
  <c r="D530" i="1"/>
  <c r="E529" i="1"/>
  <c r="I529" i="1" l="1"/>
  <c r="F530" i="1"/>
  <c r="G530" i="1"/>
  <c r="H530" i="1"/>
  <c r="D531" i="1"/>
  <c r="E530" i="1"/>
  <c r="F531" i="1" l="1"/>
  <c r="G531" i="1"/>
  <c r="H531" i="1"/>
  <c r="I530" i="1"/>
  <c r="D532" i="1"/>
  <c r="E531" i="1"/>
  <c r="F532" i="1" l="1"/>
  <c r="G532" i="1"/>
  <c r="H532" i="1"/>
  <c r="I531" i="1"/>
  <c r="D533" i="1"/>
  <c r="E532" i="1"/>
  <c r="F533" i="1" l="1"/>
  <c r="G533" i="1"/>
  <c r="H533" i="1"/>
  <c r="I532" i="1"/>
  <c r="D534" i="1"/>
  <c r="E533" i="1"/>
  <c r="I533" i="1" l="1"/>
  <c r="F534" i="1"/>
  <c r="G534" i="1"/>
  <c r="H534" i="1"/>
  <c r="D535" i="1"/>
  <c r="E534" i="1"/>
  <c r="F535" i="1" l="1"/>
  <c r="G535" i="1"/>
  <c r="H535" i="1"/>
  <c r="I534" i="1"/>
  <c r="D536" i="1"/>
  <c r="E535" i="1"/>
  <c r="F536" i="1" l="1"/>
  <c r="G536" i="1"/>
  <c r="H536" i="1"/>
  <c r="I535" i="1"/>
  <c r="D537" i="1"/>
  <c r="E536" i="1"/>
  <c r="F537" i="1" l="1"/>
  <c r="G537" i="1"/>
  <c r="H537" i="1"/>
  <c r="I536" i="1"/>
  <c r="D538" i="1"/>
  <c r="E537" i="1"/>
  <c r="F538" i="1" l="1"/>
  <c r="G538" i="1"/>
  <c r="H538" i="1"/>
  <c r="I537" i="1"/>
  <c r="D539" i="1"/>
  <c r="E538" i="1"/>
  <c r="F539" i="1" l="1"/>
  <c r="G539" i="1"/>
  <c r="H539" i="1"/>
  <c r="I538" i="1"/>
  <c r="D540" i="1"/>
  <c r="E539" i="1"/>
  <c r="F540" i="1" l="1"/>
  <c r="G540" i="1"/>
  <c r="H540" i="1"/>
  <c r="I539" i="1"/>
  <c r="D541" i="1"/>
  <c r="E540" i="1"/>
  <c r="F541" i="1" l="1"/>
  <c r="G541" i="1"/>
  <c r="H541" i="1"/>
  <c r="I540" i="1"/>
  <c r="D542" i="1"/>
  <c r="E541" i="1"/>
  <c r="F542" i="1" l="1"/>
  <c r="G542" i="1"/>
  <c r="H542" i="1"/>
  <c r="I541" i="1"/>
  <c r="D543" i="1"/>
  <c r="E542" i="1"/>
  <c r="F543" i="1" l="1"/>
  <c r="G543" i="1"/>
  <c r="H543" i="1"/>
  <c r="I542" i="1"/>
  <c r="D544" i="1"/>
  <c r="E543" i="1"/>
  <c r="F544" i="1" l="1"/>
  <c r="G544" i="1"/>
  <c r="H544" i="1"/>
  <c r="I543" i="1"/>
  <c r="D545" i="1"/>
  <c r="E544" i="1"/>
  <c r="F545" i="1" l="1"/>
  <c r="G545" i="1"/>
  <c r="H545" i="1"/>
  <c r="I544" i="1"/>
  <c r="D546" i="1"/>
  <c r="E545" i="1"/>
  <c r="F546" i="1" l="1"/>
  <c r="G546" i="1"/>
  <c r="H546" i="1"/>
  <c r="I545" i="1"/>
  <c r="D547" i="1"/>
  <c r="E546" i="1"/>
  <c r="F547" i="1" l="1"/>
  <c r="G547" i="1"/>
  <c r="H547" i="1"/>
  <c r="I546" i="1"/>
  <c r="D548" i="1"/>
  <c r="E547" i="1"/>
  <c r="F548" i="1" l="1"/>
  <c r="G548" i="1"/>
  <c r="H548" i="1"/>
  <c r="I547" i="1"/>
  <c r="D549" i="1"/>
  <c r="E548" i="1"/>
  <c r="I548" i="1" l="1"/>
  <c r="F549" i="1"/>
  <c r="G549" i="1"/>
  <c r="H549" i="1"/>
  <c r="D550" i="1"/>
  <c r="E549" i="1"/>
  <c r="I549" i="1" l="1"/>
  <c r="F550" i="1"/>
  <c r="G550" i="1"/>
  <c r="H550" i="1"/>
  <c r="D551" i="1"/>
  <c r="E550" i="1"/>
  <c r="I550" i="1" l="1"/>
  <c r="F551" i="1"/>
  <c r="G551" i="1"/>
  <c r="H551" i="1"/>
  <c r="D552" i="1"/>
  <c r="E551" i="1"/>
  <c r="I551" i="1" l="1"/>
  <c r="F552" i="1"/>
  <c r="G552" i="1"/>
  <c r="H552" i="1"/>
  <c r="D553" i="1"/>
  <c r="E552" i="1"/>
  <c r="F553" i="1" l="1"/>
  <c r="G553" i="1"/>
  <c r="H553" i="1"/>
  <c r="I552" i="1"/>
  <c r="D554" i="1"/>
  <c r="E553" i="1"/>
  <c r="F554" i="1" l="1"/>
  <c r="G554" i="1"/>
  <c r="H554" i="1"/>
  <c r="I553" i="1"/>
  <c r="D555" i="1"/>
  <c r="E554" i="1"/>
  <c r="F555" i="1" l="1"/>
  <c r="G555" i="1"/>
  <c r="H555" i="1"/>
  <c r="I554" i="1"/>
  <c r="D556" i="1"/>
  <c r="E555" i="1"/>
  <c r="F556" i="1" l="1"/>
  <c r="G556" i="1"/>
  <c r="H556" i="1"/>
  <c r="I555" i="1"/>
  <c r="D557" i="1"/>
  <c r="E556" i="1"/>
  <c r="I556" i="1" l="1"/>
  <c r="F557" i="1"/>
  <c r="G557" i="1"/>
  <c r="H557" i="1"/>
  <c r="D558" i="1"/>
  <c r="E557" i="1"/>
  <c r="I557" i="1" l="1"/>
  <c r="F558" i="1"/>
  <c r="G558" i="1"/>
  <c r="H558" i="1"/>
  <c r="D559" i="1"/>
  <c r="E558" i="1"/>
  <c r="F559" i="1" l="1"/>
  <c r="G559" i="1"/>
  <c r="H559" i="1"/>
  <c r="I558" i="1"/>
  <c r="D560" i="1"/>
  <c r="E559" i="1"/>
  <c r="F560" i="1" l="1"/>
  <c r="G560" i="1"/>
  <c r="H560" i="1"/>
  <c r="I559" i="1"/>
  <c r="D561" i="1"/>
  <c r="E560" i="1"/>
  <c r="F561" i="1" l="1"/>
  <c r="G561" i="1"/>
  <c r="H561" i="1"/>
  <c r="I560" i="1"/>
  <c r="D562" i="1"/>
  <c r="E561" i="1"/>
  <c r="F562" i="1" l="1"/>
  <c r="G562" i="1"/>
  <c r="H562" i="1"/>
  <c r="I561" i="1"/>
  <c r="D563" i="1"/>
  <c r="E562" i="1"/>
  <c r="F563" i="1" l="1"/>
  <c r="G563" i="1"/>
  <c r="H563" i="1"/>
  <c r="I562" i="1"/>
  <c r="D564" i="1"/>
  <c r="E563" i="1"/>
  <c r="F564" i="1" l="1"/>
  <c r="G564" i="1"/>
  <c r="H564" i="1"/>
  <c r="I563" i="1"/>
  <c r="D565" i="1"/>
  <c r="E564" i="1"/>
  <c r="F565" i="1" l="1"/>
  <c r="G565" i="1"/>
  <c r="H565" i="1"/>
  <c r="I564" i="1"/>
  <c r="D566" i="1"/>
  <c r="E565" i="1"/>
  <c r="F566" i="1" l="1"/>
  <c r="G566" i="1"/>
  <c r="H566" i="1"/>
  <c r="I565" i="1"/>
  <c r="D567" i="1"/>
  <c r="E566" i="1"/>
  <c r="F567" i="1" l="1"/>
  <c r="G567" i="1"/>
  <c r="H567" i="1"/>
  <c r="I566" i="1"/>
  <c r="D568" i="1"/>
  <c r="E567" i="1"/>
  <c r="F568" i="1" l="1"/>
  <c r="G568" i="1"/>
  <c r="H568" i="1"/>
  <c r="I567" i="1"/>
  <c r="D569" i="1"/>
  <c r="E568" i="1"/>
  <c r="F569" i="1" l="1"/>
  <c r="G569" i="1"/>
  <c r="H569" i="1"/>
  <c r="I568" i="1"/>
  <c r="D570" i="1"/>
  <c r="E569" i="1"/>
  <c r="F570" i="1" l="1"/>
  <c r="G570" i="1"/>
  <c r="H570" i="1"/>
  <c r="I569" i="1"/>
  <c r="D571" i="1"/>
  <c r="E570" i="1"/>
  <c r="F571" i="1" l="1"/>
  <c r="G571" i="1"/>
  <c r="H571" i="1"/>
  <c r="I570" i="1"/>
  <c r="D572" i="1"/>
  <c r="E571" i="1"/>
  <c r="F572" i="1" l="1"/>
  <c r="G572" i="1"/>
  <c r="H572" i="1"/>
  <c r="I571" i="1"/>
  <c r="D573" i="1"/>
  <c r="E572" i="1"/>
  <c r="F573" i="1" l="1"/>
  <c r="G573" i="1"/>
  <c r="H573" i="1"/>
  <c r="I572" i="1"/>
  <c r="D574" i="1"/>
  <c r="E573" i="1"/>
  <c r="F574" i="1" l="1"/>
  <c r="G574" i="1"/>
  <c r="H574" i="1"/>
  <c r="I573" i="1"/>
  <c r="D575" i="1"/>
  <c r="E574" i="1"/>
  <c r="I574" i="1" l="1"/>
  <c r="F575" i="1"/>
  <c r="G575" i="1"/>
  <c r="H575" i="1"/>
  <c r="D576" i="1"/>
  <c r="E575" i="1"/>
  <c r="F576" i="1" l="1"/>
  <c r="G576" i="1"/>
  <c r="H576" i="1"/>
  <c r="I575" i="1"/>
  <c r="D577" i="1"/>
  <c r="E576" i="1"/>
  <c r="F577" i="1" l="1"/>
  <c r="G577" i="1"/>
  <c r="H577" i="1"/>
  <c r="I576" i="1"/>
  <c r="D578" i="1"/>
  <c r="E577" i="1"/>
  <c r="F578" i="1" l="1"/>
  <c r="G578" i="1"/>
  <c r="H578" i="1"/>
  <c r="I577" i="1"/>
  <c r="D579" i="1"/>
  <c r="E578" i="1"/>
  <c r="F579" i="1" l="1"/>
  <c r="G579" i="1"/>
  <c r="H579" i="1"/>
  <c r="I578" i="1"/>
  <c r="D580" i="1"/>
  <c r="E579" i="1"/>
  <c r="F580" i="1" l="1"/>
  <c r="G580" i="1"/>
  <c r="H580" i="1"/>
  <c r="I579" i="1"/>
  <c r="D581" i="1"/>
  <c r="E580" i="1"/>
  <c r="F581" i="1" l="1"/>
  <c r="G581" i="1"/>
  <c r="H581" i="1"/>
  <c r="I580" i="1"/>
  <c r="D582" i="1"/>
  <c r="E581" i="1"/>
  <c r="I581" i="1" l="1"/>
  <c r="F582" i="1"/>
  <c r="G582" i="1"/>
  <c r="H582" i="1"/>
  <c r="D583" i="1"/>
  <c r="E582" i="1"/>
  <c r="I582" i="1" l="1"/>
  <c r="F583" i="1"/>
  <c r="G583" i="1"/>
  <c r="H583" i="1"/>
  <c r="D584" i="1"/>
  <c r="E583" i="1"/>
  <c r="I583" i="1" l="1"/>
  <c r="F584" i="1"/>
  <c r="G584" i="1"/>
  <c r="H584" i="1"/>
  <c r="D585" i="1"/>
  <c r="E584" i="1"/>
  <c r="F585" i="1" l="1"/>
  <c r="G585" i="1"/>
  <c r="H585" i="1"/>
  <c r="I584" i="1"/>
  <c r="D586" i="1"/>
  <c r="E585" i="1"/>
  <c r="F586" i="1" l="1"/>
  <c r="G586" i="1"/>
  <c r="H586" i="1"/>
  <c r="I585" i="1"/>
  <c r="D587" i="1"/>
  <c r="E586" i="1"/>
  <c r="F587" i="1" l="1"/>
  <c r="G587" i="1"/>
  <c r="H587" i="1"/>
  <c r="I586" i="1"/>
  <c r="D588" i="1"/>
  <c r="E587" i="1"/>
  <c r="F588" i="1" l="1"/>
  <c r="G588" i="1"/>
  <c r="H588" i="1"/>
  <c r="I587" i="1"/>
  <c r="D589" i="1"/>
  <c r="E588" i="1"/>
  <c r="F589" i="1" l="1"/>
  <c r="G589" i="1"/>
  <c r="H589" i="1"/>
  <c r="I588" i="1"/>
  <c r="D590" i="1"/>
  <c r="E589" i="1"/>
  <c r="F590" i="1" l="1"/>
  <c r="G590" i="1"/>
  <c r="H590" i="1"/>
  <c r="I589" i="1"/>
  <c r="D591" i="1"/>
  <c r="E590" i="1"/>
  <c r="F591" i="1" l="1"/>
  <c r="G591" i="1"/>
  <c r="H591" i="1"/>
  <c r="I590" i="1"/>
  <c r="D592" i="1"/>
  <c r="E591" i="1"/>
  <c r="F592" i="1" l="1"/>
  <c r="G592" i="1"/>
  <c r="H592" i="1"/>
  <c r="I591" i="1"/>
  <c r="D593" i="1"/>
  <c r="E592" i="1"/>
  <c r="F593" i="1" l="1"/>
  <c r="G593" i="1"/>
  <c r="H593" i="1"/>
  <c r="I592" i="1"/>
  <c r="D594" i="1"/>
  <c r="E593" i="1"/>
  <c r="F594" i="1" l="1"/>
  <c r="G594" i="1"/>
  <c r="H594" i="1"/>
  <c r="I593" i="1"/>
  <c r="D595" i="1"/>
  <c r="E594" i="1"/>
  <c r="F595" i="1" l="1"/>
  <c r="G595" i="1"/>
  <c r="H595" i="1"/>
  <c r="I594" i="1"/>
  <c r="D596" i="1"/>
  <c r="E595" i="1"/>
  <c r="F596" i="1" l="1"/>
  <c r="G596" i="1"/>
  <c r="H596" i="1"/>
  <c r="I595" i="1"/>
  <c r="D597" i="1"/>
  <c r="E596" i="1"/>
  <c r="F597" i="1" l="1"/>
  <c r="G597" i="1"/>
  <c r="H597" i="1"/>
  <c r="I596" i="1"/>
  <c r="D598" i="1"/>
  <c r="E597" i="1"/>
  <c r="F598" i="1" l="1"/>
  <c r="G598" i="1"/>
  <c r="H598" i="1"/>
  <c r="I597" i="1"/>
  <c r="D599" i="1"/>
  <c r="E598" i="1"/>
  <c r="F599" i="1" l="1"/>
  <c r="G599" i="1"/>
  <c r="H599" i="1"/>
  <c r="I598" i="1"/>
  <c r="D600" i="1"/>
  <c r="E599" i="1"/>
  <c r="F600" i="1" l="1"/>
  <c r="G600" i="1"/>
  <c r="H600" i="1"/>
  <c r="I599" i="1"/>
  <c r="D601" i="1"/>
  <c r="E600" i="1"/>
  <c r="F601" i="1" l="1"/>
  <c r="G601" i="1"/>
  <c r="H601" i="1"/>
  <c r="I600" i="1"/>
  <c r="D602" i="1"/>
  <c r="E601" i="1"/>
  <c r="F602" i="1" l="1"/>
  <c r="G602" i="1"/>
  <c r="H602" i="1"/>
  <c r="I601" i="1"/>
  <c r="D603" i="1"/>
  <c r="E602" i="1"/>
  <c r="F603" i="1" l="1"/>
  <c r="G603" i="1"/>
  <c r="H603" i="1"/>
  <c r="I602" i="1"/>
  <c r="D604" i="1"/>
  <c r="E603" i="1"/>
  <c r="F604" i="1" l="1"/>
  <c r="G604" i="1"/>
  <c r="H604" i="1"/>
  <c r="I603" i="1"/>
  <c r="D605" i="1"/>
  <c r="E604" i="1"/>
  <c r="F605" i="1" l="1"/>
  <c r="G605" i="1"/>
  <c r="H605" i="1"/>
  <c r="I604" i="1"/>
  <c r="D606" i="1"/>
  <c r="E605" i="1"/>
  <c r="F606" i="1" l="1"/>
  <c r="G606" i="1"/>
  <c r="H606" i="1"/>
  <c r="I605" i="1"/>
  <c r="D607" i="1"/>
  <c r="E606" i="1"/>
  <c r="F607" i="1" l="1"/>
  <c r="G607" i="1"/>
  <c r="H607" i="1"/>
  <c r="I606" i="1"/>
  <c r="D608" i="1"/>
  <c r="E607" i="1"/>
  <c r="F608" i="1" l="1"/>
  <c r="G608" i="1"/>
  <c r="H608" i="1"/>
  <c r="I607" i="1"/>
  <c r="D609" i="1"/>
  <c r="E608" i="1"/>
  <c r="F609" i="1" l="1"/>
  <c r="G609" i="1"/>
  <c r="H609" i="1"/>
  <c r="I608" i="1"/>
  <c r="D610" i="1"/>
  <c r="E609" i="1"/>
  <c r="F610" i="1" l="1"/>
  <c r="G610" i="1"/>
  <c r="H610" i="1"/>
  <c r="I609" i="1"/>
  <c r="D611" i="1"/>
  <c r="E610" i="1"/>
  <c r="F611" i="1" l="1"/>
  <c r="G611" i="1"/>
  <c r="H611" i="1"/>
  <c r="I610" i="1"/>
  <c r="D612" i="1"/>
  <c r="E611" i="1"/>
  <c r="F612" i="1" l="1"/>
  <c r="G612" i="1"/>
  <c r="H612" i="1"/>
  <c r="I611" i="1"/>
  <c r="D613" i="1"/>
  <c r="E612" i="1"/>
  <c r="F613" i="1" l="1"/>
  <c r="G613" i="1"/>
  <c r="H613" i="1"/>
  <c r="I612" i="1"/>
  <c r="D614" i="1"/>
  <c r="E613" i="1"/>
  <c r="F614" i="1" l="1"/>
  <c r="G614" i="1"/>
  <c r="H614" i="1"/>
  <c r="I613" i="1"/>
  <c r="D615" i="1"/>
  <c r="E614" i="1"/>
  <c r="I614" i="1" l="1"/>
  <c r="F615" i="1"/>
  <c r="G615" i="1"/>
  <c r="H615" i="1"/>
  <c r="D616" i="1"/>
  <c r="E615" i="1"/>
  <c r="I615" i="1" l="1"/>
  <c r="F616" i="1"/>
  <c r="G616" i="1"/>
  <c r="H616" i="1"/>
  <c r="D617" i="1"/>
  <c r="E616" i="1"/>
  <c r="I616" i="1" l="1"/>
  <c r="F617" i="1"/>
  <c r="G617" i="1"/>
  <c r="H617" i="1"/>
  <c r="D618" i="1"/>
  <c r="E617" i="1"/>
  <c r="I617" i="1" l="1"/>
  <c r="F618" i="1"/>
  <c r="G618" i="1"/>
  <c r="H618" i="1"/>
  <c r="D619" i="1"/>
  <c r="E618" i="1"/>
  <c r="I618" i="1" l="1"/>
  <c r="F619" i="1"/>
  <c r="G619" i="1"/>
  <c r="H619" i="1"/>
  <c r="D620" i="1"/>
  <c r="E619" i="1"/>
  <c r="I619" i="1" l="1"/>
  <c r="F620" i="1"/>
  <c r="G620" i="1"/>
  <c r="H620" i="1"/>
  <c r="D621" i="1"/>
  <c r="E620" i="1"/>
  <c r="I620" i="1" l="1"/>
  <c r="F621" i="1"/>
  <c r="G621" i="1"/>
  <c r="H621" i="1"/>
  <c r="D622" i="1"/>
  <c r="E621" i="1"/>
  <c r="F622" i="1" l="1"/>
  <c r="G622" i="1"/>
  <c r="H622" i="1"/>
  <c r="I621" i="1"/>
  <c r="D623" i="1"/>
  <c r="E622" i="1"/>
  <c r="F623" i="1" l="1"/>
  <c r="G623" i="1"/>
  <c r="H623" i="1"/>
  <c r="I622" i="1"/>
  <c r="D624" i="1"/>
  <c r="E623" i="1"/>
  <c r="F624" i="1" l="1"/>
  <c r="G624" i="1"/>
  <c r="H624" i="1"/>
  <c r="I623" i="1"/>
  <c r="D625" i="1"/>
  <c r="E624" i="1"/>
  <c r="F625" i="1" l="1"/>
  <c r="G625" i="1"/>
  <c r="H625" i="1"/>
  <c r="I624" i="1"/>
  <c r="D626" i="1"/>
  <c r="E625" i="1"/>
  <c r="F626" i="1" l="1"/>
  <c r="G626" i="1"/>
  <c r="H626" i="1"/>
  <c r="I625" i="1"/>
  <c r="D627" i="1"/>
  <c r="E626" i="1"/>
  <c r="F627" i="1" l="1"/>
  <c r="G627" i="1"/>
  <c r="H627" i="1"/>
  <c r="I626" i="1"/>
  <c r="D628" i="1"/>
  <c r="E627" i="1"/>
  <c r="F628" i="1" l="1"/>
  <c r="G628" i="1"/>
  <c r="H628" i="1"/>
  <c r="I627" i="1"/>
  <c r="D629" i="1"/>
  <c r="E628" i="1"/>
  <c r="I628" i="1" l="1"/>
  <c r="F629" i="1"/>
  <c r="G629" i="1"/>
  <c r="H629" i="1"/>
  <c r="D630" i="1"/>
  <c r="E629" i="1"/>
  <c r="F630" i="1" l="1"/>
  <c r="G630" i="1"/>
  <c r="H630" i="1"/>
  <c r="I629" i="1"/>
  <c r="D631" i="1"/>
  <c r="E630" i="1"/>
  <c r="F631" i="1" l="1"/>
  <c r="G631" i="1"/>
  <c r="H631" i="1"/>
  <c r="I630" i="1"/>
  <c r="D632" i="1"/>
  <c r="E631" i="1"/>
  <c r="F632" i="1" l="1"/>
  <c r="G632" i="1"/>
  <c r="H632" i="1"/>
  <c r="I631" i="1"/>
  <c r="D633" i="1"/>
  <c r="E632" i="1"/>
  <c r="F633" i="1" l="1"/>
  <c r="G633" i="1"/>
  <c r="H633" i="1"/>
  <c r="I632" i="1"/>
  <c r="D634" i="1"/>
  <c r="E633" i="1"/>
  <c r="I633" i="1" l="1"/>
  <c r="F634" i="1"/>
  <c r="G634" i="1"/>
  <c r="H634" i="1"/>
  <c r="D635" i="1"/>
  <c r="E634" i="1"/>
  <c r="I634" i="1" l="1"/>
  <c r="F635" i="1"/>
  <c r="G635" i="1"/>
  <c r="H635" i="1"/>
  <c r="D636" i="1"/>
  <c r="E635" i="1"/>
  <c r="F636" i="1" l="1"/>
  <c r="G636" i="1"/>
  <c r="H636" i="1"/>
  <c r="I635" i="1"/>
  <c r="D637" i="1"/>
  <c r="E636" i="1"/>
  <c r="F637" i="1" l="1"/>
  <c r="G637" i="1"/>
  <c r="H637" i="1"/>
  <c r="I636" i="1"/>
  <c r="D638" i="1"/>
  <c r="E637" i="1"/>
  <c r="F638" i="1" l="1"/>
  <c r="G638" i="1"/>
  <c r="H638" i="1"/>
  <c r="I637" i="1"/>
  <c r="D639" i="1"/>
  <c r="E638" i="1"/>
  <c r="F639" i="1" l="1"/>
  <c r="G639" i="1"/>
  <c r="H639" i="1"/>
  <c r="I638" i="1"/>
  <c r="D640" i="1"/>
  <c r="E639" i="1"/>
  <c r="F640" i="1" l="1"/>
  <c r="G640" i="1"/>
  <c r="H640" i="1"/>
  <c r="I639" i="1"/>
  <c r="D641" i="1"/>
  <c r="E640" i="1"/>
  <c r="I640" i="1" l="1"/>
  <c r="F641" i="1"/>
  <c r="G641" i="1"/>
  <c r="H641" i="1"/>
  <c r="D642" i="1"/>
  <c r="E641" i="1"/>
  <c r="F642" i="1" l="1"/>
  <c r="G642" i="1"/>
  <c r="H642" i="1"/>
  <c r="I641" i="1"/>
  <c r="D643" i="1"/>
  <c r="E642" i="1"/>
  <c r="I642" i="1" l="1"/>
  <c r="F643" i="1"/>
  <c r="G643" i="1"/>
  <c r="H643" i="1"/>
  <c r="D644" i="1"/>
  <c r="E643" i="1"/>
  <c r="I643" i="1" l="1"/>
  <c r="G644" i="1"/>
  <c r="H644" i="1"/>
  <c r="F644" i="1"/>
  <c r="D645" i="1"/>
  <c r="E644" i="1"/>
  <c r="G645" i="1" l="1"/>
  <c r="H645" i="1"/>
  <c r="F645" i="1"/>
  <c r="I644" i="1"/>
  <c r="D646" i="1"/>
  <c r="E645" i="1"/>
  <c r="I645" i="1" l="1"/>
  <c r="G646" i="1"/>
  <c r="H646" i="1"/>
  <c r="F646" i="1"/>
  <c r="D647" i="1"/>
  <c r="E646" i="1"/>
  <c r="I646" i="1" l="1"/>
  <c r="G647" i="1"/>
  <c r="H647" i="1"/>
  <c r="F647" i="1"/>
  <c r="D648" i="1"/>
  <c r="E647" i="1"/>
  <c r="G648" i="1" l="1"/>
  <c r="H648" i="1"/>
  <c r="F648" i="1"/>
  <c r="I647" i="1"/>
  <c r="D649" i="1"/>
  <c r="E648" i="1"/>
  <c r="I648" i="1" l="1"/>
  <c r="G649" i="1"/>
  <c r="H649" i="1"/>
  <c r="F649" i="1"/>
  <c r="D650" i="1"/>
  <c r="E649" i="1"/>
  <c r="I649" i="1" l="1"/>
  <c r="G650" i="1"/>
  <c r="H650" i="1"/>
  <c r="F650" i="1"/>
  <c r="D651" i="1"/>
  <c r="E650" i="1"/>
  <c r="G651" i="1" l="1"/>
  <c r="H651" i="1"/>
  <c r="F651" i="1"/>
  <c r="I650" i="1"/>
  <c r="D652" i="1"/>
  <c r="E651" i="1"/>
  <c r="I651" i="1" l="1"/>
  <c r="G652" i="1"/>
  <c r="H652" i="1"/>
  <c r="F652" i="1"/>
  <c r="D653" i="1"/>
  <c r="E652" i="1"/>
  <c r="I652" i="1" l="1"/>
  <c r="G653" i="1"/>
  <c r="H653" i="1"/>
  <c r="F653" i="1"/>
  <c r="D654" i="1"/>
  <c r="E653" i="1"/>
  <c r="I653" i="1" l="1"/>
  <c r="G654" i="1"/>
  <c r="H654" i="1"/>
  <c r="F654" i="1"/>
  <c r="D655" i="1"/>
  <c r="E654" i="1"/>
  <c r="I654" i="1" l="1"/>
  <c r="G655" i="1"/>
  <c r="H655" i="1"/>
  <c r="F655" i="1"/>
  <c r="D656" i="1"/>
  <c r="E655" i="1"/>
  <c r="G656" i="1" l="1"/>
  <c r="H656" i="1"/>
  <c r="F656" i="1"/>
  <c r="I655" i="1"/>
  <c r="D657" i="1"/>
  <c r="E656" i="1"/>
  <c r="G657" i="1" l="1"/>
  <c r="H657" i="1"/>
  <c r="F657" i="1"/>
  <c r="I656" i="1"/>
  <c r="D658" i="1"/>
  <c r="E657" i="1"/>
  <c r="I657" i="1" l="1"/>
  <c r="G658" i="1"/>
  <c r="H658" i="1"/>
  <c r="F658" i="1"/>
  <c r="D659" i="1"/>
  <c r="E658" i="1"/>
  <c r="I658" i="1" l="1"/>
  <c r="G659" i="1"/>
  <c r="H659" i="1"/>
  <c r="F659" i="1"/>
  <c r="D660" i="1"/>
  <c r="E659" i="1"/>
  <c r="I659" i="1" l="1"/>
  <c r="G660" i="1"/>
  <c r="H660" i="1"/>
  <c r="F660" i="1"/>
  <c r="D661" i="1"/>
  <c r="E660" i="1"/>
  <c r="I660" i="1" l="1"/>
  <c r="G661" i="1"/>
  <c r="H661" i="1"/>
  <c r="F661" i="1"/>
  <c r="D662" i="1"/>
  <c r="E661" i="1"/>
  <c r="I661" i="1" l="1"/>
  <c r="G662" i="1"/>
  <c r="H662" i="1"/>
  <c r="F662" i="1"/>
  <c r="D663" i="1"/>
  <c r="E662" i="1"/>
  <c r="I662" i="1" l="1"/>
  <c r="G663" i="1"/>
  <c r="H663" i="1"/>
  <c r="F663" i="1"/>
  <c r="D664" i="1"/>
  <c r="E663" i="1"/>
  <c r="I663" i="1" l="1"/>
  <c r="G664" i="1"/>
  <c r="H664" i="1"/>
  <c r="F664" i="1"/>
  <c r="D665" i="1"/>
  <c r="E664" i="1"/>
  <c r="I664" i="1" l="1"/>
  <c r="G665" i="1"/>
  <c r="H665" i="1"/>
  <c r="F665" i="1"/>
  <c r="D666" i="1"/>
  <c r="E665" i="1"/>
  <c r="I665" i="1" l="1"/>
  <c r="G666" i="1"/>
  <c r="H666" i="1"/>
  <c r="F666" i="1"/>
  <c r="D667" i="1"/>
  <c r="E666" i="1"/>
  <c r="I666" i="1" l="1"/>
  <c r="G667" i="1"/>
  <c r="H667" i="1"/>
  <c r="F667" i="1"/>
  <c r="D668" i="1"/>
  <c r="E667" i="1"/>
  <c r="I667" i="1" l="1"/>
  <c r="G668" i="1"/>
  <c r="H668" i="1"/>
  <c r="F668" i="1"/>
  <c r="D669" i="1"/>
  <c r="E668" i="1"/>
  <c r="I668" i="1" l="1"/>
  <c r="G669" i="1"/>
  <c r="H669" i="1"/>
  <c r="F669" i="1"/>
  <c r="D670" i="1"/>
  <c r="E669" i="1"/>
  <c r="I669" i="1" l="1"/>
  <c r="G670" i="1"/>
  <c r="H670" i="1"/>
  <c r="F670" i="1"/>
  <c r="D671" i="1"/>
  <c r="E670" i="1"/>
  <c r="I670" i="1" l="1"/>
  <c r="G671" i="1"/>
  <c r="H671" i="1"/>
  <c r="F671" i="1"/>
  <c r="D672" i="1"/>
  <c r="E671" i="1"/>
  <c r="I671" i="1" l="1"/>
  <c r="G672" i="1"/>
  <c r="H672" i="1"/>
  <c r="F672" i="1"/>
  <c r="D673" i="1"/>
  <c r="E672" i="1"/>
  <c r="I672" i="1" l="1"/>
  <c r="G673" i="1"/>
  <c r="H673" i="1"/>
  <c r="F673" i="1"/>
  <c r="D674" i="1"/>
  <c r="E673" i="1"/>
  <c r="G674" i="1" l="1"/>
  <c r="H674" i="1"/>
  <c r="F674" i="1"/>
  <c r="I673" i="1"/>
  <c r="D675" i="1"/>
  <c r="E674" i="1"/>
  <c r="I674" i="1" l="1"/>
  <c r="G675" i="1"/>
  <c r="H675" i="1"/>
  <c r="F675" i="1"/>
  <c r="D676" i="1"/>
  <c r="E675" i="1"/>
  <c r="I675" i="1" l="1"/>
  <c r="G676" i="1"/>
  <c r="H676" i="1"/>
  <c r="F676" i="1"/>
  <c r="D677" i="1"/>
  <c r="E676" i="1"/>
  <c r="G677" i="1" l="1"/>
  <c r="H677" i="1"/>
  <c r="F677" i="1"/>
  <c r="I676" i="1"/>
  <c r="D678" i="1"/>
  <c r="E677" i="1"/>
  <c r="I677" i="1" l="1"/>
  <c r="G678" i="1"/>
  <c r="H678" i="1"/>
  <c r="F678" i="1"/>
  <c r="D679" i="1"/>
  <c r="E678" i="1"/>
  <c r="I678" i="1" l="1"/>
  <c r="G679" i="1"/>
  <c r="H679" i="1"/>
  <c r="F679" i="1"/>
  <c r="D680" i="1"/>
  <c r="E679" i="1"/>
  <c r="I679" i="1" l="1"/>
  <c r="G680" i="1"/>
  <c r="H680" i="1"/>
  <c r="F680" i="1"/>
  <c r="D681" i="1"/>
  <c r="E680" i="1"/>
  <c r="I680" i="1" l="1"/>
  <c r="G681" i="1"/>
  <c r="H681" i="1"/>
  <c r="F681" i="1"/>
  <c r="D682" i="1"/>
  <c r="E681" i="1"/>
  <c r="I681" i="1" l="1"/>
  <c r="G682" i="1"/>
  <c r="H682" i="1"/>
  <c r="F682" i="1"/>
  <c r="D683" i="1"/>
  <c r="E682" i="1"/>
  <c r="G683" i="1" l="1"/>
  <c r="H683" i="1"/>
  <c r="F683" i="1"/>
  <c r="I682" i="1"/>
  <c r="D684" i="1"/>
  <c r="E683" i="1"/>
  <c r="I683" i="1" l="1"/>
  <c r="G684" i="1"/>
  <c r="H684" i="1"/>
  <c r="F684" i="1"/>
  <c r="D685" i="1"/>
  <c r="E684" i="1"/>
  <c r="I684" i="1" l="1"/>
  <c r="G685" i="1"/>
  <c r="H685" i="1"/>
  <c r="F685" i="1"/>
  <c r="D686" i="1"/>
  <c r="E685" i="1"/>
  <c r="I685" i="1" l="1"/>
  <c r="G686" i="1"/>
  <c r="H686" i="1"/>
  <c r="F686" i="1"/>
  <c r="D687" i="1"/>
  <c r="E686" i="1"/>
  <c r="G687" i="1" l="1"/>
  <c r="H687" i="1"/>
  <c r="F687" i="1"/>
  <c r="I686" i="1"/>
  <c r="D688" i="1"/>
  <c r="E687" i="1"/>
  <c r="I687" i="1" l="1"/>
  <c r="G688" i="1"/>
  <c r="H688" i="1"/>
  <c r="F688" i="1"/>
  <c r="D689" i="1"/>
  <c r="E688" i="1"/>
  <c r="G689" i="1" l="1"/>
  <c r="H689" i="1"/>
  <c r="F689" i="1"/>
  <c r="I688" i="1"/>
  <c r="D690" i="1"/>
  <c r="E689" i="1"/>
  <c r="I689" i="1" l="1"/>
  <c r="G690" i="1"/>
  <c r="H690" i="1"/>
  <c r="F690" i="1"/>
  <c r="D691" i="1"/>
  <c r="E690" i="1"/>
  <c r="G691" i="1" l="1"/>
  <c r="H691" i="1"/>
  <c r="F691" i="1"/>
  <c r="I690" i="1"/>
  <c r="D692" i="1"/>
  <c r="E691" i="1"/>
  <c r="I691" i="1" l="1"/>
  <c r="G692" i="1"/>
  <c r="H692" i="1"/>
  <c r="F692" i="1"/>
  <c r="D693" i="1"/>
  <c r="E692" i="1"/>
  <c r="I692" i="1" l="1"/>
  <c r="G693" i="1"/>
  <c r="H693" i="1"/>
  <c r="F693" i="1"/>
  <c r="D694" i="1"/>
  <c r="E693" i="1"/>
  <c r="I693" i="1" l="1"/>
  <c r="G694" i="1"/>
  <c r="H694" i="1"/>
  <c r="F694" i="1"/>
  <c r="D695" i="1"/>
  <c r="E694" i="1"/>
  <c r="G695" i="1" l="1"/>
  <c r="H695" i="1"/>
  <c r="F695" i="1"/>
  <c r="I694" i="1"/>
  <c r="D696" i="1"/>
  <c r="E695" i="1"/>
  <c r="I695" i="1" l="1"/>
  <c r="G696" i="1"/>
  <c r="H696" i="1"/>
  <c r="F696" i="1"/>
  <c r="D697" i="1"/>
  <c r="E696" i="1"/>
  <c r="I696" i="1" l="1"/>
  <c r="G697" i="1"/>
  <c r="H697" i="1"/>
  <c r="F697" i="1"/>
  <c r="D698" i="1"/>
  <c r="E697" i="1"/>
  <c r="G698" i="1" l="1"/>
  <c r="H698" i="1"/>
  <c r="F698" i="1"/>
  <c r="I697" i="1"/>
  <c r="D699" i="1"/>
  <c r="E698" i="1"/>
  <c r="I698" i="1" l="1"/>
  <c r="G699" i="1"/>
  <c r="H699" i="1"/>
  <c r="F699" i="1"/>
  <c r="D700" i="1"/>
  <c r="E699" i="1"/>
  <c r="I699" i="1" l="1"/>
  <c r="G700" i="1"/>
  <c r="H700" i="1"/>
  <c r="F700" i="1"/>
  <c r="D701" i="1"/>
  <c r="E700" i="1"/>
  <c r="I700" i="1" l="1"/>
  <c r="G701" i="1"/>
  <c r="H701" i="1"/>
  <c r="F701" i="1"/>
  <c r="D702" i="1"/>
  <c r="E701" i="1"/>
  <c r="I701" i="1" l="1"/>
  <c r="G702" i="1"/>
  <c r="H702" i="1"/>
  <c r="F702" i="1"/>
  <c r="D703" i="1"/>
  <c r="E702" i="1"/>
  <c r="I702" i="1" l="1"/>
  <c r="G703" i="1"/>
  <c r="H703" i="1"/>
  <c r="F703" i="1"/>
  <c r="D704" i="1"/>
  <c r="E703" i="1"/>
  <c r="I703" i="1" l="1"/>
  <c r="G704" i="1"/>
  <c r="H704" i="1"/>
  <c r="F704" i="1"/>
  <c r="D705" i="1"/>
  <c r="E704" i="1"/>
  <c r="I704" i="1" l="1"/>
  <c r="G705" i="1"/>
  <c r="H705" i="1"/>
  <c r="F705" i="1"/>
  <c r="D706" i="1"/>
  <c r="E705" i="1"/>
  <c r="I705" i="1" l="1"/>
  <c r="G706" i="1"/>
  <c r="H706" i="1"/>
  <c r="F706" i="1"/>
  <c r="D707" i="1"/>
  <c r="E706" i="1"/>
  <c r="I706" i="1" l="1"/>
  <c r="G707" i="1"/>
  <c r="H707" i="1"/>
  <c r="F707" i="1"/>
  <c r="D708" i="1"/>
  <c r="E707" i="1"/>
  <c r="G708" i="1" l="1"/>
  <c r="H708" i="1"/>
  <c r="F708" i="1"/>
  <c r="I707" i="1"/>
  <c r="D709" i="1"/>
  <c r="E708" i="1"/>
  <c r="I708" i="1" l="1"/>
  <c r="G709" i="1"/>
  <c r="H709" i="1"/>
  <c r="F709" i="1"/>
  <c r="D710" i="1"/>
  <c r="E709" i="1"/>
  <c r="I709" i="1" l="1"/>
  <c r="G710" i="1"/>
  <c r="H710" i="1"/>
  <c r="F710" i="1"/>
  <c r="D711" i="1"/>
  <c r="E710" i="1"/>
  <c r="I710" i="1" l="1"/>
  <c r="G711" i="1"/>
  <c r="H711" i="1"/>
  <c r="F711" i="1"/>
  <c r="D712" i="1"/>
  <c r="E711" i="1"/>
  <c r="I711" i="1" l="1"/>
  <c r="G712" i="1"/>
  <c r="H712" i="1"/>
  <c r="F712" i="1"/>
  <c r="D713" i="1"/>
  <c r="E712" i="1"/>
  <c r="G713" i="1" l="1"/>
  <c r="H713" i="1"/>
  <c r="F713" i="1"/>
  <c r="I712" i="1"/>
  <c r="D714" i="1"/>
  <c r="E713" i="1"/>
  <c r="I713" i="1" l="1"/>
  <c r="G714" i="1"/>
  <c r="H714" i="1"/>
  <c r="F714" i="1"/>
  <c r="D715" i="1"/>
  <c r="E714" i="1"/>
  <c r="I714" i="1" l="1"/>
  <c r="G715" i="1"/>
  <c r="H715" i="1"/>
  <c r="F715" i="1"/>
  <c r="D716" i="1"/>
  <c r="E715" i="1"/>
  <c r="I715" i="1" l="1"/>
  <c r="G716" i="1"/>
  <c r="H716" i="1"/>
  <c r="F716" i="1"/>
  <c r="D717" i="1"/>
  <c r="E716" i="1"/>
  <c r="I716" i="1" l="1"/>
  <c r="G717" i="1"/>
  <c r="H717" i="1"/>
  <c r="F717" i="1"/>
  <c r="D718" i="1"/>
  <c r="E717" i="1"/>
  <c r="G718" i="1" l="1"/>
  <c r="H718" i="1"/>
  <c r="F718" i="1"/>
  <c r="I717" i="1"/>
  <c r="D719" i="1"/>
  <c r="E718" i="1"/>
  <c r="I718" i="1" l="1"/>
  <c r="G719" i="1"/>
  <c r="H719" i="1"/>
  <c r="F719" i="1"/>
  <c r="D720" i="1"/>
  <c r="E719" i="1"/>
  <c r="I719" i="1" l="1"/>
  <c r="G720" i="1"/>
  <c r="H720" i="1"/>
  <c r="F720" i="1"/>
  <c r="D721" i="1"/>
  <c r="E720" i="1"/>
  <c r="I720" i="1" l="1"/>
  <c r="G721" i="1"/>
  <c r="H721" i="1"/>
  <c r="F721" i="1"/>
  <c r="D722" i="1"/>
  <c r="E721" i="1"/>
  <c r="I721" i="1" l="1"/>
  <c r="G722" i="1"/>
  <c r="H722" i="1"/>
  <c r="F722" i="1"/>
  <c r="D723" i="1"/>
  <c r="E722" i="1"/>
  <c r="G723" i="1" l="1"/>
  <c r="H723" i="1"/>
  <c r="F723" i="1"/>
  <c r="I722" i="1"/>
  <c r="D724" i="1"/>
  <c r="E723" i="1"/>
  <c r="I723" i="1" l="1"/>
  <c r="G724" i="1"/>
  <c r="H724" i="1"/>
  <c r="F724" i="1"/>
  <c r="D725" i="1"/>
  <c r="E724" i="1"/>
  <c r="I724" i="1" l="1"/>
  <c r="G725" i="1"/>
  <c r="H725" i="1"/>
  <c r="F725" i="1"/>
  <c r="D726" i="1"/>
  <c r="E725" i="1"/>
  <c r="I725" i="1" l="1"/>
  <c r="G726" i="1"/>
  <c r="H726" i="1"/>
  <c r="F726" i="1"/>
  <c r="D727" i="1"/>
  <c r="E726" i="1"/>
  <c r="I726" i="1" l="1"/>
  <c r="G727" i="1"/>
  <c r="H727" i="1"/>
  <c r="F727" i="1"/>
  <c r="D728" i="1"/>
  <c r="E727" i="1"/>
  <c r="I727" i="1" l="1"/>
  <c r="G728" i="1"/>
  <c r="H728" i="1"/>
  <c r="F728" i="1"/>
  <c r="D729" i="1"/>
  <c r="E728" i="1"/>
  <c r="I728" i="1" l="1"/>
  <c r="G729" i="1"/>
  <c r="H729" i="1"/>
  <c r="F729" i="1"/>
  <c r="D730" i="1"/>
  <c r="E729" i="1"/>
  <c r="I729" i="1" l="1"/>
  <c r="G730" i="1"/>
  <c r="H730" i="1"/>
  <c r="F730" i="1"/>
  <c r="D731" i="1"/>
  <c r="E730" i="1"/>
  <c r="I730" i="1" l="1"/>
  <c r="G731" i="1"/>
  <c r="H731" i="1"/>
  <c r="F731" i="1"/>
  <c r="D732" i="1"/>
  <c r="E731" i="1"/>
  <c r="I731" i="1" l="1"/>
  <c r="G732" i="1"/>
  <c r="H732" i="1"/>
  <c r="F732" i="1"/>
  <c r="D733" i="1"/>
  <c r="E732" i="1"/>
  <c r="I732" i="1" l="1"/>
  <c r="G733" i="1"/>
  <c r="H733" i="1"/>
  <c r="F733" i="1"/>
  <c r="D734" i="1"/>
  <c r="E733" i="1"/>
  <c r="I733" i="1" l="1"/>
  <c r="G734" i="1"/>
  <c r="H734" i="1"/>
  <c r="F734" i="1"/>
  <c r="D735" i="1"/>
  <c r="E734" i="1"/>
  <c r="I734" i="1" l="1"/>
  <c r="G735" i="1"/>
  <c r="H735" i="1"/>
  <c r="F735" i="1"/>
  <c r="D736" i="1"/>
  <c r="E735" i="1"/>
  <c r="G736" i="1" l="1"/>
  <c r="H736" i="1"/>
  <c r="F736" i="1"/>
  <c r="I735" i="1"/>
  <c r="D737" i="1"/>
  <c r="E736" i="1"/>
  <c r="I736" i="1" l="1"/>
  <c r="G737" i="1"/>
  <c r="H737" i="1"/>
  <c r="F737" i="1"/>
  <c r="D738" i="1"/>
  <c r="E737" i="1"/>
  <c r="I737" i="1" l="1"/>
  <c r="G738" i="1"/>
  <c r="H738" i="1"/>
  <c r="F738" i="1"/>
  <c r="D739" i="1"/>
  <c r="E738" i="1"/>
  <c r="I738" i="1" l="1"/>
  <c r="G739" i="1"/>
  <c r="H739" i="1"/>
  <c r="F739" i="1"/>
  <c r="D740" i="1"/>
  <c r="E739" i="1"/>
  <c r="I739" i="1" l="1"/>
  <c r="G740" i="1"/>
  <c r="H740" i="1"/>
  <c r="F740" i="1"/>
  <c r="D741" i="1"/>
  <c r="E740" i="1"/>
  <c r="G741" i="1" l="1"/>
  <c r="H741" i="1"/>
  <c r="F741" i="1"/>
  <c r="I740" i="1"/>
  <c r="D742" i="1"/>
  <c r="E741" i="1"/>
  <c r="I741" i="1" l="1"/>
  <c r="G742" i="1"/>
  <c r="H742" i="1"/>
  <c r="F742" i="1"/>
  <c r="D743" i="1"/>
  <c r="E742" i="1"/>
  <c r="I742" i="1" l="1"/>
  <c r="G743" i="1"/>
  <c r="H743" i="1"/>
  <c r="F743" i="1"/>
  <c r="D744" i="1"/>
  <c r="E743" i="1"/>
  <c r="I743" i="1" l="1"/>
  <c r="G744" i="1"/>
  <c r="H744" i="1"/>
  <c r="F744" i="1"/>
  <c r="D745" i="1"/>
  <c r="E744" i="1"/>
  <c r="I744" i="1" l="1"/>
  <c r="G745" i="1"/>
  <c r="H745" i="1"/>
  <c r="F745" i="1"/>
  <c r="D746" i="1"/>
  <c r="E745" i="1"/>
  <c r="I745" i="1" l="1"/>
  <c r="G746" i="1"/>
  <c r="H746" i="1"/>
  <c r="F746" i="1"/>
  <c r="D747" i="1"/>
  <c r="E746" i="1"/>
  <c r="I746" i="1" l="1"/>
  <c r="G747" i="1"/>
  <c r="H747" i="1"/>
  <c r="F747" i="1"/>
  <c r="D748" i="1"/>
  <c r="E747" i="1"/>
  <c r="I747" i="1" l="1"/>
  <c r="G748" i="1"/>
  <c r="H748" i="1"/>
  <c r="F748" i="1"/>
  <c r="D749" i="1"/>
  <c r="E748" i="1"/>
  <c r="I748" i="1" l="1"/>
  <c r="G749" i="1"/>
  <c r="H749" i="1"/>
  <c r="F749" i="1"/>
  <c r="D750" i="1"/>
  <c r="E749" i="1"/>
  <c r="I749" i="1" l="1"/>
  <c r="G750" i="1"/>
  <c r="H750" i="1"/>
  <c r="F750" i="1"/>
  <c r="D751" i="1"/>
  <c r="E750" i="1"/>
  <c r="I750" i="1" l="1"/>
  <c r="G751" i="1"/>
  <c r="H751" i="1"/>
  <c r="F751" i="1"/>
  <c r="D752" i="1"/>
  <c r="E751" i="1"/>
  <c r="I751" i="1" l="1"/>
  <c r="G752" i="1"/>
  <c r="H752" i="1"/>
  <c r="F752" i="1"/>
  <c r="D753" i="1"/>
  <c r="E752" i="1"/>
  <c r="I752" i="1" l="1"/>
  <c r="G753" i="1"/>
  <c r="H753" i="1"/>
  <c r="F753" i="1"/>
  <c r="D754" i="1"/>
  <c r="E753" i="1"/>
  <c r="G754" i="1" l="1"/>
  <c r="H754" i="1"/>
  <c r="F754" i="1"/>
  <c r="I753" i="1"/>
  <c r="D755" i="1"/>
  <c r="E754" i="1"/>
  <c r="I754" i="1" l="1"/>
  <c r="G755" i="1"/>
  <c r="H755" i="1"/>
  <c r="F755" i="1"/>
  <c r="D756" i="1"/>
  <c r="E755" i="1"/>
  <c r="I755" i="1" l="1"/>
  <c r="G756" i="1"/>
  <c r="H756" i="1"/>
  <c r="F756" i="1"/>
  <c r="D757" i="1"/>
  <c r="E756" i="1"/>
  <c r="I756" i="1" l="1"/>
  <c r="G757" i="1"/>
  <c r="H757" i="1"/>
  <c r="F757" i="1"/>
  <c r="D758" i="1"/>
  <c r="E757" i="1"/>
  <c r="E758" i="1" l="1"/>
  <c r="G758" i="1"/>
  <c r="H758" i="1"/>
  <c r="F758" i="1"/>
  <c r="I757" i="1"/>
  <c r="I758" i="1" l="1"/>
</calcChain>
</file>

<file path=xl/sharedStrings.xml><?xml version="1.0" encoding="utf-8"?>
<sst xmlns="http://schemas.openxmlformats.org/spreadsheetml/2006/main" count="49" uniqueCount="23">
  <si>
    <t>Gaus1</t>
  </si>
  <si>
    <t>Gaus2</t>
  </si>
  <si>
    <t>Gaus3</t>
  </si>
  <si>
    <t>Gaus_S</t>
  </si>
  <si>
    <t>Line</t>
  </si>
  <si>
    <t>Vr1</t>
  </si>
  <si>
    <t>FWHM1</t>
  </si>
  <si>
    <r>
      <t>km.s</t>
    </r>
    <r>
      <rPr>
        <vertAlign val="superscript"/>
        <sz val="10"/>
        <color theme="1"/>
        <rFont val="Arial"/>
        <family val="2"/>
      </rPr>
      <t>-1</t>
    </r>
  </si>
  <si>
    <t>Decal1</t>
  </si>
  <si>
    <t>c</t>
  </si>
  <si>
    <t>A</t>
  </si>
  <si>
    <r>
      <t>s</t>
    </r>
    <r>
      <rPr>
        <sz val="10"/>
        <color theme="1"/>
        <rFont val="Calibri"/>
        <family val="2"/>
        <scheme val="minor"/>
      </rPr>
      <t>1</t>
    </r>
  </si>
  <si>
    <t>Gauss 1</t>
  </si>
  <si>
    <t>Gauss 2</t>
  </si>
  <si>
    <t>Intensite</t>
  </si>
  <si>
    <t>pas</t>
  </si>
  <si>
    <t>range</t>
  </si>
  <si>
    <t>Sys Vr</t>
  </si>
  <si>
    <t>Line Vr</t>
  </si>
  <si>
    <t>Line Vr'</t>
  </si>
  <si>
    <t>Vr2</t>
  </si>
  <si>
    <t>a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</si>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</sst>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theme="1"/>
      <name val="Symbol"/>
      <family val="1"/>
      <charset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Calcul!$E$10:$E$758</c:f>
              <c:numCache>
                <c:formatCode>General</c:formatCode>
                <c:ptCount val="749"/>
                <c:pt idx="0">
                  <c:v>-599.16117435590172</c:v>
                </c:pt>
                <c:pt idx="1">
                  <c:v>-596.16536848411135</c:v>
                </c:pt>
                <c:pt idx="2">
                  <c:v>-593.16956261232087</c:v>
                </c:pt>
                <c:pt idx="3">
                  <c:v>-590.17375674053051</c:v>
                </c:pt>
                <c:pt idx="4">
                  <c:v>-587.17795086874003</c:v>
                </c:pt>
                <c:pt idx="5">
                  <c:v>-584.18214499694966</c:v>
                </c:pt>
                <c:pt idx="6">
                  <c:v>-581.18633912515929</c:v>
                </c:pt>
                <c:pt idx="7">
                  <c:v>-578.19053325336893</c:v>
                </c:pt>
                <c:pt idx="8">
                  <c:v>-575.19472738157845</c:v>
                </c:pt>
                <c:pt idx="9">
                  <c:v>-572.19892150978808</c:v>
                </c:pt>
                <c:pt idx="10">
                  <c:v>-569.20311563799771</c:v>
                </c:pt>
                <c:pt idx="11">
                  <c:v>-566.20730976620723</c:v>
                </c:pt>
                <c:pt idx="12">
                  <c:v>-563.21150389441686</c:v>
                </c:pt>
                <c:pt idx="13">
                  <c:v>-560.21569802262638</c:v>
                </c:pt>
                <c:pt idx="14">
                  <c:v>-557.21989215083602</c:v>
                </c:pt>
                <c:pt idx="15">
                  <c:v>-554.22408627904565</c:v>
                </c:pt>
                <c:pt idx="16">
                  <c:v>-551.22828040725517</c:v>
                </c:pt>
                <c:pt idx="17">
                  <c:v>-548.2324745354648</c:v>
                </c:pt>
                <c:pt idx="18">
                  <c:v>-545.23666866367444</c:v>
                </c:pt>
                <c:pt idx="19">
                  <c:v>-542.24086279188396</c:v>
                </c:pt>
                <c:pt idx="20">
                  <c:v>-539.24505692009359</c:v>
                </c:pt>
                <c:pt idx="21">
                  <c:v>-536.24925104830322</c:v>
                </c:pt>
                <c:pt idx="22">
                  <c:v>-533.25344517651274</c:v>
                </c:pt>
                <c:pt idx="23">
                  <c:v>-530.25763930472237</c:v>
                </c:pt>
                <c:pt idx="24">
                  <c:v>-527.26183343293201</c:v>
                </c:pt>
                <c:pt idx="25">
                  <c:v>-524.26602756114153</c:v>
                </c:pt>
                <c:pt idx="26">
                  <c:v>-521.27022168935116</c:v>
                </c:pt>
                <c:pt idx="27">
                  <c:v>-518.27441581756068</c:v>
                </c:pt>
                <c:pt idx="28">
                  <c:v>-515.27860994577031</c:v>
                </c:pt>
                <c:pt idx="29">
                  <c:v>-512.28280407397995</c:v>
                </c:pt>
                <c:pt idx="30">
                  <c:v>-509.28699820218952</c:v>
                </c:pt>
                <c:pt idx="31">
                  <c:v>-506.2911923303991</c:v>
                </c:pt>
                <c:pt idx="32">
                  <c:v>-503.29538645860873</c:v>
                </c:pt>
                <c:pt idx="33">
                  <c:v>-500.29958058681831</c:v>
                </c:pt>
                <c:pt idx="34">
                  <c:v>-497.30377471502794</c:v>
                </c:pt>
                <c:pt idx="35">
                  <c:v>-494.30796884323746</c:v>
                </c:pt>
                <c:pt idx="36">
                  <c:v>-491.31216297144704</c:v>
                </c:pt>
                <c:pt idx="37">
                  <c:v>-488.31635709965667</c:v>
                </c:pt>
                <c:pt idx="38">
                  <c:v>-485.32055122786625</c:v>
                </c:pt>
                <c:pt idx="39">
                  <c:v>-482.32474535607582</c:v>
                </c:pt>
                <c:pt idx="40">
                  <c:v>-479.32893948428546</c:v>
                </c:pt>
                <c:pt idx="41">
                  <c:v>-476.33313361249503</c:v>
                </c:pt>
                <c:pt idx="42">
                  <c:v>-473.33732774070461</c:v>
                </c:pt>
                <c:pt idx="43">
                  <c:v>-470.34152186891424</c:v>
                </c:pt>
                <c:pt idx="44">
                  <c:v>-467.34571599712382</c:v>
                </c:pt>
                <c:pt idx="45">
                  <c:v>-464.34991012533339</c:v>
                </c:pt>
                <c:pt idx="46">
                  <c:v>-461.35410425354303</c:v>
                </c:pt>
                <c:pt idx="47">
                  <c:v>-458.3582983817526</c:v>
                </c:pt>
                <c:pt idx="48">
                  <c:v>-455.36249250996224</c:v>
                </c:pt>
                <c:pt idx="49">
                  <c:v>-452.36668663817181</c:v>
                </c:pt>
                <c:pt idx="50">
                  <c:v>-449.37088076638133</c:v>
                </c:pt>
                <c:pt idx="51">
                  <c:v>-446.37507489459097</c:v>
                </c:pt>
                <c:pt idx="52">
                  <c:v>-443.37926902280054</c:v>
                </c:pt>
                <c:pt idx="53">
                  <c:v>-440.38346315101012</c:v>
                </c:pt>
                <c:pt idx="54">
                  <c:v>-437.38765727921975</c:v>
                </c:pt>
                <c:pt idx="55">
                  <c:v>-434.39185140742933</c:v>
                </c:pt>
                <c:pt idx="56">
                  <c:v>-431.3960455356389</c:v>
                </c:pt>
                <c:pt idx="57">
                  <c:v>-428.40023966384854</c:v>
                </c:pt>
                <c:pt idx="58">
                  <c:v>-425.40443379205811</c:v>
                </c:pt>
                <c:pt idx="59">
                  <c:v>-422.40862792026769</c:v>
                </c:pt>
                <c:pt idx="60">
                  <c:v>-419.41282204847732</c:v>
                </c:pt>
                <c:pt idx="61">
                  <c:v>-416.4170161766869</c:v>
                </c:pt>
                <c:pt idx="62">
                  <c:v>-413.42121030489648</c:v>
                </c:pt>
                <c:pt idx="63">
                  <c:v>-410.42540443310611</c:v>
                </c:pt>
                <c:pt idx="64">
                  <c:v>-407.42959856131563</c:v>
                </c:pt>
                <c:pt idx="65">
                  <c:v>-404.43379268952526</c:v>
                </c:pt>
                <c:pt idx="66">
                  <c:v>-401.43798681773484</c:v>
                </c:pt>
                <c:pt idx="67">
                  <c:v>-398.44218094594441</c:v>
                </c:pt>
                <c:pt idx="68">
                  <c:v>-395.44637507415405</c:v>
                </c:pt>
                <c:pt idx="69">
                  <c:v>-392.45056920236362</c:v>
                </c:pt>
                <c:pt idx="70">
                  <c:v>-389.4547633305732</c:v>
                </c:pt>
                <c:pt idx="71">
                  <c:v>-386.45895745878283</c:v>
                </c:pt>
                <c:pt idx="72">
                  <c:v>-383.46315158699241</c:v>
                </c:pt>
                <c:pt idx="73">
                  <c:v>-380.46734571520199</c:v>
                </c:pt>
                <c:pt idx="74">
                  <c:v>-377.47153984341162</c:v>
                </c:pt>
                <c:pt idx="75">
                  <c:v>-374.4757339716212</c:v>
                </c:pt>
                <c:pt idx="76">
                  <c:v>-371.47992809983077</c:v>
                </c:pt>
                <c:pt idx="77">
                  <c:v>-368.48412222804041</c:v>
                </c:pt>
                <c:pt idx="78">
                  <c:v>-365.48831635624992</c:v>
                </c:pt>
                <c:pt idx="79">
                  <c:v>-362.49251048445961</c:v>
                </c:pt>
                <c:pt idx="80">
                  <c:v>-359.49670461266913</c:v>
                </c:pt>
                <c:pt idx="81">
                  <c:v>-356.50089874087871</c:v>
                </c:pt>
                <c:pt idx="82">
                  <c:v>-353.50509286908834</c:v>
                </c:pt>
                <c:pt idx="83">
                  <c:v>-350.50928699729792</c:v>
                </c:pt>
                <c:pt idx="84">
                  <c:v>-347.5134811255075</c:v>
                </c:pt>
                <c:pt idx="85">
                  <c:v>-344.51767525371713</c:v>
                </c:pt>
                <c:pt idx="86">
                  <c:v>-341.52186938192671</c:v>
                </c:pt>
                <c:pt idx="87">
                  <c:v>-338.52606351013628</c:v>
                </c:pt>
                <c:pt idx="88">
                  <c:v>-335.53025763834592</c:v>
                </c:pt>
                <c:pt idx="89">
                  <c:v>-332.53445176655549</c:v>
                </c:pt>
                <c:pt idx="90">
                  <c:v>-329.53864589476507</c:v>
                </c:pt>
                <c:pt idx="91">
                  <c:v>-326.5428400229747</c:v>
                </c:pt>
                <c:pt idx="92">
                  <c:v>-323.54703415118428</c:v>
                </c:pt>
                <c:pt idx="93">
                  <c:v>-320.5512282793938</c:v>
                </c:pt>
                <c:pt idx="94">
                  <c:v>-317.55542240760343</c:v>
                </c:pt>
                <c:pt idx="95">
                  <c:v>-314.55961653581301</c:v>
                </c:pt>
                <c:pt idx="96">
                  <c:v>-311.56381066402264</c:v>
                </c:pt>
                <c:pt idx="97">
                  <c:v>-308.56800479223222</c:v>
                </c:pt>
                <c:pt idx="98">
                  <c:v>-305.57219892044179</c:v>
                </c:pt>
                <c:pt idx="99">
                  <c:v>-302.57639304865143</c:v>
                </c:pt>
                <c:pt idx="100">
                  <c:v>-299.580587176861</c:v>
                </c:pt>
                <c:pt idx="101">
                  <c:v>-296.58478130507058</c:v>
                </c:pt>
                <c:pt idx="102">
                  <c:v>-293.58897543328021</c:v>
                </c:pt>
                <c:pt idx="103">
                  <c:v>-290.59316956148979</c:v>
                </c:pt>
                <c:pt idx="104">
                  <c:v>-287.59736368969936</c:v>
                </c:pt>
                <c:pt idx="105">
                  <c:v>-284.60155781790894</c:v>
                </c:pt>
                <c:pt idx="106">
                  <c:v>-281.60575194611857</c:v>
                </c:pt>
                <c:pt idx="107">
                  <c:v>-278.60994607432815</c:v>
                </c:pt>
                <c:pt idx="108">
                  <c:v>-275.61414020253773</c:v>
                </c:pt>
                <c:pt idx="109">
                  <c:v>-272.6183343307473</c:v>
                </c:pt>
                <c:pt idx="110">
                  <c:v>-269.62252845895694</c:v>
                </c:pt>
                <c:pt idx="111">
                  <c:v>-266.62672258716651</c:v>
                </c:pt>
                <c:pt idx="112">
                  <c:v>-263.63091671537609</c:v>
                </c:pt>
                <c:pt idx="113">
                  <c:v>-260.63511084358572</c:v>
                </c:pt>
                <c:pt idx="114">
                  <c:v>-257.6393049717953</c:v>
                </c:pt>
                <c:pt idx="115">
                  <c:v>-254.6434991000049</c:v>
                </c:pt>
                <c:pt idx="116">
                  <c:v>-251.64769322821448</c:v>
                </c:pt>
                <c:pt idx="117">
                  <c:v>-248.65188735642408</c:v>
                </c:pt>
                <c:pt idx="118">
                  <c:v>-245.65608148463369</c:v>
                </c:pt>
                <c:pt idx="119">
                  <c:v>-242.66027561284324</c:v>
                </c:pt>
                <c:pt idx="120">
                  <c:v>-239.66446974105284</c:v>
                </c:pt>
                <c:pt idx="121">
                  <c:v>-236.66866386926245</c:v>
                </c:pt>
                <c:pt idx="122">
                  <c:v>-233.67285799747205</c:v>
                </c:pt>
                <c:pt idx="123">
                  <c:v>-230.67705212568163</c:v>
                </c:pt>
                <c:pt idx="124">
                  <c:v>-227.68124625389123</c:v>
                </c:pt>
                <c:pt idx="125">
                  <c:v>-224.68544038210084</c:v>
                </c:pt>
                <c:pt idx="126">
                  <c:v>-221.68963451031038</c:v>
                </c:pt>
                <c:pt idx="127">
                  <c:v>-218.69382863851999</c:v>
                </c:pt>
                <c:pt idx="128">
                  <c:v>-215.69802276672959</c:v>
                </c:pt>
                <c:pt idx="129">
                  <c:v>-212.7022168949392</c:v>
                </c:pt>
                <c:pt idx="130">
                  <c:v>-209.70641102314877</c:v>
                </c:pt>
                <c:pt idx="131">
                  <c:v>-206.71060515135838</c:v>
                </c:pt>
                <c:pt idx="132">
                  <c:v>-203.71479927956798</c:v>
                </c:pt>
                <c:pt idx="133">
                  <c:v>-200.71899340777753</c:v>
                </c:pt>
                <c:pt idx="134">
                  <c:v>-197.72318753598714</c:v>
                </c:pt>
                <c:pt idx="135">
                  <c:v>-194.72738166419674</c:v>
                </c:pt>
                <c:pt idx="136">
                  <c:v>-191.73157579240635</c:v>
                </c:pt>
                <c:pt idx="137">
                  <c:v>-188.73576992061592</c:v>
                </c:pt>
                <c:pt idx="138">
                  <c:v>-185.73996404882553</c:v>
                </c:pt>
                <c:pt idx="139">
                  <c:v>-182.74415817703513</c:v>
                </c:pt>
                <c:pt idx="140">
                  <c:v>-179.74835230524471</c:v>
                </c:pt>
                <c:pt idx="141">
                  <c:v>-176.75254643345428</c:v>
                </c:pt>
                <c:pt idx="142">
                  <c:v>-173.75674056166389</c:v>
                </c:pt>
                <c:pt idx="143">
                  <c:v>-170.76093468987347</c:v>
                </c:pt>
                <c:pt idx="144">
                  <c:v>-167.76512881808307</c:v>
                </c:pt>
                <c:pt idx="145">
                  <c:v>-164.76932294629268</c:v>
                </c:pt>
                <c:pt idx="146">
                  <c:v>-161.77351707450228</c:v>
                </c:pt>
                <c:pt idx="147">
                  <c:v>-158.77771120271186</c:v>
                </c:pt>
                <c:pt idx="148">
                  <c:v>-155.78190533092143</c:v>
                </c:pt>
                <c:pt idx="149">
                  <c:v>-152.78609945913104</c:v>
                </c:pt>
                <c:pt idx="150">
                  <c:v>-149.79029358734061</c:v>
                </c:pt>
                <c:pt idx="151">
                  <c:v>-146.79448771555022</c:v>
                </c:pt>
                <c:pt idx="152">
                  <c:v>-143.79868184375982</c:v>
                </c:pt>
                <c:pt idx="153">
                  <c:v>-140.8028759719694</c:v>
                </c:pt>
                <c:pt idx="154">
                  <c:v>-137.807070100179</c:v>
                </c:pt>
                <c:pt idx="155">
                  <c:v>-134.81126422838861</c:v>
                </c:pt>
                <c:pt idx="156">
                  <c:v>-131.81545835659819</c:v>
                </c:pt>
                <c:pt idx="157">
                  <c:v>-128.81965248480779</c:v>
                </c:pt>
                <c:pt idx="158">
                  <c:v>-125.82384661301737</c:v>
                </c:pt>
                <c:pt idx="159">
                  <c:v>-122.82804074122697</c:v>
                </c:pt>
                <c:pt idx="160">
                  <c:v>-119.83223486943656</c:v>
                </c:pt>
                <c:pt idx="161">
                  <c:v>-116.83642899764617</c:v>
                </c:pt>
                <c:pt idx="162">
                  <c:v>-113.84062312585574</c:v>
                </c:pt>
                <c:pt idx="163">
                  <c:v>-110.84481725406533</c:v>
                </c:pt>
                <c:pt idx="164">
                  <c:v>-107.84901138227494</c:v>
                </c:pt>
                <c:pt idx="165">
                  <c:v>-104.85320551048451</c:v>
                </c:pt>
                <c:pt idx="166">
                  <c:v>-101.85739963869412</c:v>
                </c:pt>
                <c:pt idx="167">
                  <c:v>-98.861593766903709</c:v>
                </c:pt>
                <c:pt idx="168">
                  <c:v>-95.865787895113286</c:v>
                </c:pt>
                <c:pt idx="169">
                  <c:v>-92.869982023322891</c:v>
                </c:pt>
                <c:pt idx="170">
                  <c:v>-89.874176151532481</c:v>
                </c:pt>
                <c:pt idx="171">
                  <c:v>-86.878370279742086</c:v>
                </c:pt>
                <c:pt idx="172">
                  <c:v>-83.882564407951662</c:v>
                </c:pt>
                <c:pt idx="173">
                  <c:v>-80.886758536161267</c:v>
                </c:pt>
                <c:pt idx="174">
                  <c:v>-77.890952664370857</c:v>
                </c:pt>
                <c:pt idx="175">
                  <c:v>-74.895146792580448</c:v>
                </c:pt>
                <c:pt idx="176">
                  <c:v>-71.899340920790038</c:v>
                </c:pt>
                <c:pt idx="177">
                  <c:v>-68.903535048999629</c:v>
                </c:pt>
                <c:pt idx="178">
                  <c:v>-65.90772917720922</c:v>
                </c:pt>
                <c:pt idx="179">
                  <c:v>-62.911923305418817</c:v>
                </c:pt>
                <c:pt idx="180">
                  <c:v>-59.916117433628415</c:v>
                </c:pt>
                <c:pt idx="181">
                  <c:v>-56.920311561838005</c:v>
                </c:pt>
                <c:pt idx="182">
                  <c:v>-53.924505690047603</c:v>
                </c:pt>
                <c:pt idx="183">
                  <c:v>-50.928699818257193</c:v>
                </c:pt>
                <c:pt idx="184">
                  <c:v>-47.932893946466777</c:v>
                </c:pt>
                <c:pt idx="185">
                  <c:v>-44.937088074676375</c:v>
                </c:pt>
                <c:pt idx="186">
                  <c:v>-41.941282202885965</c:v>
                </c:pt>
                <c:pt idx="187">
                  <c:v>-38.945476331095563</c:v>
                </c:pt>
                <c:pt idx="188">
                  <c:v>-35.949670459305153</c:v>
                </c:pt>
                <c:pt idx="189">
                  <c:v>-32.953864587514744</c:v>
                </c:pt>
                <c:pt idx="190">
                  <c:v>-29.958058715724338</c:v>
                </c:pt>
                <c:pt idx="191">
                  <c:v>-26.962252843933932</c:v>
                </c:pt>
                <c:pt idx="192">
                  <c:v>-23.966446972143522</c:v>
                </c:pt>
                <c:pt idx="193">
                  <c:v>-20.970641100353117</c:v>
                </c:pt>
                <c:pt idx="194">
                  <c:v>-17.974835228562707</c:v>
                </c:pt>
                <c:pt idx="195">
                  <c:v>-14.979029356772299</c:v>
                </c:pt>
                <c:pt idx="196">
                  <c:v>-11.983223484981893</c:v>
                </c:pt>
                <c:pt idx="197">
                  <c:v>-8.9874176131914858</c:v>
                </c:pt>
                <c:pt idx="198">
                  <c:v>-5.991611741401079</c:v>
                </c:pt>
                <c:pt idx="199">
                  <c:v>-2.9958058696106717</c:v>
                </c:pt>
                <c:pt idx="200">
                  <c:v>2.1797356543389532E-9</c:v>
                </c:pt>
                <c:pt idx="201">
                  <c:v>2.9958058739701428</c:v>
                </c:pt>
                <c:pt idx="202">
                  <c:v>5.9916117457605509</c:v>
                </c:pt>
                <c:pt idx="203">
                  <c:v>8.9874176175509568</c:v>
                </c:pt>
                <c:pt idx="204">
                  <c:v>11.983223489341364</c:v>
                </c:pt>
                <c:pt idx="205">
                  <c:v>14.979029361131772</c:v>
                </c:pt>
                <c:pt idx="206">
                  <c:v>17.974835232922182</c:v>
                </c:pt>
                <c:pt idx="207">
                  <c:v>20.970641104712588</c:v>
                </c:pt>
                <c:pt idx="208">
                  <c:v>23.966446976502993</c:v>
                </c:pt>
                <c:pt idx="209">
                  <c:v>26.962252848293399</c:v>
                </c:pt>
                <c:pt idx="210">
                  <c:v>29.958058720083812</c:v>
                </c:pt>
                <c:pt idx="211">
                  <c:v>32.953864591874215</c:v>
                </c:pt>
                <c:pt idx="212">
                  <c:v>35.949670463664624</c:v>
                </c:pt>
                <c:pt idx="213">
                  <c:v>38.945476335455027</c:v>
                </c:pt>
                <c:pt idx="214">
                  <c:v>41.941282207245436</c:v>
                </c:pt>
                <c:pt idx="215">
                  <c:v>44.937088079035853</c:v>
                </c:pt>
                <c:pt idx="216">
                  <c:v>47.932893950826255</c:v>
                </c:pt>
                <c:pt idx="217">
                  <c:v>50.928699822616665</c:v>
                </c:pt>
                <c:pt idx="218">
                  <c:v>53.924505694407067</c:v>
                </c:pt>
                <c:pt idx="219">
                  <c:v>56.920311566197476</c:v>
                </c:pt>
                <c:pt idx="220">
                  <c:v>59.916117437987879</c:v>
                </c:pt>
                <c:pt idx="221">
                  <c:v>62.911923309778295</c:v>
                </c:pt>
                <c:pt idx="222">
                  <c:v>65.907729181568698</c:v>
                </c:pt>
                <c:pt idx="223">
                  <c:v>68.903535053359107</c:v>
                </c:pt>
                <c:pt idx="224">
                  <c:v>71.899340925149517</c:v>
                </c:pt>
                <c:pt idx="225">
                  <c:v>74.895146796939926</c:v>
                </c:pt>
                <c:pt idx="226">
                  <c:v>77.890952668730321</c:v>
                </c:pt>
                <c:pt idx="227">
                  <c:v>80.886758540520745</c:v>
                </c:pt>
                <c:pt idx="228">
                  <c:v>83.88256441231114</c:v>
                </c:pt>
                <c:pt idx="229">
                  <c:v>86.87837028410155</c:v>
                </c:pt>
                <c:pt idx="230">
                  <c:v>89.874176155891945</c:v>
                </c:pt>
                <c:pt idx="231">
                  <c:v>92.869982027682369</c:v>
                </c:pt>
                <c:pt idx="232">
                  <c:v>95.865787899472778</c:v>
                </c:pt>
                <c:pt idx="233">
                  <c:v>98.861593771263173</c:v>
                </c:pt>
                <c:pt idx="234">
                  <c:v>101.85739964305358</c:v>
                </c:pt>
                <c:pt idx="235">
                  <c:v>104.85320551484399</c:v>
                </c:pt>
                <c:pt idx="236">
                  <c:v>107.8490113866344</c:v>
                </c:pt>
                <c:pt idx="237">
                  <c:v>110.84481725842481</c:v>
                </c:pt>
                <c:pt idx="238">
                  <c:v>113.84062313021522</c:v>
                </c:pt>
                <c:pt idx="239">
                  <c:v>116.83642900200563</c:v>
                </c:pt>
                <c:pt idx="240">
                  <c:v>119.83223487379603</c:v>
                </c:pt>
                <c:pt idx="241">
                  <c:v>122.82804074558643</c:v>
                </c:pt>
                <c:pt idx="242">
                  <c:v>125.82384661737684</c:v>
                </c:pt>
                <c:pt idx="243">
                  <c:v>128.81965248916725</c:v>
                </c:pt>
                <c:pt idx="244">
                  <c:v>131.81545836095768</c:v>
                </c:pt>
                <c:pt idx="245">
                  <c:v>134.81126423274807</c:v>
                </c:pt>
                <c:pt idx="246">
                  <c:v>137.80707010453847</c:v>
                </c:pt>
                <c:pt idx="247">
                  <c:v>140.80287597632886</c:v>
                </c:pt>
                <c:pt idx="248">
                  <c:v>143.79868184811929</c:v>
                </c:pt>
                <c:pt idx="249">
                  <c:v>146.79448771990968</c:v>
                </c:pt>
                <c:pt idx="250">
                  <c:v>149.79029359170011</c:v>
                </c:pt>
                <c:pt idx="251">
                  <c:v>152.78609946349053</c:v>
                </c:pt>
                <c:pt idx="252">
                  <c:v>155.78190533528092</c:v>
                </c:pt>
                <c:pt idx="253">
                  <c:v>158.77771120707132</c:v>
                </c:pt>
                <c:pt idx="254">
                  <c:v>161.77351707886174</c:v>
                </c:pt>
                <c:pt idx="255">
                  <c:v>164.76932295065214</c:v>
                </c:pt>
                <c:pt idx="256">
                  <c:v>167.76512882244253</c:v>
                </c:pt>
                <c:pt idx="257">
                  <c:v>170.76093469423296</c:v>
                </c:pt>
                <c:pt idx="258">
                  <c:v>173.75674056602338</c:v>
                </c:pt>
                <c:pt idx="259">
                  <c:v>176.75254643781378</c:v>
                </c:pt>
                <c:pt idx="260">
                  <c:v>179.74835230960417</c:v>
                </c:pt>
                <c:pt idx="261">
                  <c:v>182.7441581813946</c:v>
                </c:pt>
                <c:pt idx="262">
                  <c:v>185.73996405318499</c:v>
                </c:pt>
                <c:pt idx="263">
                  <c:v>188.73576992497539</c:v>
                </c:pt>
                <c:pt idx="264">
                  <c:v>191.73157579676581</c:v>
                </c:pt>
                <c:pt idx="265">
                  <c:v>194.72738166855621</c:v>
                </c:pt>
                <c:pt idx="266">
                  <c:v>197.72318754034663</c:v>
                </c:pt>
                <c:pt idx="267">
                  <c:v>200.71899341213702</c:v>
                </c:pt>
                <c:pt idx="268">
                  <c:v>203.71479928392745</c:v>
                </c:pt>
                <c:pt idx="269">
                  <c:v>206.71060515571784</c:v>
                </c:pt>
                <c:pt idx="270">
                  <c:v>209.70641102750824</c:v>
                </c:pt>
                <c:pt idx="271">
                  <c:v>212.70221689929866</c:v>
                </c:pt>
                <c:pt idx="272">
                  <c:v>215.69802277108906</c:v>
                </c:pt>
                <c:pt idx="273">
                  <c:v>218.69382864287948</c:v>
                </c:pt>
                <c:pt idx="274">
                  <c:v>221.68963451466988</c:v>
                </c:pt>
                <c:pt idx="275">
                  <c:v>224.6854403864603</c:v>
                </c:pt>
                <c:pt idx="276">
                  <c:v>227.6812462582507</c:v>
                </c:pt>
                <c:pt idx="277">
                  <c:v>230.67705213004109</c:v>
                </c:pt>
                <c:pt idx="278">
                  <c:v>233.67285800183151</c:v>
                </c:pt>
                <c:pt idx="279">
                  <c:v>236.66866387362191</c:v>
                </c:pt>
                <c:pt idx="280">
                  <c:v>239.6644697454123</c:v>
                </c:pt>
                <c:pt idx="281">
                  <c:v>242.66027561720276</c:v>
                </c:pt>
                <c:pt idx="282">
                  <c:v>245.65608148899315</c:v>
                </c:pt>
                <c:pt idx="283">
                  <c:v>248.65188736078355</c:v>
                </c:pt>
                <c:pt idx="284">
                  <c:v>251.64769323257394</c:v>
                </c:pt>
                <c:pt idx="285">
                  <c:v>254.64349910436437</c:v>
                </c:pt>
                <c:pt idx="286">
                  <c:v>257.63930497615479</c:v>
                </c:pt>
                <c:pt idx="287">
                  <c:v>260.63511084794516</c:v>
                </c:pt>
                <c:pt idx="288">
                  <c:v>263.63091671973558</c:v>
                </c:pt>
                <c:pt idx="289">
                  <c:v>266.626722591526</c:v>
                </c:pt>
                <c:pt idx="290">
                  <c:v>269.62252846331637</c:v>
                </c:pt>
                <c:pt idx="291">
                  <c:v>272.61833433510679</c:v>
                </c:pt>
                <c:pt idx="292">
                  <c:v>275.61414020689722</c:v>
                </c:pt>
                <c:pt idx="293">
                  <c:v>278.60994607868764</c:v>
                </c:pt>
                <c:pt idx="294">
                  <c:v>281.60575195047801</c:v>
                </c:pt>
                <c:pt idx="295">
                  <c:v>284.60155782226843</c:v>
                </c:pt>
                <c:pt idx="296">
                  <c:v>287.59736369405886</c:v>
                </c:pt>
                <c:pt idx="297">
                  <c:v>290.59316956584922</c:v>
                </c:pt>
                <c:pt idx="298">
                  <c:v>293.5889754376397</c:v>
                </c:pt>
                <c:pt idx="299">
                  <c:v>296.58478130943001</c:v>
                </c:pt>
                <c:pt idx="300">
                  <c:v>299.58058718122049</c:v>
                </c:pt>
                <c:pt idx="301">
                  <c:v>302.57639305301092</c:v>
                </c:pt>
                <c:pt idx="302">
                  <c:v>305.57219892480128</c:v>
                </c:pt>
                <c:pt idx="303">
                  <c:v>308.56800479659171</c:v>
                </c:pt>
                <c:pt idx="304">
                  <c:v>311.56381066838213</c:v>
                </c:pt>
                <c:pt idx="305">
                  <c:v>314.5596165401725</c:v>
                </c:pt>
                <c:pt idx="306">
                  <c:v>317.55542241196292</c:v>
                </c:pt>
                <c:pt idx="307">
                  <c:v>320.55122828375335</c:v>
                </c:pt>
                <c:pt idx="308">
                  <c:v>323.54703415554371</c:v>
                </c:pt>
                <c:pt idx="309">
                  <c:v>326.54284002733414</c:v>
                </c:pt>
                <c:pt idx="310">
                  <c:v>329.5386458991245</c:v>
                </c:pt>
                <c:pt idx="311">
                  <c:v>332.53445177091493</c:v>
                </c:pt>
                <c:pt idx="312">
                  <c:v>335.53025764270535</c:v>
                </c:pt>
                <c:pt idx="313">
                  <c:v>338.52606351449572</c:v>
                </c:pt>
                <c:pt idx="314">
                  <c:v>341.5218693862862</c:v>
                </c:pt>
                <c:pt idx="315">
                  <c:v>344.51767525807662</c:v>
                </c:pt>
                <c:pt idx="316">
                  <c:v>347.51348112986699</c:v>
                </c:pt>
                <c:pt idx="317">
                  <c:v>350.50928700165741</c:v>
                </c:pt>
                <c:pt idx="318">
                  <c:v>353.50509287344784</c:v>
                </c:pt>
                <c:pt idx="319">
                  <c:v>356.5008987452382</c:v>
                </c:pt>
                <c:pt idx="320">
                  <c:v>359.49670461702863</c:v>
                </c:pt>
                <c:pt idx="321">
                  <c:v>362.49251048881905</c:v>
                </c:pt>
                <c:pt idx="322">
                  <c:v>365.48831636060942</c:v>
                </c:pt>
                <c:pt idx="323">
                  <c:v>368.48412223239984</c:v>
                </c:pt>
                <c:pt idx="324">
                  <c:v>371.47992810419021</c:v>
                </c:pt>
                <c:pt idx="325">
                  <c:v>374.47573397598063</c:v>
                </c:pt>
                <c:pt idx="326">
                  <c:v>377.47153984777106</c:v>
                </c:pt>
                <c:pt idx="327">
                  <c:v>380.46734571956142</c:v>
                </c:pt>
                <c:pt idx="328">
                  <c:v>383.4631515913519</c:v>
                </c:pt>
                <c:pt idx="329">
                  <c:v>386.45895746314233</c:v>
                </c:pt>
                <c:pt idx="330">
                  <c:v>389.45476333493269</c:v>
                </c:pt>
                <c:pt idx="331">
                  <c:v>392.45056920672312</c:v>
                </c:pt>
                <c:pt idx="332">
                  <c:v>395.44637507851354</c:v>
                </c:pt>
                <c:pt idx="333">
                  <c:v>398.44218095030391</c:v>
                </c:pt>
                <c:pt idx="334">
                  <c:v>401.43798682209433</c:v>
                </c:pt>
                <c:pt idx="335">
                  <c:v>404.43379269388475</c:v>
                </c:pt>
                <c:pt idx="336">
                  <c:v>407.42959856567512</c:v>
                </c:pt>
                <c:pt idx="337">
                  <c:v>410.42540443746555</c:v>
                </c:pt>
                <c:pt idx="338">
                  <c:v>413.42121030925597</c:v>
                </c:pt>
                <c:pt idx="339">
                  <c:v>416.41701618104634</c:v>
                </c:pt>
                <c:pt idx="340">
                  <c:v>419.41282205283676</c:v>
                </c:pt>
                <c:pt idx="341">
                  <c:v>422.40862792462713</c:v>
                </c:pt>
                <c:pt idx="342">
                  <c:v>425.40443379641755</c:v>
                </c:pt>
                <c:pt idx="343">
                  <c:v>428.40023966820803</c:v>
                </c:pt>
                <c:pt idx="344">
                  <c:v>431.3960455399984</c:v>
                </c:pt>
                <c:pt idx="345">
                  <c:v>434.39185141178882</c:v>
                </c:pt>
                <c:pt idx="346">
                  <c:v>437.38765728357924</c:v>
                </c:pt>
                <c:pt idx="347">
                  <c:v>440.38346315536961</c:v>
                </c:pt>
                <c:pt idx="348">
                  <c:v>443.37926902716003</c:v>
                </c:pt>
                <c:pt idx="349">
                  <c:v>446.37507489895046</c:v>
                </c:pt>
                <c:pt idx="350">
                  <c:v>449.37088077074083</c:v>
                </c:pt>
                <c:pt idx="351">
                  <c:v>452.36668664253125</c:v>
                </c:pt>
                <c:pt idx="352">
                  <c:v>455.36249251432167</c:v>
                </c:pt>
                <c:pt idx="353">
                  <c:v>458.35829838611204</c:v>
                </c:pt>
                <c:pt idx="354">
                  <c:v>461.35410425790246</c:v>
                </c:pt>
                <c:pt idx="355">
                  <c:v>464.34991012969283</c:v>
                </c:pt>
                <c:pt idx="356">
                  <c:v>467.34571600148325</c:v>
                </c:pt>
                <c:pt idx="357">
                  <c:v>470.34152187327373</c:v>
                </c:pt>
                <c:pt idx="358">
                  <c:v>473.33732774506404</c:v>
                </c:pt>
                <c:pt idx="359">
                  <c:v>476.33313361685452</c:v>
                </c:pt>
                <c:pt idx="360">
                  <c:v>479.32893948864495</c:v>
                </c:pt>
                <c:pt idx="361">
                  <c:v>482.32474536043532</c:v>
                </c:pt>
                <c:pt idx="362">
                  <c:v>485.32055123222574</c:v>
                </c:pt>
                <c:pt idx="363">
                  <c:v>488.31635710401616</c:v>
                </c:pt>
                <c:pt idx="364">
                  <c:v>491.31216297580653</c:v>
                </c:pt>
                <c:pt idx="365">
                  <c:v>494.30796884759695</c:v>
                </c:pt>
                <c:pt idx="366">
                  <c:v>497.30377471938738</c:v>
                </c:pt>
                <c:pt idx="367">
                  <c:v>500.29958059117774</c:v>
                </c:pt>
                <c:pt idx="368">
                  <c:v>503.29538646296817</c:v>
                </c:pt>
                <c:pt idx="369">
                  <c:v>506.29119233475859</c:v>
                </c:pt>
                <c:pt idx="370">
                  <c:v>509.28699820654896</c:v>
                </c:pt>
                <c:pt idx="371">
                  <c:v>512.28280407833938</c:v>
                </c:pt>
                <c:pt idx="372">
                  <c:v>515.27860995012975</c:v>
                </c:pt>
                <c:pt idx="373">
                  <c:v>518.27441582192023</c:v>
                </c:pt>
                <c:pt idx="374">
                  <c:v>521.2702216937106</c:v>
                </c:pt>
                <c:pt idx="375">
                  <c:v>524.26602756550096</c:v>
                </c:pt>
                <c:pt idx="376">
                  <c:v>527.26183343729144</c:v>
                </c:pt>
                <c:pt idx="377">
                  <c:v>530.25763930908181</c:v>
                </c:pt>
                <c:pt idx="378">
                  <c:v>533.25344518087218</c:v>
                </c:pt>
                <c:pt idx="379">
                  <c:v>536.24925105266266</c:v>
                </c:pt>
                <c:pt idx="380">
                  <c:v>539.24505692445314</c:v>
                </c:pt>
                <c:pt idx="381">
                  <c:v>542.2408627962435</c:v>
                </c:pt>
                <c:pt idx="382">
                  <c:v>545.23666866803387</c:v>
                </c:pt>
                <c:pt idx="383">
                  <c:v>548.23247453982435</c:v>
                </c:pt>
                <c:pt idx="384">
                  <c:v>551.22828041161472</c:v>
                </c:pt>
                <c:pt idx="385">
                  <c:v>554.22408628340509</c:v>
                </c:pt>
                <c:pt idx="386">
                  <c:v>557.21989215519545</c:v>
                </c:pt>
                <c:pt idx="387">
                  <c:v>560.21569802698593</c:v>
                </c:pt>
                <c:pt idx="388">
                  <c:v>563.2115038987763</c:v>
                </c:pt>
                <c:pt idx="389">
                  <c:v>566.20730977056667</c:v>
                </c:pt>
                <c:pt idx="390">
                  <c:v>569.20311564235715</c:v>
                </c:pt>
                <c:pt idx="391">
                  <c:v>572.19892151414751</c:v>
                </c:pt>
                <c:pt idx="392">
                  <c:v>575.19472738593788</c:v>
                </c:pt>
                <c:pt idx="393">
                  <c:v>578.19053325772836</c:v>
                </c:pt>
                <c:pt idx="394">
                  <c:v>581.18633912951884</c:v>
                </c:pt>
                <c:pt idx="395">
                  <c:v>584.18214500130921</c:v>
                </c:pt>
                <c:pt idx="396">
                  <c:v>587.17795087309958</c:v>
                </c:pt>
                <c:pt idx="397">
                  <c:v>590.17375674489006</c:v>
                </c:pt>
                <c:pt idx="398">
                  <c:v>593.16956261668042</c:v>
                </c:pt>
                <c:pt idx="399">
                  <c:v>596.16536848847079</c:v>
                </c:pt>
                <c:pt idx="400">
                  <c:v>599.16117436026116</c:v>
                </c:pt>
                <c:pt idx="401">
                  <c:v>602.15698023205164</c:v>
                </c:pt>
                <c:pt idx="402">
                  <c:v>605.152786103842</c:v>
                </c:pt>
                <c:pt idx="403">
                  <c:v>608.14859197563248</c:v>
                </c:pt>
                <c:pt idx="404">
                  <c:v>611.14439784742285</c:v>
                </c:pt>
                <c:pt idx="405">
                  <c:v>614.14020371921322</c:v>
                </c:pt>
                <c:pt idx="406">
                  <c:v>617.13600959100359</c:v>
                </c:pt>
                <c:pt idx="407">
                  <c:v>620.13181546279407</c:v>
                </c:pt>
                <c:pt idx="408">
                  <c:v>623.12762133458455</c:v>
                </c:pt>
                <c:pt idx="409">
                  <c:v>626.12342720637491</c:v>
                </c:pt>
                <c:pt idx="410">
                  <c:v>629.11923307816517</c:v>
                </c:pt>
                <c:pt idx="411">
                  <c:v>632.11503894995565</c:v>
                </c:pt>
                <c:pt idx="412">
                  <c:v>635.11084482174613</c:v>
                </c:pt>
                <c:pt idx="413">
                  <c:v>638.10665069353649</c:v>
                </c:pt>
                <c:pt idx="414">
                  <c:v>641.10245656532697</c:v>
                </c:pt>
                <c:pt idx="415">
                  <c:v>644.09826243711734</c:v>
                </c:pt>
                <c:pt idx="416">
                  <c:v>647.09406830890771</c:v>
                </c:pt>
                <c:pt idx="417">
                  <c:v>650.08987418069808</c:v>
                </c:pt>
                <c:pt idx="418">
                  <c:v>653.08568005248856</c:v>
                </c:pt>
                <c:pt idx="419">
                  <c:v>656.08148592427892</c:v>
                </c:pt>
                <c:pt idx="420">
                  <c:v>659.0772917960694</c:v>
                </c:pt>
                <c:pt idx="421">
                  <c:v>662.07309766785977</c:v>
                </c:pt>
                <c:pt idx="422">
                  <c:v>665.06890353965014</c:v>
                </c:pt>
                <c:pt idx="423">
                  <c:v>668.0647094114405</c:v>
                </c:pt>
                <c:pt idx="424">
                  <c:v>671.06051528323098</c:v>
                </c:pt>
                <c:pt idx="425">
                  <c:v>674.05632115502146</c:v>
                </c:pt>
                <c:pt idx="426">
                  <c:v>677.05212702681183</c:v>
                </c:pt>
                <c:pt idx="427">
                  <c:v>680.0479328986022</c:v>
                </c:pt>
                <c:pt idx="428">
                  <c:v>683.04373877039257</c:v>
                </c:pt>
                <c:pt idx="429">
                  <c:v>686.03954464218305</c:v>
                </c:pt>
                <c:pt idx="430">
                  <c:v>689.03535051397341</c:v>
                </c:pt>
                <c:pt idx="431">
                  <c:v>692.03115638576389</c:v>
                </c:pt>
                <c:pt idx="432">
                  <c:v>695.02696225755426</c:v>
                </c:pt>
                <c:pt idx="433">
                  <c:v>698.02276812934463</c:v>
                </c:pt>
                <c:pt idx="434">
                  <c:v>701.01857400113499</c:v>
                </c:pt>
                <c:pt idx="435">
                  <c:v>704.01437987292547</c:v>
                </c:pt>
                <c:pt idx="436">
                  <c:v>707.01018574471584</c:v>
                </c:pt>
                <c:pt idx="437">
                  <c:v>710.00599161650632</c:v>
                </c:pt>
                <c:pt idx="438">
                  <c:v>713.0017974882968</c:v>
                </c:pt>
                <c:pt idx="439">
                  <c:v>715.99760336008706</c:v>
                </c:pt>
                <c:pt idx="440">
                  <c:v>718.99340923187754</c:v>
                </c:pt>
                <c:pt idx="441">
                  <c:v>721.9892151036679</c:v>
                </c:pt>
                <c:pt idx="442">
                  <c:v>724.98502097545838</c:v>
                </c:pt>
                <c:pt idx="443">
                  <c:v>727.98082684724875</c:v>
                </c:pt>
                <c:pt idx="444">
                  <c:v>730.97663271903912</c:v>
                </c:pt>
                <c:pt idx="445">
                  <c:v>733.97243859082948</c:v>
                </c:pt>
                <c:pt idx="446">
                  <c:v>736.96824446261996</c:v>
                </c:pt>
                <c:pt idx="447">
                  <c:v>739.96405033441033</c:v>
                </c:pt>
                <c:pt idx="448">
                  <c:v>742.95985620620081</c:v>
                </c:pt>
                <c:pt idx="449">
                  <c:v>745.95566207799118</c:v>
                </c:pt>
                <c:pt idx="450">
                  <c:v>748.95146794978155</c:v>
                </c:pt>
                <c:pt idx="451">
                  <c:v>751.94727382157191</c:v>
                </c:pt>
                <c:pt idx="452">
                  <c:v>754.94307969336239</c:v>
                </c:pt>
                <c:pt idx="453">
                  <c:v>757.93888556515287</c:v>
                </c:pt>
                <c:pt idx="454">
                  <c:v>760.93469143694324</c:v>
                </c:pt>
                <c:pt idx="455">
                  <c:v>763.93049730873361</c:v>
                </c:pt>
                <c:pt idx="456">
                  <c:v>766.92630318052397</c:v>
                </c:pt>
                <c:pt idx="457">
                  <c:v>769.92210905231445</c:v>
                </c:pt>
                <c:pt idx="458">
                  <c:v>772.91791492410482</c:v>
                </c:pt>
                <c:pt idx="459">
                  <c:v>775.9137207958953</c:v>
                </c:pt>
                <c:pt idx="460">
                  <c:v>778.90952666768567</c:v>
                </c:pt>
                <c:pt idx="461">
                  <c:v>781.90533253947603</c:v>
                </c:pt>
                <c:pt idx="462">
                  <c:v>784.9011384112664</c:v>
                </c:pt>
                <c:pt idx="463">
                  <c:v>787.89694428305688</c:v>
                </c:pt>
                <c:pt idx="464">
                  <c:v>790.89275015484725</c:v>
                </c:pt>
                <c:pt idx="465">
                  <c:v>793.88855602663773</c:v>
                </c:pt>
                <c:pt idx="466">
                  <c:v>796.88436189842821</c:v>
                </c:pt>
                <c:pt idx="467">
                  <c:v>799.88016777021846</c:v>
                </c:pt>
                <c:pt idx="468">
                  <c:v>802.87597364200883</c:v>
                </c:pt>
                <c:pt idx="469">
                  <c:v>805.87177951379931</c:v>
                </c:pt>
                <c:pt idx="470">
                  <c:v>808.86758538558979</c:v>
                </c:pt>
                <c:pt idx="471">
                  <c:v>811.86339125738016</c:v>
                </c:pt>
                <c:pt idx="472">
                  <c:v>814.85919712917052</c:v>
                </c:pt>
                <c:pt idx="473">
                  <c:v>817.85500300096089</c:v>
                </c:pt>
                <c:pt idx="474">
                  <c:v>820.85080887275137</c:v>
                </c:pt>
                <c:pt idx="475">
                  <c:v>823.84661474454174</c:v>
                </c:pt>
                <c:pt idx="476">
                  <c:v>826.84242061633222</c:v>
                </c:pt>
                <c:pt idx="477">
                  <c:v>829.83822648812259</c:v>
                </c:pt>
                <c:pt idx="478">
                  <c:v>832.83403235991295</c:v>
                </c:pt>
                <c:pt idx="479">
                  <c:v>835.82983823170332</c:v>
                </c:pt>
                <c:pt idx="480">
                  <c:v>838.8256441034938</c:v>
                </c:pt>
                <c:pt idx="481">
                  <c:v>841.82144997528417</c:v>
                </c:pt>
                <c:pt idx="482">
                  <c:v>844.81725584707465</c:v>
                </c:pt>
                <c:pt idx="483">
                  <c:v>847.81306171886513</c:v>
                </c:pt>
                <c:pt idx="484">
                  <c:v>850.80886759065538</c:v>
                </c:pt>
                <c:pt idx="485">
                  <c:v>853.80467346244586</c:v>
                </c:pt>
                <c:pt idx="486">
                  <c:v>856.80047933423623</c:v>
                </c:pt>
                <c:pt idx="487">
                  <c:v>859.79628520602671</c:v>
                </c:pt>
                <c:pt idx="488">
                  <c:v>862.79209107781708</c:v>
                </c:pt>
                <c:pt idx="489">
                  <c:v>865.78789694960744</c:v>
                </c:pt>
                <c:pt idx="490">
                  <c:v>868.78370282139781</c:v>
                </c:pt>
                <c:pt idx="491">
                  <c:v>871.77950869318829</c:v>
                </c:pt>
                <c:pt idx="492">
                  <c:v>874.77531456497866</c:v>
                </c:pt>
                <c:pt idx="493">
                  <c:v>877.77112043676914</c:v>
                </c:pt>
                <c:pt idx="494">
                  <c:v>880.7669263085595</c:v>
                </c:pt>
                <c:pt idx="495">
                  <c:v>883.76273218034987</c:v>
                </c:pt>
                <c:pt idx="496">
                  <c:v>886.75853805214024</c:v>
                </c:pt>
                <c:pt idx="497">
                  <c:v>889.75434392393072</c:v>
                </c:pt>
                <c:pt idx="498">
                  <c:v>892.7501497957212</c:v>
                </c:pt>
                <c:pt idx="499">
                  <c:v>895.74595566751157</c:v>
                </c:pt>
                <c:pt idx="500">
                  <c:v>898.74176153930193</c:v>
                </c:pt>
                <c:pt idx="501">
                  <c:v>901.7375674110923</c:v>
                </c:pt>
                <c:pt idx="502">
                  <c:v>904.73337328288278</c:v>
                </c:pt>
                <c:pt idx="503">
                  <c:v>907.72917915467315</c:v>
                </c:pt>
                <c:pt idx="504">
                  <c:v>910.72498502646363</c:v>
                </c:pt>
                <c:pt idx="505">
                  <c:v>913.72079089825399</c:v>
                </c:pt>
                <c:pt idx="506">
                  <c:v>916.71659677004436</c:v>
                </c:pt>
                <c:pt idx="507">
                  <c:v>919.71240264183473</c:v>
                </c:pt>
                <c:pt idx="508">
                  <c:v>922.70820851362521</c:v>
                </c:pt>
                <c:pt idx="509">
                  <c:v>925.70401438541558</c:v>
                </c:pt>
                <c:pt idx="510">
                  <c:v>928.69982025720606</c:v>
                </c:pt>
                <c:pt idx="511">
                  <c:v>931.69562612899654</c:v>
                </c:pt>
                <c:pt idx="512">
                  <c:v>934.69143200078679</c:v>
                </c:pt>
                <c:pt idx="513">
                  <c:v>937.68723787257727</c:v>
                </c:pt>
                <c:pt idx="514">
                  <c:v>940.68304374436764</c:v>
                </c:pt>
                <c:pt idx="515">
                  <c:v>943.67884961615812</c:v>
                </c:pt>
                <c:pt idx="516">
                  <c:v>946.67465548794848</c:v>
                </c:pt>
                <c:pt idx="517">
                  <c:v>949.67046135973885</c:v>
                </c:pt>
                <c:pt idx="518">
                  <c:v>952.66626723152922</c:v>
                </c:pt>
                <c:pt idx="519">
                  <c:v>955.6620731033197</c:v>
                </c:pt>
                <c:pt idx="520">
                  <c:v>958.65787897511007</c:v>
                </c:pt>
                <c:pt idx="521">
                  <c:v>961.65368484690055</c:v>
                </c:pt>
                <c:pt idx="522">
                  <c:v>964.64949071869091</c:v>
                </c:pt>
                <c:pt idx="523">
                  <c:v>967.64529659048128</c:v>
                </c:pt>
                <c:pt idx="524">
                  <c:v>970.64110246227165</c:v>
                </c:pt>
                <c:pt idx="525">
                  <c:v>973.63690833406213</c:v>
                </c:pt>
                <c:pt idx="526">
                  <c:v>976.63271420585261</c:v>
                </c:pt>
                <c:pt idx="527">
                  <c:v>979.62852007764297</c:v>
                </c:pt>
                <c:pt idx="528">
                  <c:v>982.62432594943346</c:v>
                </c:pt>
                <c:pt idx="529">
                  <c:v>985.62013182122371</c:v>
                </c:pt>
                <c:pt idx="530">
                  <c:v>988.61593769301419</c:v>
                </c:pt>
                <c:pt idx="531">
                  <c:v>991.61174356480456</c:v>
                </c:pt>
                <c:pt idx="532">
                  <c:v>994.60754943659504</c:v>
                </c:pt>
                <c:pt idx="533">
                  <c:v>997.6033553083854</c:v>
                </c:pt>
                <c:pt idx="534">
                  <c:v>1000.5991611801758</c:v>
                </c:pt>
                <c:pt idx="535">
                  <c:v>1003.5949670519661</c:v>
                </c:pt>
                <c:pt idx="536">
                  <c:v>1006.5907729237566</c:v>
                </c:pt>
                <c:pt idx="537">
                  <c:v>1009.586578795547</c:v>
                </c:pt>
                <c:pt idx="538">
                  <c:v>1012.5823846673375</c:v>
                </c:pt>
                <c:pt idx="539">
                  <c:v>1015.5781905391279</c:v>
                </c:pt>
                <c:pt idx="540">
                  <c:v>1018.5739964109182</c:v>
                </c:pt>
                <c:pt idx="541">
                  <c:v>1021.5698022827086</c:v>
                </c:pt>
                <c:pt idx="542">
                  <c:v>1024.5656081544992</c:v>
                </c:pt>
                <c:pt idx="543">
                  <c:v>1027.5614140262894</c:v>
                </c:pt>
                <c:pt idx="544">
                  <c:v>1030.5572198980799</c:v>
                </c:pt>
                <c:pt idx="545">
                  <c:v>1033.5530257698704</c:v>
                </c:pt>
                <c:pt idx="546">
                  <c:v>1036.5488316416606</c:v>
                </c:pt>
                <c:pt idx="547">
                  <c:v>1039.5446375134511</c:v>
                </c:pt>
                <c:pt idx="548">
                  <c:v>1042.5404433852416</c:v>
                </c:pt>
                <c:pt idx="549">
                  <c:v>1045.5362492570318</c:v>
                </c:pt>
                <c:pt idx="550">
                  <c:v>1048.5320551288223</c:v>
                </c:pt>
                <c:pt idx="551">
                  <c:v>1051.5278610006126</c:v>
                </c:pt>
                <c:pt idx="552">
                  <c:v>1054.5236668724031</c:v>
                </c:pt>
                <c:pt idx="553">
                  <c:v>1057.5194727441935</c:v>
                </c:pt>
                <c:pt idx="554">
                  <c:v>1060.515278615984</c:v>
                </c:pt>
                <c:pt idx="555">
                  <c:v>1063.5110844877745</c:v>
                </c:pt>
                <c:pt idx="556">
                  <c:v>1066.5068903595647</c:v>
                </c:pt>
                <c:pt idx="557">
                  <c:v>1069.502696231355</c:v>
                </c:pt>
                <c:pt idx="558">
                  <c:v>1072.4985021031455</c:v>
                </c:pt>
                <c:pt idx="559">
                  <c:v>1075.494307974936</c:v>
                </c:pt>
                <c:pt idx="560">
                  <c:v>1078.4901138467264</c:v>
                </c:pt>
                <c:pt idx="561">
                  <c:v>1081.4859197185169</c:v>
                </c:pt>
                <c:pt idx="562">
                  <c:v>1084.4817255903072</c:v>
                </c:pt>
                <c:pt idx="563">
                  <c:v>1087.4775314620977</c:v>
                </c:pt>
                <c:pt idx="564">
                  <c:v>1090.4733373338879</c:v>
                </c:pt>
                <c:pt idx="565">
                  <c:v>1093.4691432056784</c:v>
                </c:pt>
                <c:pt idx="566">
                  <c:v>1096.4649490774689</c:v>
                </c:pt>
                <c:pt idx="567">
                  <c:v>1099.4607549492594</c:v>
                </c:pt>
                <c:pt idx="568">
                  <c:v>1102.4565608210496</c:v>
                </c:pt>
                <c:pt idx="569">
                  <c:v>1105.4523666928401</c:v>
                </c:pt>
                <c:pt idx="570">
                  <c:v>1108.4481725646303</c:v>
                </c:pt>
                <c:pt idx="571">
                  <c:v>1111.4439784364208</c:v>
                </c:pt>
                <c:pt idx="572">
                  <c:v>1114.4397843082113</c:v>
                </c:pt>
                <c:pt idx="573">
                  <c:v>1117.4355901800018</c:v>
                </c:pt>
                <c:pt idx="574">
                  <c:v>1120.431396051792</c:v>
                </c:pt>
                <c:pt idx="575">
                  <c:v>1123.4272019235825</c:v>
                </c:pt>
                <c:pt idx="576">
                  <c:v>1126.423007795373</c:v>
                </c:pt>
                <c:pt idx="577">
                  <c:v>1129.4188136671632</c:v>
                </c:pt>
                <c:pt idx="578">
                  <c:v>1132.4146195389537</c:v>
                </c:pt>
                <c:pt idx="579">
                  <c:v>1135.410425410744</c:v>
                </c:pt>
                <c:pt idx="580">
                  <c:v>1138.4062312825345</c:v>
                </c:pt>
                <c:pt idx="581">
                  <c:v>1141.4020371543249</c:v>
                </c:pt>
                <c:pt idx="582">
                  <c:v>1144.3978430261154</c:v>
                </c:pt>
                <c:pt idx="583">
                  <c:v>1147.3936488979057</c:v>
                </c:pt>
                <c:pt idx="584">
                  <c:v>1150.3894547696962</c:v>
                </c:pt>
                <c:pt idx="585">
                  <c:v>1153.3852606414864</c:v>
                </c:pt>
                <c:pt idx="586">
                  <c:v>1156.3810665132769</c:v>
                </c:pt>
                <c:pt idx="587">
                  <c:v>1159.3768723850674</c:v>
                </c:pt>
                <c:pt idx="588">
                  <c:v>1162.3726782568579</c:v>
                </c:pt>
                <c:pt idx="589">
                  <c:v>1165.3684841286483</c:v>
                </c:pt>
                <c:pt idx="590">
                  <c:v>1168.3642900004386</c:v>
                </c:pt>
                <c:pt idx="591">
                  <c:v>1171.3600958722291</c:v>
                </c:pt>
                <c:pt idx="592">
                  <c:v>1174.3559017440193</c:v>
                </c:pt>
                <c:pt idx="593">
                  <c:v>1177.3517076158098</c:v>
                </c:pt>
                <c:pt idx="594">
                  <c:v>1180.3475134876003</c:v>
                </c:pt>
                <c:pt idx="595">
                  <c:v>1183.3433193593905</c:v>
                </c:pt>
                <c:pt idx="596">
                  <c:v>1186.339125231181</c:v>
                </c:pt>
                <c:pt idx="597">
                  <c:v>1189.3349311029715</c:v>
                </c:pt>
                <c:pt idx="598">
                  <c:v>1192.330736974762</c:v>
                </c:pt>
                <c:pt idx="599">
                  <c:v>1195.3265428465522</c:v>
                </c:pt>
                <c:pt idx="600">
                  <c:v>1198.3223487183425</c:v>
                </c:pt>
                <c:pt idx="601">
                  <c:v>1201.3181545901332</c:v>
                </c:pt>
                <c:pt idx="602">
                  <c:v>1204.3139604619234</c:v>
                </c:pt>
                <c:pt idx="603">
                  <c:v>1207.3097663337139</c:v>
                </c:pt>
                <c:pt idx="604">
                  <c:v>1210.3055722055044</c:v>
                </c:pt>
                <c:pt idx="605">
                  <c:v>1213.3013780772947</c:v>
                </c:pt>
                <c:pt idx="606">
                  <c:v>1216.2971839490851</c:v>
                </c:pt>
                <c:pt idx="607">
                  <c:v>1219.2929898208754</c:v>
                </c:pt>
                <c:pt idx="608">
                  <c:v>1222.2887956926661</c:v>
                </c:pt>
                <c:pt idx="609">
                  <c:v>1225.2846015644564</c:v>
                </c:pt>
                <c:pt idx="610">
                  <c:v>1228.2804074362466</c:v>
                </c:pt>
                <c:pt idx="611">
                  <c:v>1231.2762133080371</c:v>
                </c:pt>
                <c:pt idx="612">
                  <c:v>1234.2720191798276</c:v>
                </c:pt>
                <c:pt idx="613">
                  <c:v>1237.267825051618</c:v>
                </c:pt>
                <c:pt idx="614">
                  <c:v>1240.2636309234083</c:v>
                </c:pt>
                <c:pt idx="615">
                  <c:v>1243.259436795199</c:v>
                </c:pt>
                <c:pt idx="616">
                  <c:v>1246.2552426669893</c:v>
                </c:pt>
                <c:pt idx="617">
                  <c:v>1249.2510485387795</c:v>
                </c:pt>
                <c:pt idx="618">
                  <c:v>1252.24685441057</c:v>
                </c:pt>
                <c:pt idx="619">
                  <c:v>1255.2426602823605</c:v>
                </c:pt>
                <c:pt idx="620">
                  <c:v>1258.238466154151</c:v>
                </c:pt>
                <c:pt idx="621">
                  <c:v>1261.2342720259412</c:v>
                </c:pt>
                <c:pt idx="622">
                  <c:v>1264.2300778977315</c:v>
                </c:pt>
                <c:pt idx="623">
                  <c:v>1267.2258837695222</c:v>
                </c:pt>
                <c:pt idx="624">
                  <c:v>1270.2216896413124</c:v>
                </c:pt>
                <c:pt idx="625">
                  <c:v>1273.2174955131029</c:v>
                </c:pt>
                <c:pt idx="626">
                  <c:v>1276.2133013848932</c:v>
                </c:pt>
                <c:pt idx="627">
                  <c:v>1279.2091072566836</c:v>
                </c:pt>
                <c:pt idx="628">
                  <c:v>1282.2049131284741</c:v>
                </c:pt>
                <c:pt idx="629">
                  <c:v>1285.2007190002644</c:v>
                </c:pt>
                <c:pt idx="630">
                  <c:v>1288.1965248720551</c:v>
                </c:pt>
                <c:pt idx="631">
                  <c:v>1291.1923307438453</c:v>
                </c:pt>
                <c:pt idx="632">
                  <c:v>1294.1881366156358</c:v>
                </c:pt>
                <c:pt idx="633">
                  <c:v>1297.1839424874261</c:v>
                </c:pt>
                <c:pt idx="634">
                  <c:v>1300.1797483592165</c:v>
                </c:pt>
                <c:pt idx="635">
                  <c:v>1303.175554231007</c:v>
                </c:pt>
                <c:pt idx="636">
                  <c:v>1306.1713601027973</c:v>
                </c:pt>
                <c:pt idx="637">
                  <c:v>1309.1671659745878</c:v>
                </c:pt>
                <c:pt idx="638">
                  <c:v>1312.1629718463782</c:v>
                </c:pt>
                <c:pt idx="639">
                  <c:v>1315.1587777181685</c:v>
                </c:pt>
                <c:pt idx="640">
                  <c:v>1318.154583589959</c:v>
                </c:pt>
                <c:pt idx="641">
                  <c:v>1321.1503894617492</c:v>
                </c:pt>
                <c:pt idx="642">
                  <c:v>1324.1461953335399</c:v>
                </c:pt>
                <c:pt idx="643">
                  <c:v>1327.1420012053302</c:v>
                </c:pt>
                <c:pt idx="644">
                  <c:v>1330.1378070771204</c:v>
                </c:pt>
                <c:pt idx="645">
                  <c:v>1333.1336129489111</c:v>
                </c:pt>
                <c:pt idx="646">
                  <c:v>1336.1294188207014</c:v>
                </c:pt>
                <c:pt idx="647">
                  <c:v>1339.1252246924919</c:v>
                </c:pt>
                <c:pt idx="648">
                  <c:v>1342.1210305642821</c:v>
                </c:pt>
                <c:pt idx="649">
                  <c:v>1345.1168364360728</c:v>
                </c:pt>
                <c:pt idx="650">
                  <c:v>1348.1126423078631</c:v>
                </c:pt>
                <c:pt idx="651">
                  <c:v>1351.1084481796534</c:v>
                </c:pt>
                <c:pt idx="652">
                  <c:v>1354.1042540514438</c:v>
                </c:pt>
                <c:pt idx="653">
                  <c:v>1357.1000599232343</c:v>
                </c:pt>
                <c:pt idx="654">
                  <c:v>1360.0958657950248</c:v>
                </c:pt>
                <c:pt idx="655">
                  <c:v>1363.091671666815</c:v>
                </c:pt>
                <c:pt idx="656">
                  <c:v>1366.0874775386053</c:v>
                </c:pt>
                <c:pt idx="657">
                  <c:v>1369.083283410396</c:v>
                </c:pt>
                <c:pt idx="658">
                  <c:v>1372.0790892821863</c:v>
                </c:pt>
                <c:pt idx="659">
                  <c:v>1375.0748951539767</c:v>
                </c:pt>
                <c:pt idx="660">
                  <c:v>1378.0707010257672</c:v>
                </c:pt>
                <c:pt idx="661">
                  <c:v>1381.0665068975575</c:v>
                </c:pt>
                <c:pt idx="662">
                  <c:v>1384.062312769348</c:v>
                </c:pt>
                <c:pt idx="663">
                  <c:v>1387.0581186411382</c:v>
                </c:pt>
                <c:pt idx="664">
                  <c:v>1390.0539245129289</c:v>
                </c:pt>
                <c:pt idx="665">
                  <c:v>1393.0497303847192</c:v>
                </c:pt>
                <c:pt idx="666">
                  <c:v>1396.0455362565096</c:v>
                </c:pt>
                <c:pt idx="667">
                  <c:v>1399.0413421282999</c:v>
                </c:pt>
                <c:pt idx="668">
                  <c:v>1402.0371480000904</c:v>
                </c:pt>
                <c:pt idx="669">
                  <c:v>1405.0329538718809</c:v>
                </c:pt>
                <c:pt idx="670">
                  <c:v>1408.0287597436711</c:v>
                </c:pt>
                <c:pt idx="671">
                  <c:v>1411.0245656154618</c:v>
                </c:pt>
                <c:pt idx="672">
                  <c:v>1414.0203714872521</c:v>
                </c:pt>
                <c:pt idx="673">
                  <c:v>1417.0161773590423</c:v>
                </c:pt>
                <c:pt idx="674">
                  <c:v>1420.0119832308328</c:v>
                </c:pt>
                <c:pt idx="675">
                  <c:v>1423.0077891026233</c:v>
                </c:pt>
                <c:pt idx="676">
                  <c:v>1426.0035949744138</c:v>
                </c:pt>
                <c:pt idx="677">
                  <c:v>1428.999400846204</c:v>
                </c:pt>
                <c:pt idx="678">
                  <c:v>1431.9952067179943</c:v>
                </c:pt>
                <c:pt idx="679">
                  <c:v>1434.991012589785</c:v>
                </c:pt>
                <c:pt idx="680">
                  <c:v>1437.9868184615752</c:v>
                </c:pt>
                <c:pt idx="681">
                  <c:v>1440.9826243333657</c:v>
                </c:pt>
                <c:pt idx="682">
                  <c:v>1443.978430205156</c:v>
                </c:pt>
                <c:pt idx="683">
                  <c:v>1446.9742360769467</c:v>
                </c:pt>
                <c:pt idx="684">
                  <c:v>1449.9700419487369</c:v>
                </c:pt>
                <c:pt idx="685">
                  <c:v>1452.9658478205272</c:v>
                </c:pt>
                <c:pt idx="686">
                  <c:v>1455.9616536923179</c:v>
                </c:pt>
                <c:pt idx="687">
                  <c:v>1458.9574595641081</c:v>
                </c:pt>
                <c:pt idx="688">
                  <c:v>1461.9532654358986</c:v>
                </c:pt>
                <c:pt idx="689">
                  <c:v>1464.9490713076889</c:v>
                </c:pt>
                <c:pt idx="690">
                  <c:v>1467.9448771794791</c:v>
                </c:pt>
                <c:pt idx="691">
                  <c:v>1470.9406830512698</c:v>
                </c:pt>
                <c:pt idx="692">
                  <c:v>1473.9364889230601</c:v>
                </c:pt>
                <c:pt idx="693">
                  <c:v>1476.9322947948506</c:v>
                </c:pt>
                <c:pt idx="694">
                  <c:v>1479.9281006666411</c:v>
                </c:pt>
                <c:pt idx="695">
                  <c:v>1482.9239065384313</c:v>
                </c:pt>
                <c:pt idx="696">
                  <c:v>1485.9197124102218</c:v>
                </c:pt>
                <c:pt idx="697">
                  <c:v>1488.915518282012</c:v>
                </c:pt>
                <c:pt idx="698">
                  <c:v>1491.9113241538028</c:v>
                </c:pt>
                <c:pt idx="699">
                  <c:v>1494.907130025593</c:v>
                </c:pt>
                <c:pt idx="700">
                  <c:v>1497.9029358973833</c:v>
                </c:pt>
                <c:pt idx="701">
                  <c:v>1500.8987417691737</c:v>
                </c:pt>
                <c:pt idx="702">
                  <c:v>1503.8945476409642</c:v>
                </c:pt>
                <c:pt idx="703">
                  <c:v>1506.8903535127547</c:v>
                </c:pt>
                <c:pt idx="704">
                  <c:v>1509.886159384545</c:v>
                </c:pt>
                <c:pt idx="705">
                  <c:v>1512.8819652563357</c:v>
                </c:pt>
                <c:pt idx="706">
                  <c:v>1515.8777711281259</c:v>
                </c:pt>
                <c:pt idx="707">
                  <c:v>1518.8735769999162</c:v>
                </c:pt>
                <c:pt idx="708">
                  <c:v>1521.8693828717066</c:v>
                </c:pt>
                <c:pt idx="709">
                  <c:v>1524.8651887434971</c:v>
                </c:pt>
                <c:pt idx="710">
                  <c:v>1527.8609946152876</c:v>
                </c:pt>
                <c:pt idx="711">
                  <c:v>1530.8568004870779</c:v>
                </c:pt>
                <c:pt idx="712">
                  <c:v>1533.8526063588681</c:v>
                </c:pt>
                <c:pt idx="713">
                  <c:v>1536.8484122306588</c:v>
                </c:pt>
                <c:pt idx="714">
                  <c:v>1539.8442181024491</c:v>
                </c:pt>
                <c:pt idx="715">
                  <c:v>1542.8400239742396</c:v>
                </c:pt>
                <c:pt idx="716">
                  <c:v>1545.8358298460298</c:v>
                </c:pt>
                <c:pt idx="717">
                  <c:v>1548.8316357178203</c:v>
                </c:pt>
                <c:pt idx="718">
                  <c:v>1551.8274415896108</c:v>
                </c:pt>
                <c:pt idx="719">
                  <c:v>1554.823247461401</c:v>
                </c:pt>
                <c:pt idx="720">
                  <c:v>1557.8190533331917</c:v>
                </c:pt>
                <c:pt idx="721">
                  <c:v>1560.814859204982</c:v>
                </c:pt>
                <c:pt idx="722">
                  <c:v>1563.8106650767725</c:v>
                </c:pt>
                <c:pt idx="723">
                  <c:v>1566.8064709485627</c:v>
                </c:pt>
                <c:pt idx="724">
                  <c:v>1569.8022768203532</c:v>
                </c:pt>
                <c:pt idx="725">
                  <c:v>1572.7980826921437</c:v>
                </c:pt>
                <c:pt idx="726">
                  <c:v>1575.7938885639339</c:v>
                </c:pt>
                <c:pt idx="727">
                  <c:v>1578.7896944357244</c:v>
                </c:pt>
                <c:pt idx="728">
                  <c:v>1581.7855003075149</c:v>
                </c:pt>
                <c:pt idx="729">
                  <c:v>1584.7813061793051</c:v>
                </c:pt>
                <c:pt idx="730">
                  <c:v>1587.7771120510956</c:v>
                </c:pt>
                <c:pt idx="731">
                  <c:v>1590.7729179228859</c:v>
                </c:pt>
                <c:pt idx="732">
                  <c:v>1593.7687237946766</c:v>
                </c:pt>
                <c:pt idx="733">
                  <c:v>1596.7645296664668</c:v>
                </c:pt>
                <c:pt idx="734">
                  <c:v>1599.7603355382571</c:v>
                </c:pt>
                <c:pt idx="735">
                  <c:v>1602.7561414100478</c:v>
                </c:pt>
                <c:pt idx="736">
                  <c:v>1605.7519472818381</c:v>
                </c:pt>
                <c:pt idx="737">
                  <c:v>1608.7477531536285</c:v>
                </c:pt>
                <c:pt idx="738">
                  <c:v>1611.7435590254188</c:v>
                </c:pt>
                <c:pt idx="739">
                  <c:v>1614.7393648972095</c:v>
                </c:pt>
                <c:pt idx="740">
                  <c:v>1617.7351707689998</c:v>
                </c:pt>
                <c:pt idx="741">
                  <c:v>1620.73097664079</c:v>
                </c:pt>
                <c:pt idx="742">
                  <c:v>1623.7267825125805</c:v>
                </c:pt>
                <c:pt idx="743">
                  <c:v>1626.722588384371</c:v>
                </c:pt>
                <c:pt idx="744">
                  <c:v>1629.7183942561614</c:v>
                </c:pt>
                <c:pt idx="745">
                  <c:v>1632.7142001279517</c:v>
                </c:pt>
                <c:pt idx="746">
                  <c:v>1635.710005999742</c:v>
                </c:pt>
                <c:pt idx="747">
                  <c:v>1638.7058118715327</c:v>
                </c:pt>
                <c:pt idx="748">
                  <c:v>1641.7016177433229</c:v>
                </c:pt>
              </c:numCache>
            </c:numRef>
          </c:xVal>
          <c:yVal>
            <c:numRef>
              <c:f>Calcul!$F$10:$F$758</c:f>
              <c:numCache>
                <c:formatCode>General</c:formatCode>
                <c:ptCount val="7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0.99999999999999989</c:v>
                </c:pt>
                <c:pt idx="152">
                  <c:v>0.99999999999999967</c:v>
                </c:pt>
                <c:pt idx="153">
                  <c:v>0.99999999999999833</c:v>
                </c:pt>
                <c:pt idx="154">
                  <c:v>0.99999999999999278</c:v>
                </c:pt>
                <c:pt idx="155">
                  <c:v>0.99999999999997036</c:v>
                </c:pt>
                <c:pt idx="156">
                  <c:v>0.99999999999988187</c:v>
                </c:pt>
                <c:pt idx="157">
                  <c:v>0.99999999999954292</c:v>
                </c:pt>
                <c:pt idx="158">
                  <c:v>0.99999999999828582</c:v>
                </c:pt>
                <c:pt idx="159">
                  <c:v>0.99999999999376776</c:v>
                </c:pt>
                <c:pt idx="160">
                  <c:v>0.9999999999780349</c:v>
                </c:pt>
                <c:pt idx="161">
                  <c:v>0.99999999992495725</c:v>
                </c:pt>
                <c:pt idx="162">
                  <c:v>0.9999999997514708</c:v>
                </c:pt>
                <c:pt idx="163">
                  <c:v>0.99999999920212024</c:v>
                </c:pt>
                <c:pt idx="164">
                  <c:v>0.99999999751692814</c:v>
                </c:pt>
                <c:pt idx="165">
                  <c:v>0.99999999250911986</c:v>
                </c:pt>
                <c:pt idx="166">
                  <c:v>0.99999997809374452</c:v>
                </c:pt>
                <c:pt idx="167">
                  <c:v>0.99999993789948849</c:v>
                </c:pt>
                <c:pt idx="168">
                  <c:v>0.99999982934699594</c:v>
                </c:pt>
                <c:pt idx="169">
                  <c:v>0.99999954540523661</c:v>
                </c:pt>
                <c:pt idx="170">
                  <c:v>0.9999988261120355</c:v>
                </c:pt>
                <c:pt idx="171">
                  <c:v>0.99999706153446188</c:v>
                </c:pt>
                <c:pt idx="172">
                  <c:v>0.99999286972493484</c:v>
                </c:pt>
                <c:pt idx="173">
                  <c:v>0.99998322804468431</c:v>
                </c:pt>
                <c:pt idx="174">
                  <c:v>0.99996175692195233</c:v>
                </c:pt>
                <c:pt idx="175">
                  <c:v>0.99991546944636756</c:v>
                </c:pt>
                <c:pt idx="176">
                  <c:v>0.99981888003840225</c:v>
                </c:pt>
                <c:pt idx="177">
                  <c:v>0.99962380705046838</c:v>
                </c:pt>
                <c:pt idx="178">
                  <c:v>0.99924256264996669</c:v>
                </c:pt>
                <c:pt idx="179">
                  <c:v>0.99852165937273096</c:v>
                </c:pt>
                <c:pt idx="180">
                  <c:v>0.9972029898780127</c:v>
                </c:pt>
                <c:pt idx="181">
                  <c:v>0.99487014258168505</c:v>
                </c:pt>
                <c:pt idx="182">
                  <c:v>0.99087971770504912</c:v>
                </c:pt>
                <c:pt idx="183">
                  <c:v>0.98428179320700404</c:v>
                </c:pt>
                <c:pt idx="184">
                  <c:v>0.97374031901440961</c:v>
                </c:pt>
                <c:pt idx="185">
                  <c:v>0.95747271831053526</c:v>
                </c:pt>
                <c:pt idx="186">
                  <c:v>0.93323674037768711</c:v>
                </c:pt>
                <c:pt idx="187">
                  <c:v>0.89839872188226255</c:v>
                </c:pt>
                <c:pt idx="188">
                  <c:v>0.85011694356809664</c:v>
                </c:pt>
                <c:pt idx="189">
                  <c:v>0.78566275679436515</c:v>
                </c:pt>
                <c:pt idx="190">
                  <c:v>0.70287823186710741</c:v>
                </c:pt>
                <c:pt idx="191">
                  <c:v>0.6007333539766887</c:v>
                </c:pt>
                <c:pt idx="192">
                  <c:v>0.47990422863337978</c:v>
                </c:pt>
                <c:pt idx="193">
                  <c:v>0.3432571634513365</c:v>
                </c:pt>
                <c:pt idx="194">
                  <c:v>0.19610542759127181</c:v>
                </c:pt>
                <c:pt idx="195">
                  <c:v>4.6118163861763706E-2</c:v>
                </c:pt>
                <c:pt idx="196">
                  <c:v>-9.7189876916740525E-2</c:v>
                </c:pt>
                <c:pt idx="197">
                  <c:v>-0.22337819463873121</c:v>
                </c:pt>
                <c:pt idx="198">
                  <c:v>-0.32230429715148845</c:v>
                </c:pt>
                <c:pt idx="199">
                  <c:v>-0.38545943196724619</c:v>
                </c:pt>
                <c:pt idx="200">
                  <c:v>-0.40717447369761706</c:v>
                </c:pt>
                <c:pt idx="201">
                  <c:v>-0.38545943190453724</c:v>
                </c:pt>
                <c:pt idx="202">
                  <c:v>-0.32230429703178776</c:v>
                </c:pt>
                <c:pt idx="203">
                  <c:v>-0.22337819447261276</c:v>
                </c:pt>
                <c:pt idx="204">
                  <c:v>-9.7189876718095425E-2</c:v>
                </c:pt>
                <c:pt idx="205">
                  <c:v>4.6118164077637691E-2</c:v>
                </c:pt>
                <c:pt idx="206">
                  <c:v>0.19610542780958795</c:v>
                </c:pt>
                <c:pt idx="207">
                  <c:v>0.34325716365941583</c:v>
                </c:pt>
                <c:pt idx="208">
                  <c:v>0.47990422882170514</c:v>
                </c:pt>
                <c:pt idx="209">
                  <c:v>0.60073335413933382</c:v>
                </c:pt>
                <c:pt idx="210">
                  <c:v>0.70287823200159127</c:v>
                </c:pt>
                <c:pt idx="211">
                  <c:v>0.78566275690108023</c:v>
                </c:pt>
                <c:pt idx="212">
                  <c:v>0.85011694364950519</c:v>
                </c:pt>
                <c:pt idx="213">
                  <c:v>0.89839872194204562</c:v>
                </c:pt>
                <c:pt idx="214">
                  <c:v>0.93323674041999305</c:v>
                </c:pt>
                <c:pt idx="215">
                  <c:v>0.9574727183394085</c:v>
                </c:pt>
                <c:pt idx="216">
                  <c:v>0.97374031903342673</c:v>
                </c:pt>
                <c:pt idx="217">
                  <c:v>0.98428179321909859</c:v>
                </c:pt>
                <c:pt idx="218">
                  <c:v>0.99087971771247962</c:v>
                </c:pt>
                <c:pt idx="219">
                  <c:v>0.99487014258609663</c:v>
                </c:pt>
                <c:pt idx="220">
                  <c:v>0.99720298988054468</c:v>
                </c:pt>
                <c:pt idx="221">
                  <c:v>0.99852165937413617</c:v>
                </c:pt>
                <c:pt idx="222">
                  <c:v>0.99924256265072087</c:v>
                </c:pt>
                <c:pt idx="223">
                  <c:v>0.99962380705085996</c:v>
                </c:pt>
                <c:pt idx="224">
                  <c:v>0.99981888003859898</c:v>
                </c:pt>
                <c:pt idx="225">
                  <c:v>0.99991546944646315</c:v>
                </c:pt>
                <c:pt idx="226">
                  <c:v>0.99996175692199729</c:v>
                </c:pt>
                <c:pt idx="227">
                  <c:v>0.99998322804470485</c:v>
                </c:pt>
                <c:pt idx="228">
                  <c:v>0.99999286972494394</c:v>
                </c:pt>
                <c:pt idx="229">
                  <c:v>0.99999706153446577</c:v>
                </c:pt>
                <c:pt idx="230">
                  <c:v>0.99999882611203716</c:v>
                </c:pt>
                <c:pt idx="231">
                  <c:v>0.99999954540523728</c:v>
                </c:pt>
                <c:pt idx="232">
                  <c:v>0.99999982934699616</c:v>
                </c:pt>
                <c:pt idx="233">
                  <c:v>0.9999999378994886</c:v>
                </c:pt>
                <c:pt idx="234">
                  <c:v>0.99999997809374463</c:v>
                </c:pt>
                <c:pt idx="235">
                  <c:v>0.99999999250911986</c:v>
                </c:pt>
                <c:pt idx="236">
                  <c:v>0.99999999751692825</c:v>
                </c:pt>
                <c:pt idx="237">
                  <c:v>0.99999999920212024</c:v>
                </c:pt>
                <c:pt idx="238">
                  <c:v>0.9999999997514708</c:v>
                </c:pt>
                <c:pt idx="239">
                  <c:v>0.99999999992495725</c:v>
                </c:pt>
                <c:pt idx="240">
                  <c:v>0.9999999999780349</c:v>
                </c:pt>
                <c:pt idx="241">
                  <c:v>0.99999999999376776</c:v>
                </c:pt>
                <c:pt idx="242">
                  <c:v>0.99999999999828582</c:v>
                </c:pt>
                <c:pt idx="243">
                  <c:v>0.99999999999954292</c:v>
                </c:pt>
                <c:pt idx="244">
                  <c:v>0.99999999999988187</c:v>
                </c:pt>
                <c:pt idx="245">
                  <c:v>0.99999999999997036</c:v>
                </c:pt>
                <c:pt idx="246">
                  <c:v>0.99999999999999278</c:v>
                </c:pt>
                <c:pt idx="247">
                  <c:v>0.99999999999999833</c:v>
                </c:pt>
                <c:pt idx="248">
                  <c:v>0.99999999999999967</c:v>
                </c:pt>
                <c:pt idx="249">
                  <c:v>0.99999999999999989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2-4FA3-82BE-258842C36007}"/>
            </c:ext>
          </c:extLst>
        </c:ser>
        <c:ser>
          <c:idx val="1"/>
          <c:order val="1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Calcul!$E$10:$E$758</c:f>
              <c:numCache>
                <c:formatCode>General</c:formatCode>
                <c:ptCount val="749"/>
                <c:pt idx="0">
                  <c:v>-599.16117435590172</c:v>
                </c:pt>
                <c:pt idx="1">
                  <c:v>-596.16536848411135</c:v>
                </c:pt>
                <c:pt idx="2">
                  <c:v>-593.16956261232087</c:v>
                </c:pt>
                <c:pt idx="3">
                  <c:v>-590.17375674053051</c:v>
                </c:pt>
                <c:pt idx="4">
                  <c:v>-587.17795086874003</c:v>
                </c:pt>
                <c:pt idx="5">
                  <c:v>-584.18214499694966</c:v>
                </c:pt>
                <c:pt idx="6">
                  <c:v>-581.18633912515929</c:v>
                </c:pt>
                <c:pt idx="7">
                  <c:v>-578.19053325336893</c:v>
                </c:pt>
                <c:pt idx="8">
                  <c:v>-575.19472738157845</c:v>
                </c:pt>
                <c:pt idx="9">
                  <c:v>-572.19892150978808</c:v>
                </c:pt>
                <c:pt idx="10">
                  <c:v>-569.20311563799771</c:v>
                </c:pt>
                <c:pt idx="11">
                  <c:v>-566.20730976620723</c:v>
                </c:pt>
                <c:pt idx="12">
                  <c:v>-563.21150389441686</c:v>
                </c:pt>
                <c:pt idx="13">
                  <c:v>-560.21569802262638</c:v>
                </c:pt>
                <c:pt idx="14">
                  <c:v>-557.21989215083602</c:v>
                </c:pt>
                <c:pt idx="15">
                  <c:v>-554.22408627904565</c:v>
                </c:pt>
                <c:pt idx="16">
                  <c:v>-551.22828040725517</c:v>
                </c:pt>
                <c:pt idx="17">
                  <c:v>-548.2324745354648</c:v>
                </c:pt>
                <c:pt idx="18">
                  <c:v>-545.23666866367444</c:v>
                </c:pt>
                <c:pt idx="19">
                  <c:v>-542.24086279188396</c:v>
                </c:pt>
                <c:pt idx="20">
                  <c:v>-539.24505692009359</c:v>
                </c:pt>
                <c:pt idx="21">
                  <c:v>-536.24925104830322</c:v>
                </c:pt>
                <c:pt idx="22">
                  <c:v>-533.25344517651274</c:v>
                </c:pt>
                <c:pt idx="23">
                  <c:v>-530.25763930472237</c:v>
                </c:pt>
                <c:pt idx="24">
                  <c:v>-527.26183343293201</c:v>
                </c:pt>
                <c:pt idx="25">
                  <c:v>-524.26602756114153</c:v>
                </c:pt>
                <c:pt idx="26">
                  <c:v>-521.27022168935116</c:v>
                </c:pt>
                <c:pt idx="27">
                  <c:v>-518.27441581756068</c:v>
                </c:pt>
                <c:pt idx="28">
                  <c:v>-515.27860994577031</c:v>
                </c:pt>
                <c:pt idx="29">
                  <c:v>-512.28280407397995</c:v>
                </c:pt>
                <c:pt idx="30">
                  <c:v>-509.28699820218952</c:v>
                </c:pt>
                <c:pt idx="31">
                  <c:v>-506.2911923303991</c:v>
                </c:pt>
                <c:pt idx="32">
                  <c:v>-503.29538645860873</c:v>
                </c:pt>
                <c:pt idx="33">
                  <c:v>-500.29958058681831</c:v>
                </c:pt>
                <c:pt idx="34">
                  <c:v>-497.30377471502794</c:v>
                </c:pt>
                <c:pt idx="35">
                  <c:v>-494.30796884323746</c:v>
                </c:pt>
                <c:pt idx="36">
                  <c:v>-491.31216297144704</c:v>
                </c:pt>
                <c:pt idx="37">
                  <c:v>-488.31635709965667</c:v>
                </c:pt>
                <c:pt idx="38">
                  <c:v>-485.32055122786625</c:v>
                </c:pt>
                <c:pt idx="39">
                  <c:v>-482.32474535607582</c:v>
                </c:pt>
                <c:pt idx="40">
                  <c:v>-479.32893948428546</c:v>
                </c:pt>
                <c:pt idx="41">
                  <c:v>-476.33313361249503</c:v>
                </c:pt>
                <c:pt idx="42">
                  <c:v>-473.33732774070461</c:v>
                </c:pt>
                <c:pt idx="43">
                  <c:v>-470.34152186891424</c:v>
                </c:pt>
                <c:pt idx="44">
                  <c:v>-467.34571599712382</c:v>
                </c:pt>
                <c:pt idx="45">
                  <c:v>-464.34991012533339</c:v>
                </c:pt>
                <c:pt idx="46">
                  <c:v>-461.35410425354303</c:v>
                </c:pt>
                <c:pt idx="47">
                  <c:v>-458.3582983817526</c:v>
                </c:pt>
                <c:pt idx="48">
                  <c:v>-455.36249250996224</c:v>
                </c:pt>
                <c:pt idx="49">
                  <c:v>-452.36668663817181</c:v>
                </c:pt>
                <c:pt idx="50">
                  <c:v>-449.37088076638133</c:v>
                </c:pt>
                <c:pt idx="51">
                  <c:v>-446.37507489459097</c:v>
                </c:pt>
                <c:pt idx="52">
                  <c:v>-443.37926902280054</c:v>
                </c:pt>
                <c:pt idx="53">
                  <c:v>-440.38346315101012</c:v>
                </c:pt>
                <c:pt idx="54">
                  <c:v>-437.38765727921975</c:v>
                </c:pt>
                <c:pt idx="55">
                  <c:v>-434.39185140742933</c:v>
                </c:pt>
                <c:pt idx="56">
                  <c:v>-431.3960455356389</c:v>
                </c:pt>
                <c:pt idx="57">
                  <c:v>-428.40023966384854</c:v>
                </c:pt>
                <c:pt idx="58">
                  <c:v>-425.40443379205811</c:v>
                </c:pt>
                <c:pt idx="59">
                  <c:v>-422.40862792026769</c:v>
                </c:pt>
                <c:pt idx="60">
                  <c:v>-419.41282204847732</c:v>
                </c:pt>
                <c:pt idx="61">
                  <c:v>-416.4170161766869</c:v>
                </c:pt>
                <c:pt idx="62">
                  <c:v>-413.42121030489648</c:v>
                </c:pt>
                <c:pt idx="63">
                  <c:v>-410.42540443310611</c:v>
                </c:pt>
                <c:pt idx="64">
                  <c:v>-407.42959856131563</c:v>
                </c:pt>
                <c:pt idx="65">
                  <c:v>-404.43379268952526</c:v>
                </c:pt>
                <c:pt idx="66">
                  <c:v>-401.43798681773484</c:v>
                </c:pt>
                <c:pt idx="67">
                  <c:v>-398.44218094594441</c:v>
                </c:pt>
                <c:pt idx="68">
                  <c:v>-395.44637507415405</c:v>
                </c:pt>
                <c:pt idx="69">
                  <c:v>-392.45056920236362</c:v>
                </c:pt>
                <c:pt idx="70">
                  <c:v>-389.4547633305732</c:v>
                </c:pt>
                <c:pt idx="71">
                  <c:v>-386.45895745878283</c:v>
                </c:pt>
                <c:pt idx="72">
                  <c:v>-383.46315158699241</c:v>
                </c:pt>
                <c:pt idx="73">
                  <c:v>-380.46734571520199</c:v>
                </c:pt>
                <c:pt idx="74">
                  <c:v>-377.47153984341162</c:v>
                </c:pt>
                <c:pt idx="75">
                  <c:v>-374.4757339716212</c:v>
                </c:pt>
                <c:pt idx="76">
                  <c:v>-371.47992809983077</c:v>
                </c:pt>
                <c:pt idx="77">
                  <c:v>-368.48412222804041</c:v>
                </c:pt>
                <c:pt idx="78">
                  <c:v>-365.48831635624992</c:v>
                </c:pt>
                <c:pt idx="79">
                  <c:v>-362.49251048445961</c:v>
                </c:pt>
                <c:pt idx="80">
                  <c:v>-359.49670461266913</c:v>
                </c:pt>
                <c:pt idx="81">
                  <c:v>-356.50089874087871</c:v>
                </c:pt>
                <c:pt idx="82">
                  <c:v>-353.50509286908834</c:v>
                </c:pt>
                <c:pt idx="83">
                  <c:v>-350.50928699729792</c:v>
                </c:pt>
                <c:pt idx="84">
                  <c:v>-347.5134811255075</c:v>
                </c:pt>
                <c:pt idx="85">
                  <c:v>-344.51767525371713</c:v>
                </c:pt>
                <c:pt idx="86">
                  <c:v>-341.52186938192671</c:v>
                </c:pt>
                <c:pt idx="87">
                  <c:v>-338.52606351013628</c:v>
                </c:pt>
                <c:pt idx="88">
                  <c:v>-335.53025763834592</c:v>
                </c:pt>
                <c:pt idx="89">
                  <c:v>-332.53445176655549</c:v>
                </c:pt>
                <c:pt idx="90">
                  <c:v>-329.53864589476507</c:v>
                </c:pt>
                <c:pt idx="91">
                  <c:v>-326.5428400229747</c:v>
                </c:pt>
                <c:pt idx="92">
                  <c:v>-323.54703415118428</c:v>
                </c:pt>
                <c:pt idx="93">
                  <c:v>-320.5512282793938</c:v>
                </c:pt>
                <c:pt idx="94">
                  <c:v>-317.55542240760343</c:v>
                </c:pt>
                <c:pt idx="95">
                  <c:v>-314.55961653581301</c:v>
                </c:pt>
                <c:pt idx="96">
                  <c:v>-311.56381066402264</c:v>
                </c:pt>
                <c:pt idx="97">
                  <c:v>-308.56800479223222</c:v>
                </c:pt>
                <c:pt idx="98">
                  <c:v>-305.57219892044179</c:v>
                </c:pt>
                <c:pt idx="99">
                  <c:v>-302.57639304865143</c:v>
                </c:pt>
                <c:pt idx="100">
                  <c:v>-299.580587176861</c:v>
                </c:pt>
                <c:pt idx="101">
                  <c:v>-296.58478130507058</c:v>
                </c:pt>
                <c:pt idx="102">
                  <c:v>-293.58897543328021</c:v>
                </c:pt>
                <c:pt idx="103">
                  <c:v>-290.59316956148979</c:v>
                </c:pt>
                <c:pt idx="104">
                  <c:v>-287.59736368969936</c:v>
                </c:pt>
                <c:pt idx="105">
                  <c:v>-284.60155781790894</c:v>
                </c:pt>
                <c:pt idx="106">
                  <c:v>-281.60575194611857</c:v>
                </c:pt>
                <c:pt idx="107">
                  <c:v>-278.60994607432815</c:v>
                </c:pt>
                <c:pt idx="108">
                  <c:v>-275.61414020253773</c:v>
                </c:pt>
                <c:pt idx="109">
                  <c:v>-272.6183343307473</c:v>
                </c:pt>
                <c:pt idx="110">
                  <c:v>-269.62252845895694</c:v>
                </c:pt>
                <c:pt idx="111">
                  <c:v>-266.62672258716651</c:v>
                </c:pt>
                <c:pt idx="112">
                  <c:v>-263.63091671537609</c:v>
                </c:pt>
                <c:pt idx="113">
                  <c:v>-260.63511084358572</c:v>
                </c:pt>
                <c:pt idx="114">
                  <c:v>-257.6393049717953</c:v>
                </c:pt>
                <c:pt idx="115">
                  <c:v>-254.6434991000049</c:v>
                </c:pt>
                <c:pt idx="116">
                  <c:v>-251.64769322821448</c:v>
                </c:pt>
                <c:pt idx="117">
                  <c:v>-248.65188735642408</c:v>
                </c:pt>
                <c:pt idx="118">
                  <c:v>-245.65608148463369</c:v>
                </c:pt>
                <c:pt idx="119">
                  <c:v>-242.66027561284324</c:v>
                </c:pt>
                <c:pt idx="120">
                  <c:v>-239.66446974105284</c:v>
                </c:pt>
                <c:pt idx="121">
                  <c:v>-236.66866386926245</c:v>
                </c:pt>
                <c:pt idx="122">
                  <c:v>-233.67285799747205</c:v>
                </c:pt>
                <c:pt idx="123">
                  <c:v>-230.67705212568163</c:v>
                </c:pt>
                <c:pt idx="124">
                  <c:v>-227.68124625389123</c:v>
                </c:pt>
                <c:pt idx="125">
                  <c:v>-224.68544038210084</c:v>
                </c:pt>
                <c:pt idx="126">
                  <c:v>-221.68963451031038</c:v>
                </c:pt>
                <c:pt idx="127">
                  <c:v>-218.69382863851999</c:v>
                </c:pt>
                <c:pt idx="128">
                  <c:v>-215.69802276672959</c:v>
                </c:pt>
                <c:pt idx="129">
                  <c:v>-212.7022168949392</c:v>
                </c:pt>
                <c:pt idx="130">
                  <c:v>-209.70641102314877</c:v>
                </c:pt>
                <c:pt idx="131">
                  <c:v>-206.71060515135838</c:v>
                </c:pt>
                <c:pt idx="132">
                  <c:v>-203.71479927956798</c:v>
                </c:pt>
                <c:pt idx="133">
                  <c:v>-200.71899340777753</c:v>
                </c:pt>
                <c:pt idx="134">
                  <c:v>-197.72318753598714</c:v>
                </c:pt>
                <c:pt idx="135">
                  <c:v>-194.72738166419674</c:v>
                </c:pt>
                <c:pt idx="136">
                  <c:v>-191.73157579240635</c:v>
                </c:pt>
                <c:pt idx="137">
                  <c:v>-188.73576992061592</c:v>
                </c:pt>
                <c:pt idx="138">
                  <c:v>-185.73996404882553</c:v>
                </c:pt>
                <c:pt idx="139">
                  <c:v>-182.74415817703513</c:v>
                </c:pt>
                <c:pt idx="140">
                  <c:v>-179.74835230524471</c:v>
                </c:pt>
                <c:pt idx="141">
                  <c:v>-176.75254643345428</c:v>
                </c:pt>
                <c:pt idx="142">
                  <c:v>-173.75674056166389</c:v>
                </c:pt>
                <c:pt idx="143">
                  <c:v>-170.76093468987347</c:v>
                </c:pt>
                <c:pt idx="144">
                  <c:v>-167.76512881808307</c:v>
                </c:pt>
                <c:pt idx="145">
                  <c:v>-164.76932294629268</c:v>
                </c:pt>
                <c:pt idx="146">
                  <c:v>-161.77351707450228</c:v>
                </c:pt>
                <c:pt idx="147">
                  <c:v>-158.77771120271186</c:v>
                </c:pt>
                <c:pt idx="148">
                  <c:v>-155.78190533092143</c:v>
                </c:pt>
                <c:pt idx="149">
                  <c:v>-152.78609945913104</c:v>
                </c:pt>
                <c:pt idx="150">
                  <c:v>-149.79029358734061</c:v>
                </c:pt>
                <c:pt idx="151">
                  <c:v>-146.79448771555022</c:v>
                </c:pt>
                <c:pt idx="152">
                  <c:v>-143.79868184375982</c:v>
                </c:pt>
                <c:pt idx="153">
                  <c:v>-140.8028759719694</c:v>
                </c:pt>
                <c:pt idx="154">
                  <c:v>-137.807070100179</c:v>
                </c:pt>
                <c:pt idx="155">
                  <c:v>-134.81126422838861</c:v>
                </c:pt>
                <c:pt idx="156">
                  <c:v>-131.81545835659819</c:v>
                </c:pt>
                <c:pt idx="157">
                  <c:v>-128.81965248480779</c:v>
                </c:pt>
                <c:pt idx="158">
                  <c:v>-125.82384661301737</c:v>
                </c:pt>
                <c:pt idx="159">
                  <c:v>-122.82804074122697</c:v>
                </c:pt>
                <c:pt idx="160">
                  <c:v>-119.83223486943656</c:v>
                </c:pt>
                <c:pt idx="161">
                  <c:v>-116.83642899764617</c:v>
                </c:pt>
                <c:pt idx="162">
                  <c:v>-113.84062312585574</c:v>
                </c:pt>
                <c:pt idx="163">
                  <c:v>-110.84481725406533</c:v>
                </c:pt>
                <c:pt idx="164">
                  <c:v>-107.84901138227494</c:v>
                </c:pt>
                <c:pt idx="165">
                  <c:v>-104.85320551048451</c:v>
                </c:pt>
                <c:pt idx="166">
                  <c:v>-101.85739963869412</c:v>
                </c:pt>
                <c:pt idx="167">
                  <c:v>-98.861593766903709</c:v>
                </c:pt>
                <c:pt idx="168">
                  <c:v>-95.865787895113286</c:v>
                </c:pt>
                <c:pt idx="169">
                  <c:v>-92.869982023322891</c:v>
                </c:pt>
                <c:pt idx="170">
                  <c:v>-89.874176151532481</c:v>
                </c:pt>
                <c:pt idx="171">
                  <c:v>-86.878370279742086</c:v>
                </c:pt>
                <c:pt idx="172">
                  <c:v>-83.882564407951662</c:v>
                </c:pt>
                <c:pt idx="173">
                  <c:v>-80.886758536161267</c:v>
                </c:pt>
                <c:pt idx="174">
                  <c:v>-77.890952664370857</c:v>
                </c:pt>
                <c:pt idx="175">
                  <c:v>-74.895146792580448</c:v>
                </c:pt>
                <c:pt idx="176">
                  <c:v>-71.899340920790038</c:v>
                </c:pt>
                <c:pt idx="177">
                  <c:v>-68.903535048999629</c:v>
                </c:pt>
                <c:pt idx="178">
                  <c:v>-65.90772917720922</c:v>
                </c:pt>
                <c:pt idx="179">
                  <c:v>-62.911923305418817</c:v>
                </c:pt>
                <c:pt idx="180">
                  <c:v>-59.916117433628415</c:v>
                </c:pt>
                <c:pt idx="181">
                  <c:v>-56.920311561838005</c:v>
                </c:pt>
                <c:pt idx="182">
                  <c:v>-53.924505690047603</c:v>
                </c:pt>
                <c:pt idx="183">
                  <c:v>-50.928699818257193</c:v>
                </c:pt>
                <c:pt idx="184">
                  <c:v>-47.932893946466777</c:v>
                </c:pt>
                <c:pt idx="185">
                  <c:v>-44.937088074676375</c:v>
                </c:pt>
                <c:pt idx="186">
                  <c:v>-41.941282202885965</c:v>
                </c:pt>
                <c:pt idx="187">
                  <c:v>-38.945476331095563</c:v>
                </c:pt>
                <c:pt idx="188">
                  <c:v>-35.949670459305153</c:v>
                </c:pt>
                <c:pt idx="189">
                  <c:v>-32.953864587514744</c:v>
                </c:pt>
                <c:pt idx="190">
                  <c:v>-29.958058715724338</c:v>
                </c:pt>
                <c:pt idx="191">
                  <c:v>-26.962252843933932</c:v>
                </c:pt>
                <c:pt idx="192">
                  <c:v>-23.966446972143522</c:v>
                </c:pt>
                <c:pt idx="193">
                  <c:v>-20.970641100353117</c:v>
                </c:pt>
                <c:pt idx="194">
                  <c:v>-17.974835228562707</c:v>
                </c:pt>
                <c:pt idx="195">
                  <c:v>-14.979029356772299</c:v>
                </c:pt>
                <c:pt idx="196">
                  <c:v>-11.983223484981893</c:v>
                </c:pt>
                <c:pt idx="197">
                  <c:v>-8.9874176131914858</c:v>
                </c:pt>
                <c:pt idx="198">
                  <c:v>-5.991611741401079</c:v>
                </c:pt>
                <c:pt idx="199">
                  <c:v>-2.9958058696106717</c:v>
                </c:pt>
                <c:pt idx="200">
                  <c:v>2.1797356543389532E-9</c:v>
                </c:pt>
                <c:pt idx="201">
                  <c:v>2.9958058739701428</c:v>
                </c:pt>
                <c:pt idx="202">
                  <c:v>5.9916117457605509</c:v>
                </c:pt>
                <c:pt idx="203">
                  <c:v>8.9874176175509568</c:v>
                </c:pt>
                <c:pt idx="204">
                  <c:v>11.983223489341364</c:v>
                </c:pt>
                <c:pt idx="205">
                  <c:v>14.979029361131772</c:v>
                </c:pt>
                <c:pt idx="206">
                  <c:v>17.974835232922182</c:v>
                </c:pt>
                <c:pt idx="207">
                  <c:v>20.970641104712588</c:v>
                </c:pt>
                <c:pt idx="208">
                  <c:v>23.966446976502993</c:v>
                </c:pt>
                <c:pt idx="209">
                  <c:v>26.962252848293399</c:v>
                </c:pt>
                <c:pt idx="210">
                  <c:v>29.958058720083812</c:v>
                </c:pt>
                <c:pt idx="211">
                  <c:v>32.953864591874215</c:v>
                </c:pt>
                <c:pt idx="212">
                  <c:v>35.949670463664624</c:v>
                </c:pt>
                <c:pt idx="213">
                  <c:v>38.945476335455027</c:v>
                </c:pt>
                <c:pt idx="214">
                  <c:v>41.941282207245436</c:v>
                </c:pt>
                <c:pt idx="215">
                  <c:v>44.937088079035853</c:v>
                </c:pt>
                <c:pt idx="216">
                  <c:v>47.932893950826255</c:v>
                </c:pt>
                <c:pt idx="217">
                  <c:v>50.928699822616665</c:v>
                </c:pt>
                <c:pt idx="218">
                  <c:v>53.924505694407067</c:v>
                </c:pt>
                <c:pt idx="219">
                  <c:v>56.920311566197476</c:v>
                </c:pt>
                <c:pt idx="220">
                  <c:v>59.916117437987879</c:v>
                </c:pt>
                <c:pt idx="221">
                  <c:v>62.911923309778295</c:v>
                </c:pt>
                <c:pt idx="222">
                  <c:v>65.907729181568698</c:v>
                </c:pt>
                <c:pt idx="223">
                  <c:v>68.903535053359107</c:v>
                </c:pt>
                <c:pt idx="224">
                  <c:v>71.899340925149517</c:v>
                </c:pt>
                <c:pt idx="225">
                  <c:v>74.895146796939926</c:v>
                </c:pt>
                <c:pt idx="226">
                  <c:v>77.890952668730321</c:v>
                </c:pt>
                <c:pt idx="227">
                  <c:v>80.886758540520745</c:v>
                </c:pt>
                <c:pt idx="228">
                  <c:v>83.88256441231114</c:v>
                </c:pt>
                <c:pt idx="229">
                  <c:v>86.87837028410155</c:v>
                </c:pt>
                <c:pt idx="230">
                  <c:v>89.874176155891945</c:v>
                </c:pt>
                <c:pt idx="231">
                  <c:v>92.869982027682369</c:v>
                </c:pt>
                <c:pt idx="232">
                  <c:v>95.865787899472778</c:v>
                </c:pt>
                <c:pt idx="233">
                  <c:v>98.861593771263173</c:v>
                </c:pt>
                <c:pt idx="234">
                  <c:v>101.85739964305358</c:v>
                </c:pt>
                <c:pt idx="235">
                  <c:v>104.85320551484399</c:v>
                </c:pt>
                <c:pt idx="236">
                  <c:v>107.8490113866344</c:v>
                </c:pt>
                <c:pt idx="237">
                  <c:v>110.84481725842481</c:v>
                </c:pt>
                <c:pt idx="238">
                  <c:v>113.84062313021522</c:v>
                </c:pt>
                <c:pt idx="239">
                  <c:v>116.83642900200563</c:v>
                </c:pt>
                <c:pt idx="240">
                  <c:v>119.83223487379603</c:v>
                </c:pt>
                <c:pt idx="241">
                  <c:v>122.82804074558643</c:v>
                </c:pt>
                <c:pt idx="242">
                  <c:v>125.82384661737684</c:v>
                </c:pt>
                <c:pt idx="243">
                  <c:v>128.81965248916725</c:v>
                </c:pt>
                <c:pt idx="244">
                  <c:v>131.81545836095768</c:v>
                </c:pt>
                <c:pt idx="245">
                  <c:v>134.81126423274807</c:v>
                </c:pt>
                <c:pt idx="246">
                  <c:v>137.80707010453847</c:v>
                </c:pt>
                <c:pt idx="247">
                  <c:v>140.80287597632886</c:v>
                </c:pt>
                <c:pt idx="248">
                  <c:v>143.79868184811929</c:v>
                </c:pt>
                <c:pt idx="249">
                  <c:v>146.79448771990968</c:v>
                </c:pt>
                <c:pt idx="250">
                  <c:v>149.79029359170011</c:v>
                </c:pt>
                <c:pt idx="251">
                  <c:v>152.78609946349053</c:v>
                </c:pt>
                <c:pt idx="252">
                  <c:v>155.78190533528092</c:v>
                </c:pt>
                <c:pt idx="253">
                  <c:v>158.77771120707132</c:v>
                </c:pt>
                <c:pt idx="254">
                  <c:v>161.77351707886174</c:v>
                </c:pt>
                <c:pt idx="255">
                  <c:v>164.76932295065214</c:v>
                </c:pt>
                <c:pt idx="256">
                  <c:v>167.76512882244253</c:v>
                </c:pt>
                <c:pt idx="257">
                  <c:v>170.76093469423296</c:v>
                </c:pt>
                <c:pt idx="258">
                  <c:v>173.75674056602338</c:v>
                </c:pt>
                <c:pt idx="259">
                  <c:v>176.75254643781378</c:v>
                </c:pt>
                <c:pt idx="260">
                  <c:v>179.74835230960417</c:v>
                </c:pt>
                <c:pt idx="261">
                  <c:v>182.7441581813946</c:v>
                </c:pt>
                <c:pt idx="262">
                  <c:v>185.73996405318499</c:v>
                </c:pt>
                <c:pt idx="263">
                  <c:v>188.73576992497539</c:v>
                </c:pt>
                <c:pt idx="264">
                  <c:v>191.73157579676581</c:v>
                </c:pt>
                <c:pt idx="265">
                  <c:v>194.72738166855621</c:v>
                </c:pt>
                <c:pt idx="266">
                  <c:v>197.72318754034663</c:v>
                </c:pt>
                <c:pt idx="267">
                  <c:v>200.71899341213702</c:v>
                </c:pt>
                <c:pt idx="268">
                  <c:v>203.71479928392745</c:v>
                </c:pt>
                <c:pt idx="269">
                  <c:v>206.71060515571784</c:v>
                </c:pt>
                <c:pt idx="270">
                  <c:v>209.70641102750824</c:v>
                </c:pt>
                <c:pt idx="271">
                  <c:v>212.70221689929866</c:v>
                </c:pt>
                <c:pt idx="272">
                  <c:v>215.69802277108906</c:v>
                </c:pt>
                <c:pt idx="273">
                  <c:v>218.69382864287948</c:v>
                </c:pt>
                <c:pt idx="274">
                  <c:v>221.68963451466988</c:v>
                </c:pt>
                <c:pt idx="275">
                  <c:v>224.6854403864603</c:v>
                </c:pt>
                <c:pt idx="276">
                  <c:v>227.6812462582507</c:v>
                </c:pt>
                <c:pt idx="277">
                  <c:v>230.67705213004109</c:v>
                </c:pt>
                <c:pt idx="278">
                  <c:v>233.67285800183151</c:v>
                </c:pt>
                <c:pt idx="279">
                  <c:v>236.66866387362191</c:v>
                </c:pt>
                <c:pt idx="280">
                  <c:v>239.6644697454123</c:v>
                </c:pt>
                <c:pt idx="281">
                  <c:v>242.66027561720276</c:v>
                </c:pt>
                <c:pt idx="282">
                  <c:v>245.65608148899315</c:v>
                </c:pt>
                <c:pt idx="283">
                  <c:v>248.65188736078355</c:v>
                </c:pt>
                <c:pt idx="284">
                  <c:v>251.64769323257394</c:v>
                </c:pt>
                <c:pt idx="285">
                  <c:v>254.64349910436437</c:v>
                </c:pt>
                <c:pt idx="286">
                  <c:v>257.63930497615479</c:v>
                </c:pt>
                <c:pt idx="287">
                  <c:v>260.63511084794516</c:v>
                </c:pt>
                <c:pt idx="288">
                  <c:v>263.63091671973558</c:v>
                </c:pt>
                <c:pt idx="289">
                  <c:v>266.626722591526</c:v>
                </c:pt>
                <c:pt idx="290">
                  <c:v>269.62252846331637</c:v>
                </c:pt>
                <c:pt idx="291">
                  <c:v>272.61833433510679</c:v>
                </c:pt>
                <c:pt idx="292">
                  <c:v>275.61414020689722</c:v>
                </c:pt>
                <c:pt idx="293">
                  <c:v>278.60994607868764</c:v>
                </c:pt>
                <c:pt idx="294">
                  <c:v>281.60575195047801</c:v>
                </c:pt>
                <c:pt idx="295">
                  <c:v>284.60155782226843</c:v>
                </c:pt>
                <c:pt idx="296">
                  <c:v>287.59736369405886</c:v>
                </c:pt>
                <c:pt idx="297">
                  <c:v>290.59316956584922</c:v>
                </c:pt>
                <c:pt idx="298">
                  <c:v>293.5889754376397</c:v>
                </c:pt>
                <c:pt idx="299">
                  <c:v>296.58478130943001</c:v>
                </c:pt>
                <c:pt idx="300">
                  <c:v>299.58058718122049</c:v>
                </c:pt>
                <c:pt idx="301">
                  <c:v>302.57639305301092</c:v>
                </c:pt>
                <c:pt idx="302">
                  <c:v>305.57219892480128</c:v>
                </c:pt>
                <c:pt idx="303">
                  <c:v>308.56800479659171</c:v>
                </c:pt>
                <c:pt idx="304">
                  <c:v>311.56381066838213</c:v>
                </c:pt>
                <c:pt idx="305">
                  <c:v>314.5596165401725</c:v>
                </c:pt>
                <c:pt idx="306">
                  <c:v>317.55542241196292</c:v>
                </c:pt>
                <c:pt idx="307">
                  <c:v>320.55122828375335</c:v>
                </c:pt>
                <c:pt idx="308">
                  <c:v>323.54703415554371</c:v>
                </c:pt>
                <c:pt idx="309">
                  <c:v>326.54284002733414</c:v>
                </c:pt>
                <c:pt idx="310">
                  <c:v>329.5386458991245</c:v>
                </c:pt>
                <c:pt idx="311">
                  <c:v>332.53445177091493</c:v>
                </c:pt>
                <c:pt idx="312">
                  <c:v>335.53025764270535</c:v>
                </c:pt>
                <c:pt idx="313">
                  <c:v>338.52606351449572</c:v>
                </c:pt>
                <c:pt idx="314">
                  <c:v>341.5218693862862</c:v>
                </c:pt>
                <c:pt idx="315">
                  <c:v>344.51767525807662</c:v>
                </c:pt>
                <c:pt idx="316">
                  <c:v>347.51348112986699</c:v>
                </c:pt>
                <c:pt idx="317">
                  <c:v>350.50928700165741</c:v>
                </c:pt>
                <c:pt idx="318">
                  <c:v>353.50509287344784</c:v>
                </c:pt>
                <c:pt idx="319">
                  <c:v>356.5008987452382</c:v>
                </c:pt>
                <c:pt idx="320">
                  <c:v>359.49670461702863</c:v>
                </c:pt>
                <c:pt idx="321">
                  <c:v>362.49251048881905</c:v>
                </c:pt>
                <c:pt idx="322">
                  <c:v>365.48831636060942</c:v>
                </c:pt>
                <c:pt idx="323">
                  <c:v>368.48412223239984</c:v>
                </c:pt>
                <c:pt idx="324">
                  <c:v>371.47992810419021</c:v>
                </c:pt>
                <c:pt idx="325">
                  <c:v>374.47573397598063</c:v>
                </c:pt>
                <c:pt idx="326">
                  <c:v>377.47153984777106</c:v>
                </c:pt>
                <c:pt idx="327">
                  <c:v>380.46734571956142</c:v>
                </c:pt>
                <c:pt idx="328">
                  <c:v>383.4631515913519</c:v>
                </c:pt>
                <c:pt idx="329">
                  <c:v>386.45895746314233</c:v>
                </c:pt>
                <c:pt idx="330">
                  <c:v>389.45476333493269</c:v>
                </c:pt>
                <c:pt idx="331">
                  <c:v>392.45056920672312</c:v>
                </c:pt>
                <c:pt idx="332">
                  <c:v>395.44637507851354</c:v>
                </c:pt>
                <c:pt idx="333">
                  <c:v>398.44218095030391</c:v>
                </c:pt>
                <c:pt idx="334">
                  <c:v>401.43798682209433</c:v>
                </c:pt>
                <c:pt idx="335">
                  <c:v>404.43379269388475</c:v>
                </c:pt>
                <c:pt idx="336">
                  <c:v>407.42959856567512</c:v>
                </c:pt>
                <c:pt idx="337">
                  <c:v>410.42540443746555</c:v>
                </c:pt>
                <c:pt idx="338">
                  <c:v>413.42121030925597</c:v>
                </c:pt>
                <c:pt idx="339">
                  <c:v>416.41701618104634</c:v>
                </c:pt>
                <c:pt idx="340">
                  <c:v>419.41282205283676</c:v>
                </c:pt>
                <c:pt idx="341">
                  <c:v>422.40862792462713</c:v>
                </c:pt>
                <c:pt idx="342">
                  <c:v>425.40443379641755</c:v>
                </c:pt>
                <c:pt idx="343">
                  <c:v>428.40023966820803</c:v>
                </c:pt>
                <c:pt idx="344">
                  <c:v>431.3960455399984</c:v>
                </c:pt>
                <c:pt idx="345">
                  <c:v>434.39185141178882</c:v>
                </c:pt>
                <c:pt idx="346">
                  <c:v>437.38765728357924</c:v>
                </c:pt>
                <c:pt idx="347">
                  <c:v>440.38346315536961</c:v>
                </c:pt>
                <c:pt idx="348">
                  <c:v>443.37926902716003</c:v>
                </c:pt>
                <c:pt idx="349">
                  <c:v>446.37507489895046</c:v>
                </c:pt>
                <c:pt idx="350">
                  <c:v>449.37088077074083</c:v>
                </c:pt>
                <c:pt idx="351">
                  <c:v>452.36668664253125</c:v>
                </c:pt>
                <c:pt idx="352">
                  <c:v>455.36249251432167</c:v>
                </c:pt>
                <c:pt idx="353">
                  <c:v>458.35829838611204</c:v>
                </c:pt>
                <c:pt idx="354">
                  <c:v>461.35410425790246</c:v>
                </c:pt>
                <c:pt idx="355">
                  <c:v>464.34991012969283</c:v>
                </c:pt>
                <c:pt idx="356">
                  <c:v>467.34571600148325</c:v>
                </c:pt>
                <c:pt idx="357">
                  <c:v>470.34152187327373</c:v>
                </c:pt>
                <c:pt idx="358">
                  <c:v>473.33732774506404</c:v>
                </c:pt>
                <c:pt idx="359">
                  <c:v>476.33313361685452</c:v>
                </c:pt>
                <c:pt idx="360">
                  <c:v>479.32893948864495</c:v>
                </c:pt>
                <c:pt idx="361">
                  <c:v>482.32474536043532</c:v>
                </c:pt>
                <c:pt idx="362">
                  <c:v>485.32055123222574</c:v>
                </c:pt>
                <c:pt idx="363">
                  <c:v>488.31635710401616</c:v>
                </c:pt>
                <c:pt idx="364">
                  <c:v>491.31216297580653</c:v>
                </c:pt>
                <c:pt idx="365">
                  <c:v>494.30796884759695</c:v>
                </c:pt>
                <c:pt idx="366">
                  <c:v>497.30377471938738</c:v>
                </c:pt>
                <c:pt idx="367">
                  <c:v>500.29958059117774</c:v>
                </c:pt>
                <c:pt idx="368">
                  <c:v>503.29538646296817</c:v>
                </c:pt>
                <c:pt idx="369">
                  <c:v>506.29119233475859</c:v>
                </c:pt>
                <c:pt idx="370">
                  <c:v>509.28699820654896</c:v>
                </c:pt>
                <c:pt idx="371">
                  <c:v>512.28280407833938</c:v>
                </c:pt>
                <c:pt idx="372">
                  <c:v>515.27860995012975</c:v>
                </c:pt>
                <c:pt idx="373">
                  <c:v>518.27441582192023</c:v>
                </c:pt>
                <c:pt idx="374">
                  <c:v>521.2702216937106</c:v>
                </c:pt>
                <c:pt idx="375">
                  <c:v>524.26602756550096</c:v>
                </c:pt>
                <c:pt idx="376">
                  <c:v>527.26183343729144</c:v>
                </c:pt>
                <c:pt idx="377">
                  <c:v>530.25763930908181</c:v>
                </c:pt>
                <c:pt idx="378">
                  <c:v>533.25344518087218</c:v>
                </c:pt>
                <c:pt idx="379">
                  <c:v>536.24925105266266</c:v>
                </c:pt>
                <c:pt idx="380">
                  <c:v>539.24505692445314</c:v>
                </c:pt>
                <c:pt idx="381">
                  <c:v>542.2408627962435</c:v>
                </c:pt>
                <c:pt idx="382">
                  <c:v>545.23666866803387</c:v>
                </c:pt>
                <c:pt idx="383">
                  <c:v>548.23247453982435</c:v>
                </c:pt>
                <c:pt idx="384">
                  <c:v>551.22828041161472</c:v>
                </c:pt>
                <c:pt idx="385">
                  <c:v>554.22408628340509</c:v>
                </c:pt>
                <c:pt idx="386">
                  <c:v>557.21989215519545</c:v>
                </c:pt>
                <c:pt idx="387">
                  <c:v>560.21569802698593</c:v>
                </c:pt>
                <c:pt idx="388">
                  <c:v>563.2115038987763</c:v>
                </c:pt>
                <c:pt idx="389">
                  <c:v>566.20730977056667</c:v>
                </c:pt>
                <c:pt idx="390">
                  <c:v>569.20311564235715</c:v>
                </c:pt>
                <c:pt idx="391">
                  <c:v>572.19892151414751</c:v>
                </c:pt>
                <c:pt idx="392">
                  <c:v>575.19472738593788</c:v>
                </c:pt>
                <c:pt idx="393">
                  <c:v>578.19053325772836</c:v>
                </c:pt>
                <c:pt idx="394">
                  <c:v>581.18633912951884</c:v>
                </c:pt>
                <c:pt idx="395">
                  <c:v>584.18214500130921</c:v>
                </c:pt>
                <c:pt idx="396">
                  <c:v>587.17795087309958</c:v>
                </c:pt>
                <c:pt idx="397">
                  <c:v>590.17375674489006</c:v>
                </c:pt>
                <c:pt idx="398">
                  <c:v>593.16956261668042</c:v>
                </c:pt>
                <c:pt idx="399">
                  <c:v>596.16536848847079</c:v>
                </c:pt>
                <c:pt idx="400">
                  <c:v>599.16117436026116</c:v>
                </c:pt>
                <c:pt idx="401">
                  <c:v>602.15698023205164</c:v>
                </c:pt>
                <c:pt idx="402">
                  <c:v>605.152786103842</c:v>
                </c:pt>
                <c:pt idx="403">
                  <c:v>608.14859197563248</c:v>
                </c:pt>
                <c:pt idx="404">
                  <c:v>611.14439784742285</c:v>
                </c:pt>
                <c:pt idx="405">
                  <c:v>614.14020371921322</c:v>
                </c:pt>
                <c:pt idx="406">
                  <c:v>617.13600959100359</c:v>
                </c:pt>
                <c:pt idx="407">
                  <c:v>620.13181546279407</c:v>
                </c:pt>
                <c:pt idx="408">
                  <c:v>623.12762133458455</c:v>
                </c:pt>
                <c:pt idx="409">
                  <c:v>626.12342720637491</c:v>
                </c:pt>
                <c:pt idx="410">
                  <c:v>629.11923307816517</c:v>
                </c:pt>
                <c:pt idx="411">
                  <c:v>632.11503894995565</c:v>
                </c:pt>
                <c:pt idx="412">
                  <c:v>635.11084482174613</c:v>
                </c:pt>
                <c:pt idx="413">
                  <c:v>638.10665069353649</c:v>
                </c:pt>
                <c:pt idx="414">
                  <c:v>641.10245656532697</c:v>
                </c:pt>
                <c:pt idx="415">
                  <c:v>644.09826243711734</c:v>
                </c:pt>
                <c:pt idx="416">
                  <c:v>647.09406830890771</c:v>
                </c:pt>
                <c:pt idx="417">
                  <c:v>650.08987418069808</c:v>
                </c:pt>
                <c:pt idx="418">
                  <c:v>653.08568005248856</c:v>
                </c:pt>
                <c:pt idx="419">
                  <c:v>656.08148592427892</c:v>
                </c:pt>
                <c:pt idx="420">
                  <c:v>659.0772917960694</c:v>
                </c:pt>
                <c:pt idx="421">
                  <c:v>662.07309766785977</c:v>
                </c:pt>
                <c:pt idx="422">
                  <c:v>665.06890353965014</c:v>
                </c:pt>
                <c:pt idx="423">
                  <c:v>668.0647094114405</c:v>
                </c:pt>
                <c:pt idx="424">
                  <c:v>671.06051528323098</c:v>
                </c:pt>
                <c:pt idx="425">
                  <c:v>674.05632115502146</c:v>
                </c:pt>
                <c:pt idx="426">
                  <c:v>677.05212702681183</c:v>
                </c:pt>
                <c:pt idx="427">
                  <c:v>680.0479328986022</c:v>
                </c:pt>
                <c:pt idx="428">
                  <c:v>683.04373877039257</c:v>
                </c:pt>
                <c:pt idx="429">
                  <c:v>686.03954464218305</c:v>
                </c:pt>
                <c:pt idx="430">
                  <c:v>689.03535051397341</c:v>
                </c:pt>
                <c:pt idx="431">
                  <c:v>692.03115638576389</c:v>
                </c:pt>
                <c:pt idx="432">
                  <c:v>695.02696225755426</c:v>
                </c:pt>
                <c:pt idx="433">
                  <c:v>698.02276812934463</c:v>
                </c:pt>
                <c:pt idx="434">
                  <c:v>701.01857400113499</c:v>
                </c:pt>
                <c:pt idx="435">
                  <c:v>704.01437987292547</c:v>
                </c:pt>
                <c:pt idx="436">
                  <c:v>707.01018574471584</c:v>
                </c:pt>
                <c:pt idx="437">
                  <c:v>710.00599161650632</c:v>
                </c:pt>
                <c:pt idx="438">
                  <c:v>713.0017974882968</c:v>
                </c:pt>
                <c:pt idx="439">
                  <c:v>715.99760336008706</c:v>
                </c:pt>
                <c:pt idx="440">
                  <c:v>718.99340923187754</c:v>
                </c:pt>
                <c:pt idx="441">
                  <c:v>721.9892151036679</c:v>
                </c:pt>
                <c:pt idx="442">
                  <c:v>724.98502097545838</c:v>
                </c:pt>
                <c:pt idx="443">
                  <c:v>727.98082684724875</c:v>
                </c:pt>
                <c:pt idx="444">
                  <c:v>730.97663271903912</c:v>
                </c:pt>
                <c:pt idx="445">
                  <c:v>733.97243859082948</c:v>
                </c:pt>
                <c:pt idx="446">
                  <c:v>736.96824446261996</c:v>
                </c:pt>
                <c:pt idx="447">
                  <c:v>739.96405033441033</c:v>
                </c:pt>
                <c:pt idx="448">
                  <c:v>742.95985620620081</c:v>
                </c:pt>
                <c:pt idx="449">
                  <c:v>745.95566207799118</c:v>
                </c:pt>
                <c:pt idx="450">
                  <c:v>748.95146794978155</c:v>
                </c:pt>
                <c:pt idx="451">
                  <c:v>751.94727382157191</c:v>
                </c:pt>
                <c:pt idx="452">
                  <c:v>754.94307969336239</c:v>
                </c:pt>
                <c:pt idx="453">
                  <c:v>757.93888556515287</c:v>
                </c:pt>
                <c:pt idx="454">
                  <c:v>760.93469143694324</c:v>
                </c:pt>
                <c:pt idx="455">
                  <c:v>763.93049730873361</c:v>
                </c:pt>
                <c:pt idx="456">
                  <c:v>766.92630318052397</c:v>
                </c:pt>
                <c:pt idx="457">
                  <c:v>769.92210905231445</c:v>
                </c:pt>
                <c:pt idx="458">
                  <c:v>772.91791492410482</c:v>
                </c:pt>
                <c:pt idx="459">
                  <c:v>775.9137207958953</c:v>
                </c:pt>
                <c:pt idx="460">
                  <c:v>778.90952666768567</c:v>
                </c:pt>
                <c:pt idx="461">
                  <c:v>781.90533253947603</c:v>
                </c:pt>
                <c:pt idx="462">
                  <c:v>784.9011384112664</c:v>
                </c:pt>
                <c:pt idx="463">
                  <c:v>787.89694428305688</c:v>
                </c:pt>
                <c:pt idx="464">
                  <c:v>790.89275015484725</c:v>
                </c:pt>
                <c:pt idx="465">
                  <c:v>793.88855602663773</c:v>
                </c:pt>
                <c:pt idx="466">
                  <c:v>796.88436189842821</c:v>
                </c:pt>
                <c:pt idx="467">
                  <c:v>799.88016777021846</c:v>
                </c:pt>
                <c:pt idx="468">
                  <c:v>802.87597364200883</c:v>
                </c:pt>
                <c:pt idx="469">
                  <c:v>805.87177951379931</c:v>
                </c:pt>
                <c:pt idx="470">
                  <c:v>808.86758538558979</c:v>
                </c:pt>
                <c:pt idx="471">
                  <c:v>811.86339125738016</c:v>
                </c:pt>
                <c:pt idx="472">
                  <c:v>814.85919712917052</c:v>
                </c:pt>
                <c:pt idx="473">
                  <c:v>817.85500300096089</c:v>
                </c:pt>
                <c:pt idx="474">
                  <c:v>820.85080887275137</c:v>
                </c:pt>
                <c:pt idx="475">
                  <c:v>823.84661474454174</c:v>
                </c:pt>
                <c:pt idx="476">
                  <c:v>826.84242061633222</c:v>
                </c:pt>
                <c:pt idx="477">
                  <c:v>829.83822648812259</c:v>
                </c:pt>
                <c:pt idx="478">
                  <c:v>832.83403235991295</c:v>
                </c:pt>
                <c:pt idx="479">
                  <c:v>835.82983823170332</c:v>
                </c:pt>
                <c:pt idx="480">
                  <c:v>838.8256441034938</c:v>
                </c:pt>
                <c:pt idx="481">
                  <c:v>841.82144997528417</c:v>
                </c:pt>
                <c:pt idx="482">
                  <c:v>844.81725584707465</c:v>
                </c:pt>
                <c:pt idx="483">
                  <c:v>847.81306171886513</c:v>
                </c:pt>
                <c:pt idx="484">
                  <c:v>850.80886759065538</c:v>
                </c:pt>
                <c:pt idx="485">
                  <c:v>853.80467346244586</c:v>
                </c:pt>
                <c:pt idx="486">
                  <c:v>856.80047933423623</c:v>
                </c:pt>
                <c:pt idx="487">
                  <c:v>859.79628520602671</c:v>
                </c:pt>
                <c:pt idx="488">
                  <c:v>862.79209107781708</c:v>
                </c:pt>
                <c:pt idx="489">
                  <c:v>865.78789694960744</c:v>
                </c:pt>
                <c:pt idx="490">
                  <c:v>868.78370282139781</c:v>
                </c:pt>
                <c:pt idx="491">
                  <c:v>871.77950869318829</c:v>
                </c:pt>
                <c:pt idx="492">
                  <c:v>874.77531456497866</c:v>
                </c:pt>
                <c:pt idx="493">
                  <c:v>877.77112043676914</c:v>
                </c:pt>
                <c:pt idx="494">
                  <c:v>880.7669263085595</c:v>
                </c:pt>
                <c:pt idx="495">
                  <c:v>883.76273218034987</c:v>
                </c:pt>
                <c:pt idx="496">
                  <c:v>886.75853805214024</c:v>
                </c:pt>
                <c:pt idx="497">
                  <c:v>889.75434392393072</c:v>
                </c:pt>
                <c:pt idx="498">
                  <c:v>892.7501497957212</c:v>
                </c:pt>
                <c:pt idx="499">
                  <c:v>895.74595566751157</c:v>
                </c:pt>
                <c:pt idx="500">
                  <c:v>898.74176153930193</c:v>
                </c:pt>
                <c:pt idx="501">
                  <c:v>901.7375674110923</c:v>
                </c:pt>
                <c:pt idx="502">
                  <c:v>904.73337328288278</c:v>
                </c:pt>
                <c:pt idx="503">
                  <c:v>907.72917915467315</c:v>
                </c:pt>
                <c:pt idx="504">
                  <c:v>910.72498502646363</c:v>
                </c:pt>
                <c:pt idx="505">
                  <c:v>913.72079089825399</c:v>
                </c:pt>
                <c:pt idx="506">
                  <c:v>916.71659677004436</c:v>
                </c:pt>
                <c:pt idx="507">
                  <c:v>919.71240264183473</c:v>
                </c:pt>
                <c:pt idx="508">
                  <c:v>922.70820851362521</c:v>
                </c:pt>
                <c:pt idx="509">
                  <c:v>925.70401438541558</c:v>
                </c:pt>
                <c:pt idx="510">
                  <c:v>928.69982025720606</c:v>
                </c:pt>
                <c:pt idx="511">
                  <c:v>931.69562612899654</c:v>
                </c:pt>
                <c:pt idx="512">
                  <c:v>934.69143200078679</c:v>
                </c:pt>
                <c:pt idx="513">
                  <c:v>937.68723787257727</c:v>
                </c:pt>
                <c:pt idx="514">
                  <c:v>940.68304374436764</c:v>
                </c:pt>
                <c:pt idx="515">
                  <c:v>943.67884961615812</c:v>
                </c:pt>
                <c:pt idx="516">
                  <c:v>946.67465548794848</c:v>
                </c:pt>
                <c:pt idx="517">
                  <c:v>949.67046135973885</c:v>
                </c:pt>
                <c:pt idx="518">
                  <c:v>952.66626723152922</c:v>
                </c:pt>
                <c:pt idx="519">
                  <c:v>955.6620731033197</c:v>
                </c:pt>
                <c:pt idx="520">
                  <c:v>958.65787897511007</c:v>
                </c:pt>
                <c:pt idx="521">
                  <c:v>961.65368484690055</c:v>
                </c:pt>
                <c:pt idx="522">
                  <c:v>964.64949071869091</c:v>
                </c:pt>
                <c:pt idx="523">
                  <c:v>967.64529659048128</c:v>
                </c:pt>
                <c:pt idx="524">
                  <c:v>970.64110246227165</c:v>
                </c:pt>
                <c:pt idx="525">
                  <c:v>973.63690833406213</c:v>
                </c:pt>
                <c:pt idx="526">
                  <c:v>976.63271420585261</c:v>
                </c:pt>
                <c:pt idx="527">
                  <c:v>979.62852007764297</c:v>
                </c:pt>
                <c:pt idx="528">
                  <c:v>982.62432594943346</c:v>
                </c:pt>
                <c:pt idx="529">
                  <c:v>985.62013182122371</c:v>
                </c:pt>
                <c:pt idx="530">
                  <c:v>988.61593769301419</c:v>
                </c:pt>
                <c:pt idx="531">
                  <c:v>991.61174356480456</c:v>
                </c:pt>
                <c:pt idx="532">
                  <c:v>994.60754943659504</c:v>
                </c:pt>
                <c:pt idx="533">
                  <c:v>997.6033553083854</c:v>
                </c:pt>
                <c:pt idx="534">
                  <c:v>1000.5991611801758</c:v>
                </c:pt>
                <c:pt idx="535">
                  <c:v>1003.5949670519661</c:v>
                </c:pt>
                <c:pt idx="536">
                  <c:v>1006.5907729237566</c:v>
                </c:pt>
                <c:pt idx="537">
                  <c:v>1009.586578795547</c:v>
                </c:pt>
                <c:pt idx="538">
                  <c:v>1012.5823846673375</c:v>
                </c:pt>
                <c:pt idx="539">
                  <c:v>1015.5781905391279</c:v>
                </c:pt>
                <c:pt idx="540">
                  <c:v>1018.5739964109182</c:v>
                </c:pt>
                <c:pt idx="541">
                  <c:v>1021.5698022827086</c:v>
                </c:pt>
                <c:pt idx="542">
                  <c:v>1024.5656081544992</c:v>
                </c:pt>
                <c:pt idx="543">
                  <c:v>1027.5614140262894</c:v>
                </c:pt>
                <c:pt idx="544">
                  <c:v>1030.5572198980799</c:v>
                </c:pt>
                <c:pt idx="545">
                  <c:v>1033.5530257698704</c:v>
                </c:pt>
                <c:pt idx="546">
                  <c:v>1036.5488316416606</c:v>
                </c:pt>
                <c:pt idx="547">
                  <c:v>1039.5446375134511</c:v>
                </c:pt>
                <c:pt idx="548">
                  <c:v>1042.5404433852416</c:v>
                </c:pt>
                <c:pt idx="549">
                  <c:v>1045.5362492570318</c:v>
                </c:pt>
                <c:pt idx="550">
                  <c:v>1048.5320551288223</c:v>
                </c:pt>
                <c:pt idx="551">
                  <c:v>1051.5278610006126</c:v>
                </c:pt>
                <c:pt idx="552">
                  <c:v>1054.5236668724031</c:v>
                </c:pt>
                <c:pt idx="553">
                  <c:v>1057.5194727441935</c:v>
                </c:pt>
                <c:pt idx="554">
                  <c:v>1060.515278615984</c:v>
                </c:pt>
                <c:pt idx="555">
                  <c:v>1063.5110844877745</c:v>
                </c:pt>
                <c:pt idx="556">
                  <c:v>1066.5068903595647</c:v>
                </c:pt>
                <c:pt idx="557">
                  <c:v>1069.502696231355</c:v>
                </c:pt>
                <c:pt idx="558">
                  <c:v>1072.4985021031455</c:v>
                </c:pt>
                <c:pt idx="559">
                  <c:v>1075.494307974936</c:v>
                </c:pt>
                <c:pt idx="560">
                  <c:v>1078.4901138467264</c:v>
                </c:pt>
                <c:pt idx="561">
                  <c:v>1081.4859197185169</c:v>
                </c:pt>
                <c:pt idx="562">
                  <c:v>1084.4817255903072</c:v>
                </c:pt>
                <c:pt idx="563">
                  <c:v>1087.4775314620977</c:v>
                </c:pt>
                <c:pt idx="564">
                  <c:v>1090.4733373338879</c:v>
                </c:pt>
                <c:pt idx="565">
                  <c:v>1093.4691432056784</c:v>
                </c:pt>
                <c:pt idx="566">
                  <c:v>1096.4649490774689</c:v>
                </c:pt>
                <c:pt idx="567">
                  <c:v>1099.4607549492594</c:v>
                </c:pt>
                <c:pt idx="568">
                  <c:v>1102.4565608210496</c:v>
                </c:pt>
                <c:pt idx="569">
                  <c:v>1105.4523666928401</c:v>
                </c:pt>
                <c:pt idx="570">
                  <c:v>1108.4481725646303</c:v>
                </c:pt>
                <c:pt idx="571">
                  <c:v>1111.4439784364208</c:v>
                </c:pt>
                <c:pt idx="572">
                  <c:v>1114.4397843082113</c:v>
                </c:pt>
                <c:pt idx="573">
                  <c:v>1117.4355901800018</c:v>
                </c:pt>
                <c:pt idx="574">
                  <c:v>1120.431396051792</c:v>
                </c:pt>
                <c:pt idx="575">
                  <c:v>1123.4272019235825</c:v>
                </c:pt>
                <c:pt idx="576">
                  <c:v>1126.423007795373</c:v>
                </c:pt>
                <c:pt idx="577">
                  <c:v>1129.4188136671632</c:v>
                </c:pt>
                <c:pt idx="578">
                  <c:v>1132.4146195389537</c:v>
                </c:pt>
                <c:pt idx="579">
                  <c:v>1135.410425410744</c:v>
                </c:pt>
                <c:pt idx="580">
                  <c:v>1138.4062312825345</c:v>
                </c:pt>
                <c:pt idx="581">
                  <c:v>1141.4020371543249</c:v>
                </c:pt>
                <c:pt idx="582">
                  <c:v>1144.3978430261154</c:v>
                </c:pt>
                <c:pt idx="583">
                  <c:v>1147.3936488979057</c:v>
                </c:pt>
                <c:pt idx="584">
                  <c:v>1150.3894547696962</c:v>
                </c:pt>
                <c:pt idx="585">
                  <c:v>1153.3852606414864</c:v>
                </c:pt>
                <c:pt idx="586">
                  <c:v>1156.3810665132769</c:v>
                </c:pt>
                <c:pt idx="587">
                  <c:v>1159.3768723850674</c:v>
                </c:pt>
                <c:pt idx="588">
                  <c:v>1162.3726782568579</c:v>
                </c:pt>
                <c:pt idx="589">
                  <c:v>1165.3684841286483</c:v>
                </c:pt>
                <c:pt idx="590">
                  <c:v>1168.3642900004386</c:v>
                </c:pt>
                <c:pt idx="591">
                  <c:v>1171.3600958722291</c:v>
                </c:pt>
                <c:pt idx="592">
                  <c:v>1174.3559017440193</c:v>
                </c:pt>
                <c:pt idx="593">
                  <c:v>1177.3517076158098</c:v>
                </c:pt>
                <c:pt idx="594">
                  <c:v>1180.3475134876003</c:v>
                </c:pt>
                <c:pt idx="595">
                  <c:v>1183.3433193593905</c:v>
                </c:pt>
                <c:pt idx="596">
                  <c:v>1186.339125231181</c:v>
                </c:pt>
                <c:pt idx="597">
                  <c:v>1189.3349311029715</c:v>
                </c:pt>
                <c:pt idx="598">
                  <c:v>1192.330736974762</c:v>
                </c:pt>
                <c:pt idx="599">
                  <c:v>1195.3265428465522</c:v>
                </c:pt>
                <c:pt idx="600">
                  <c:v>1198.3223487183425</c:v>
                </c:pt>
                <c:pt idx="601">
                  <c:v>1201.3181545901332</c:v>
                </c:pt>
                <c:pt idx="602">
                  <c:v>1204.3139604619234</c:v>
                </c:pt>
                <c:pt idx="603">
                  <c:v>1207.3097663337139</c:v>
                </c:pt>
                <c:pt idx="604">
                  <c:v>1210.3055722055044</c:v>
                </c:pt>
                <c:pt idx="605">
                  <c:v>1213.3013780772947</c:v>
                </c:pt>
                <c:pt idx="606">
                  <c:v>1216.2971839490851</c:v>
                </c:pt>
                <c:pt idx="607">
                  <c:v>1219.2929898208754</c:v>
                </c:pt>
                <c:pt idx="608">
                  <c:v>1222.2887956926661</c:v>
                </c:pt>
                <c:pt idx="609">
                  <c:v>1225.2846015644564</c:v>
                </c:pt>
                <c:pt idx="610">
                  <c:v>1228.2804074362466</c:v>
                </c:pt>
                <c:pt idx="611">
                  <c:v>1231.2762133080371</c:v>
                </c:pt>
                <c:pt idx="612">
                  <c:v>1234.2720191798276</c:v>
                </c:pt>
                <c:pt idx="613">
                  <c:v>1237.267825051618</c:v>
                </c:pt>
                <c:pt idx="614">
                  <c:v>1240.2636309234083</c:v>
                </c:pt>
                <c:pt idx="615">
                  <c:v>1243.259436795199</c:v>
                </c:pt>
                <c:pt idx="616">
                  <c:v>1246.2552426669893</c:v>
                </c:pt>
                <c:pt idx="617">
                  <c:v>1249.2510485387795</c:v>
                </c:pt>
                <c:pt idx="618">
                  <c:v>1252.24685441057</c:v>
                </c:pt>
                <c:pt idx="619">
                  <c:v>1255.2426602823605</c:v>
                </c:pt>
                <c:pt idx="620">
                  <c:v>1258.238466154151</c:v>
                </c:pt>
                <c:pt idx="621">
                  <c:v>1261.2342720259412</c:v>
                </c:pt>
                <c:pt idx="622">
                  <c:v>1264.2300778977315</c:v>
                </c:pt>
                <c:pt idx="623">
                  <c:v>1267.2258837695222</c:v>
                </c:pt>
                <c:pt idx="624">
                  <c:v>1270.2216896413124</c:v>
                </c:pt>
                <c:pt idx="625">
                  <c:v>1273.2174955131029</c:v>
                </c:pt>
                <c:pt idx="626">
                  <c:v>1276.2133013848932</c:v>
                </c:pt>
                <c:pt idx="627">
                  <c:v>1279.2091072566836</c:v>
                </c:pt>
                <c:pt idx="628">
                  <c:v>1282.2049131284741</c:v>
                </c:pt>
                <c:pt idx="629">
                  <c:v>1285.2007190002644</c:v>
                </c:pt>
                <c:pt idx="630">
                  <c:v>1288.1965248720551</c:v>
                </c:pt>
                <c:pt idx="631">
                  <c:v>1291.1923307438453</c:v>
                </c:pt>
                <c:pt idx="632">
                  <c:v>1294.1881366156358</c:v>
                </c:pt>
                <c:pt idx="633">
                  <c:v>1297.1839424874261</c:v>
                </c:pt>
                <c:pt idx="634">
                  <c:v>1300.1797483592165</c:v>
                </c:pt>
                <c:pt idx="635">
                  <c:v>1303.175554231007</c:v>
                </c:pt>
                <c:pt idx="636">
                  <c:v>1306.1713601027973</c:v>
                </c:pt>
                <c:pt idx="637">
                  <c:v>1309.1671659745878</c:v>
                </c:pt>
                <c:pt idx="638">
                  <c:v>1312.1629718463782</c:v>
                </c:pt>
                <c:pt idx="639">
                  <c:v>1315.1587777181685</c:v>
                </c:pt>
                <c:pt idx="640">
                  <c:v>1318.154583589959</c:v>
                </c:pt>
                <c:pt idx="641">
                  <c:v>1321.1503894617492</c:v>
                </c:pt>
                <c:pt idx="642">
                  <c:v>1324.1461953335399</c:v>
                </c:pt>
                <c:pt idx="643">
                  <c:v>1327.1420012053302</c:v>
                </c:pt>
                <c:pt idx="644">
                  <c:v>1330.1378070771204</c:v>
                </c:pt>
                <c:pt idx="645">
                  <c:v>1333.1336129489111</c:v>
                </c:pt>
                <c:pt idx="646">
                  <c:v>1336.1294188207014</c:v>
                </c:pt>
                <c:pt idx="647">
                  <c:v>1339.1252246924919</c:v>
                </c:pt>
                <c:pt idx="648">
                  <c:v>1342.1210305642821</c:v>
                </c:pt>
                <c:pt idx="649">
                  <c:v>1345.1168364360728</c:v>
                </c:pt>
                <c:pt idx="650">
                  <c:v>1348.1126423078631</c:v>
                </c:pt>
                <c:pt idx="651">
                  <c:v>1351.1084481796534</c:v>
                </c:pt>
                <c:pt idx="652">
                  <c:v>1354.1042540514438</c:v>
                </c:pt>
                <c:pt idx="653">
                  <c:v>1357.1000599232343</c:v>
                </c:pt>
                <c:pt idx="654">
                  <c:v>1360.0958657950248</c:v>
                </c:pt>
                <c:pt idx="655">
                  <c:v>1363.091671666815</c:v>
                </c:pt>
                <c:pt idx="656">
                  <c:v>1366.0874775386053</c:v>
                </c:pt>
                <c:pt idx="657">
                  <c:v>1369.083283410396</c:v>
                </c:pt>
                <c:pt idx="658">
                  <c:v>1372.0790892821863</c:v>
                </c:pt>
                <c:pt idx="659">
                  <c:v>1375.0748951539767</c:v>
                </c:pt>
                <c:pt idx="660">
                  <c:v>1378.0707010257672</c:v>
                </c:pt>
                <c:pt idx="661">
                  <c:v>1381.0665068975575</c:v>
                </c:pt>
                <c:pt idx="662">
                  <c:v>1384.062312769348</c:v>
                </c:pt>
                <c:pt idx="663">
                  <c:v>1387.0581186411382</c:v>
                </c:pt>
                <c:pt idx="664">
                  <c:v>1390.0539245129289</c:v>
                </c:pt>
                <c:pt idx="665">
                  <c:v>1393.0497303847192</c:v>
                </c:pt>
                <c:pt idx="666">
                  <c:v>1396.0455362565096</c:v>
                </c:pt>
                <c:pt idx="667">
                  <c:v>1399.0413421282999</c:v>
                </c:pt>
                <c:pt idx="668">
                  <c:v>1402.0371480000904</c:v>
                </c:pt>
                <c:pt idx="669">
                  <c:v>1405.0329538718809</c:v>
                </c:pt>
                <c:pt idx="670">
                  <c:v>1408.0287597436711</c:v>
                </c:pt>
                <c:pt idx="671">
                  <c:v>1411.0245656154618</c:v>
                </c:pt>
                <c:pt idx="672">
                  <c:v>1414.0203714872521</c:v>
                </c:pt>
                <c:pt idx="673">
                  <c:v>1417.0161773590423</c:v>
                </c:pt>
                <c:pt idx="674">
                  <c:v>1420.0119832308328</c:v>
                </c:pt>
                <c:pt idx="675">
                  <c:v>1423.0077891026233</c:v>
                </c:pt>
                <c:pt idx="676">
                  <c:v>1426.0035949744138</c:v>
                </c:pt>
                <c:pt idx="677">
                  <c:v>1428.999400846204</c:v>
                </c:pt>
                <c:pt idx="678">
                  <c:v>1431.9952067179943</c:v>
                </c:pt>
                <c:pt idx="679">
                  <c:v>1434.991012589785</c:v>
                </c:pt>
                <c:pt idx="680">
                  <c:v>1437.9868184615752</c:v>
                </c:pt>
                <c:pt idx="681">
                  <c:v>1440.9826243333657</c:v>
                </c:pt>
                <c:pt idx="682">
                  <c:v>1443.978430205156</c:v>
                </c:pt>
                <c:pt idx="683">
                  <c:v>1446.9742360769467</c:v>
                </c:pt>
                <c:pt idx="684">
                  <c:v>1449.9700419487369</c:v>
                </c:pt>
                <c:pt idx="685">
                  <c:v>1452.9658478205272</c:v>
                </c:pt>
                <c:pt idx="686">
                  <c:v>1455.9616536923179</c:v>
                </c:pt>
                <c:pt idx="687">
                  <c:v>1458.9574595641081</c:v>
                </c:pt>
                <c:pt idx="688">
                  <c:v>1461.9532654358986</c:v>
                </c:pt>
                <c:pt idx="689">
                  <c:v>1464.9490713076889</c:v>
                </c:pt>
                <c:pt idx="690">
                  <c:v>1467.9448771794791</c:v>
                </c:pt>
                <c:pt idx="691">
                  <c:v>1470.9406830512698</c:v>
                </c:pt>
                <c:pt idx="692">
                  <c:v>1473.9364889230601</c:v>
                </c:pt>
                <c:pt idx="693">
                  <c:v>1476.9322947948506</c:v>
                </c:pt>
                <c:pt idx="694">
                  <c:v>1479.9281006666411</c:v>
                </c:pt>
                <c:pt idx="695">
                  <c:v>1482.9239065384313</c:v>
                </c:pt>
                <c:pt idx="696">
                  <c:v>1485.9197124102218</c:v>
                </c:pt>
                <c:pt idx="697">
                  <c:v>1488.915518282012</c:v>
                </c:pt>
                <c:pt idx="698">
                  <c:v>1491.9113241538028</c:v>
                </c:pt>
                <c:pt idx="699">
                  <c:v>1494.907130025593</c:v>
                </c:pt>
                <c:pt idx="700">
                  <c:v>1497.9029358973833</c:v>
                </c:pt>
                <c:pt idx="701">
                  <c:v>1500.8987417691737</c:v>
                </c:pt>
                <c:pt idx="702">
                  <c:v>1503.8945476409642</c:v>
                </c:pt>
                <c:pt idx="703">
                  <c:v>1506.8903535127547</c:v>
                </c:pt>
                <c:pt idx="704">
                  <c:v>1509.886159384545</c:v>
                </c:pt>
                <c:pt idx="705">
                  <c:v>1512.8819652563357</c:v>
                </c:pt>
                <c:pt idx="706">
                  <c:v>1515.8777711281259</c:v>
                </c:pt>
                <c:pt idx="707">
                  <c:v>1518.8735769999162</c:v>
                </c:pt>
                <c:pt idx="708">
                  <c:v>1521.8693828717066</c:v>
                </c:pt>
                <c:pt idx="709">
                  <c:v>1524.8651887434971</c:v>
                </c:pt>
                <c:pt idx="710">
                  <c:v>1527.8609946152876</c:v>
                </c:pt>
                <c:pt idx="711">
                  <c:v>1530.8568004870779</c:v>
                </c:pt>
                <c:pt idx="712">
                  <c:v>1533.8526063588681</c:v>
                </c:pt>
                <c:pt idx="713">
                  <c:v>1536.8484122306588</c:v>
                </c:pt>
                <c:pt idx="714">
                  <c:v>1539.8442181024491</c:v>
                </c:pt>
                <c:pt idx="715">
                  <c:v>1542.8400239742396</c:v>
                </c:pt>
                <c:pt idx="716">
                  <c:v>1545.8358298460298</c:v>
                </c:pt>
                <c:pt idx="717">
                  <c:v>1548.8316357178203</c:v>
                </c:pt>
                <c:pt idx="718">
                  <c:v>1551.8274415896108</c:v>
                </c:pt>
                <c:pt idx="719">
                  <c:v>1554.823247461401</c:v>
                </c:pt>
                <c:pt idx="720">
                  <c:v>1557.8190533331917</c:v>
                </c:pt>
                <c:pt idx="721">
                  <c:v>1560.814859204982</c:v>
                </c:pt>
                <c:pt idx="722">
                  <c:v>1563.8106650767725</c:v>
                </c:pt>
                <c:pt idx="723">
                  <c:v>1566.8064709485627</c:v>
                </c:pt>
                <c:pt idx="724">
                  <c:v>1569.8022768203532</c:v>
                </c:pt>
                <c:pt idx="725">
                  <c:v>1572.7980826921437</c:v>
                </c:pt>
                <c:pt idx="726">
                  <c:v>1575.7938885639339</c:v>
                </c:pt>
                <c:pt idx="727">
                  <c:v>1578.7896944357244</c:v>
                </c:pt>
                <c:pt idx="728">
                  <c:v>1581.7855003075149</c:v>
                </c:pt>
                <c:pt idx="729">
                  <c:v>1584.7813061793051</c:v>
                </c:pt>
                <c:pt idx="730">
                  <c:v>1587.7771120510956</c:v>
                </c:pt>
                <c:pt idx="731">
                  <c:v>1590.7729179228859</c:v>
                </c:pt>
                <c:pt idx="732">
                  <c:v>1593.7687237946766</c:v>
                </c:pt>
                <c:pt idx="733">
                  <c:v>1596.7645296664668</c:v>
                </c:pt>
                <c:pt idx="734">
                  <c:v>1599.7603355382571</c:v>
                </c:pt>
                <c:pt idx="735">
                  <c:v>1602.7561414100478</c:v>
                </c:pt>
                <c:pt idx="736">
                  <c:v>1605.7519472818381</c:v>
                </c:pt>
                <c:pt idx="737">
                  <c:v>1608.7477531536285</c:v>
                </c:pt>
                <c:pt idx="738">
                  <c:v>1611.7435590254188</c:v>
                </c:pt>
                <c:pt idx="739">
                  <c:v>1614.7393648972095</c:v>
                </c:pt>
                <c:pt idx="740">
                  <c:v>1617.7351707689998</c:v>
                </c:pt>
                <c:pt idx="741">
                  <c:v>1620.73097664079</c:v>
                </c:pt>
                <c:pt idx="742">
                  <c:v>1623.7267825125805</c:v>
                </c:pt>
                <c:pt idx="743">
                  <c:v>1626.722588384371</c:v>
                </c:pt>
                <c:pt idx="744">
                  <c:v>1629.7183942561614</c:v>
                </c:pt>
                <c:pt idx="745">
                  <c:v>1632.7142001279517</c:v>
                </c:pt>
                <c:pt idx="746">
                  <c:v>1635.710005999742</c:v>
                </c:pt>
                <c:pt idx="747">
                  <c:v>1638.7058118715327</c:v>
                </c:pt>
                <c:pt idx="748">
                  <c:v>1641.7016177433229</c:v>
                </c:pt>
              </c:numCache>
            </c:numRef>
          </c:xVal>
          <c:yVal>
            <c:numRef>
              <c:f>Calcul!$G$10:$G$758</c:f>
              <c:numCache>
                <c:formatCode>General</c:formatCode>
                <c:ptCount val="7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1.0000000000000016</c:v>
                </c:pt>
                <c:pt idx="177">
                  <c:v>1.0000000000000286</c:v>
                </c:pt>
                <c:pt idx="178">
                  <c:v>1.0000000000004725</c:v>
                </c:pt>
                <c:pt idx="179">
                  <c:v>1.0000000000068567</c:v>
                </c:pt>
                <c:pt idx="180">
                  <c:v>1.0000000000878602</c:v>
                </c:pt>
                <c:pt idx="181">
                  <c:v>1.0000000009941166</c:v>
                </c:pt>
                <c:pt idx="182">
                  <c:v>1.0000000099322872</c:v>
                </c:pt>
                <c:pt idx="183">
                  <c:v>1.0000000876250217</c:v>
                </c:pt>
                <c:pt idx="184">
                  <c:v>1.0000006826120167</c:v>
                </c:pt>
                <c:pt idx="185">
                  <c:v>1.0000046955518611</c:v>
                </c:pt>
                <c:pt idx="186">
                  <c:v>1.0000285211002786</c:v>
                </c:pt>
                <c:pt idx="187">
                  <c:v>1.0001529723122808</c:v>
                </c:pt>
                <c:pt idx="188">
                  <c:v>1.0007244798467845</c:v>
                </c:pt>
                <c:pt idx="189">
                  <c:v>1.0030297494016418</c:v>
                </c:pt>
                <c:pt idx="190">
                  <c:v>1.0111880404930134</c:v>
                </c:pt>
                <c:pt idx="191">
                  <c:v>1.0364811291946645</c:v>
                </c:pt>
                <c:pt idx="192">
                  <c:v>1.1050387239803958</c:v>
                </c:pt>
                <c:pt idx="193">
                  <c:v>1.2670530385738632</c:v>
                </c:pt>
                <c:pt idx="194">
                  <c:v>1.5995322258904299</c:v>
                </c:pt>
                <c:pt idx="195">
                  <c:v>2.1884870728005374</c:v>
                </c:pt>
                <c:pt idx="196">
                  <c:v>3.0803830858431316</c:v>
                </c:pt>
                <c:pt idx="197">
                  <c:v>4.2155782900715462</c:v>
                </c:pt>
                <c:pt idx="198">
                  <c:v>5.3887595080642514</c:v>
                </c:pt>
                <c:pt idx="199">
                  <c:v>6.2892171888453561</c:v>
                </c:pt>
                <c:pt idx="200">
                  <c:v>6.6286978947904682</c:v>
                </c:pt>
                <c:pt idx="201">
                  <c:v>6.2892171878877496</c:v>
                </c:pt>
                <c:pt idx="202">
                  <c:v>5.3887595064750924</c:v>
                </c:pt>
                <c:pt idx="203">
                  <c:v>4.2155782883250161</c:v>
                </c:pt>
                <c:pt idx="204">
                  <c:v>3.0803830843365283</c:v>
                </c:pt>
                <c:pt idx="205">
                  <c:v>2.1884870717246674</c:v>
                </c:pt>
                <c:pt idx="206">
                  <c:v>1.5995322252391626</c:v>
                </c:pt>
                <c:pt idx="207">
                  <c:v>1.2670530382354159</c:v>
                </c:pt>
                <c:pt idx="208">
                  <c:v>1.1050387238282589</c:v>
                </c:pt>
                <c:pt idx="209">
                  <c:v>1.0364811291352207</c:v>
                </c:pt>
                <c:pt idx="210">
                  <c:v>1.0111880404727576</c:v>
                </c:pt>
                <c:pt idx="211">
                  <c:v>1.003029749395608</c:v>
                </c:pt>
                <c:pt idx="212">
                  <c:v>1.0007244798452104</c:v>
                </c:pt>
                <c:pt idx="213">
                  <c:v>1.0001529723119207</c:v>
                </c:pt>
                <c:pt idx="214">
                  <c:v>1.0000285211002062</c:v>
                </c:pt>
                <c:pt idx="215">
                  <c:v>1.0000046955518482</c:v>
                </c:pt>
                <c:pt idx="216">
                  <c:v>1.0000006826120147</c:v>
                </c:pt>
                <c:pt idx="217">
                  <c:v>1.0000000876250215</c:v>
                </c:pt>
                <c:pt idx="218">
                  <c:v>1.0000000099322872</c:v>
                </c:pt>
                <c:pt idx="219">
                  <c:v>1.0000000009941166</c:v>
                </c:pt>
                <c:pt idx="220">
                  <c:v>1.0000000000878602</c:v>
                </c:pt>
                <c:pt idx="221">
                  <c:v>1.0000000000068567</c:v>
                </c:pt>
                <c:pt idx="222">
                  <c:v>1.0000000000004725</c:v>
                </c:pt>
                <c:pt idx="223">
                  <c:v>1.0000000000000286</c:v>
                </c:pt>
                <c:pt idx="224">
                  <c:v>1.0000000000000016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E2-4FA3-82BE-258842C36007}"/>
            </c:ext>
          </c:extLst>
        </c:ser>
        <c:ser>
          <c:idx val="2"/>
          <c:order val="2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Calcul!$E$10:$E$758</c:f>
              <c:numCache>
                <c:formatCode>General</c:formatCode>
                <c:ptCount val="749"/>
                <c:pt idx="0">
                  <c:v>-599.16117435590172</c:v>
                </c:pt>
                <c:pt idx="1">
                  <c:v>-596.16536848411135</c:v>
                </c:pt>
                <c:pt idx="2">
                  <c:v>-593.16956261232087</c:v>
                </c:pt>
                <c:pt idx="3">
                  <c:v>-590.17375674053051</c:v>
                </c:pt>
                <c:pt idx="4">
                  <c:v>-587.17795086874003</c:v>
                </c:pt>
                <c:pt idx="5">
                  <c:v>-584.18214499694966</c:v>
                </c:pt>
                <c:pt idx="6">
                  <c:v>-581.18633912515929</c:v>
                </c:pt>
                <c:pt idx="7">
                  <c:v>-578.19053325336893</c:v>
                </c:pt>
                <c:pt idx="8">
                  <c:v>-575.19472738157845</c:v>
                </c:pt>
                <c:pt idx="9">
                  <c:v>-572.19892150978808</c:v>
                </c:pt>
                <c:pt idx="10">
                  <c:v>-569.20311563799771</c:v>
                </c:pt>
                <c:pt idx="11">
                  <c:v>-566.20730976620723</c:v>
                </c:pt>
                <c:pt idx="12">
                  <c:v>-563.21150389441686</c:v>
                </c:pt>
                <c:pt idx="13">
                  <c:v>-560.21569802262638</c:v>
                </c:pt>
                <c:pt idx="14">
                  <c:v>-557.21989215083602</c:v>
                </c:pt>
                <c:pt idx="15">
                  <c:v>-554.22408627904565</c:v>
                </c:pt>
                <c:pt idx="16">
                  <c:v>-551.22828040725517</c:v>
                </c:pt>
                <c:pt idx="17">
                  <c:v>-548.2324745354648</c:v>
                </c:pt>
                <c:pt idx="18">
                  <c:v>-545.23666866367444</c:v>
                </c:pt>
                <c:pt idx="19">
                  <c:v>-542.24086279188396</c:v>
                </c:pt>
                <c:pt idx="20">
                  <c:v>-539.24505692009359</c:v>
                </c:pt>
                <c:pt idx="21">
                  <c:v>-536.24925104830322</c:v>
                </c:pt>
                <c:pt idx="22">
                  <c:v>-533.25344517651274</c:v>
                </c:pt>
                <c:pt idx="23">
                  <c:v>-530.25763930472237</c:v>
                </c:pt>
                <c:pt idx="24">
                  <c:v>-527.26183343293201</c:v>
                </c:pt>
                <c:pt idx="25">
                  <c:v>-524.26602756114153</c:v>
                </c:pt>
                <c:pt idx="26">
                  <c:v>-521.27022168935116</c:v>
                </c:pt>
                <c:pt idx="27">
                  <c:v>-518.27441581756068</c:v>
                </c:pt>
                <c:pt idx="28">
                  <c:v>-515.27860994577031</c:v>
                </c:pt>
                <c:pt idx="29">
                  <c:v>-512.28280407397995</c:v>
                </c:pt>
                <c:pt idx="30">
                  <c:v>-509.28699820218952</c:v>
                </c:pt>
                <c:pt idx="31">
                  <c:v>-506.2911923303991</c:v>
                </c:pt>
                <c:pt idx="32">
                  <c:v>-503.29538645860873</c:v>
                </c:pt>
                <c:pt idx="33">
                  <c:v>-500.29958058681831</c:v>
                </c:pt>
                <c:pt idx="34">
                  <c:v>-497.30377471502794</c:v>
                </c:pt>
                <c:pt idx="35">
                  <c:v>-494.30796884323746</c:v>
                </c:pt>
                <c:pt idx="36">
                  <c:v>-491.31216297144704</c:v>
                </c:pt>
                <c:pt idx="37">
                  <c:v>-488.31635709965667</c:v>
                </c:pt>
                <c:pt idx="38">
                  <c:v>-485.32055122786625</c:v>
                </c:pt>
                <c:pt idx="39">
                  <c:v>-482.32474535607582</c:v>
                </c:pt>
                <c:pt idx="40">
                  <c:v>-479.32893948428546</c:v>
                </c:pt>
                <c:pt idx="41">
                  <c:v>-476.33313361249503</c:v>
                </c:pt>
                <c:pt idx="42">
                  <c:v>-473.33732774070461</c:v>
                </c:pt>
                <c:pt idx="43">
                  <c:v>-470.34152186891424</c:v>
                </c:pt>
                <c:pt idx="44">
                  <c:v>-467.34571599712382</c:v>
                </c:pt>
                <c:pt idx="45">
                  <c:v>-464.34991012533339</c:v>
                </c:pt>
                <c:pt idx="46">
                  <c:v>-461.35410425354303</c:v>
                </c:pt>
                <c:pt idx="47">
                  <c:v>-458.3582983817526</c:v>
                </c:pt>
                <c:pt idx="48">
                  <c:v>-455.36249250996224</c:v>
                </c:pt>
                <c:pt idx="49">
                  <c:v>-452.36668663817181</c:v>
                </c:pt>
                <c:pt idx="50">
                  <c:v>-449.37088076638133</c:v>
                </c:pt>
                <c:pt idx="51">
                  <c:v>-446.37507489459097</c:v>
                </c:pt>
                <c:pt idx="52">
                  <c:v>-443.37926902280054</c:v>
                </c:pt>
                <c:pt idx="53">
                  <c:v>-440.38346315101012</c:v>
                </c:pt>
                <c:pt idx="54">
                  <c:v>-437.38765727921975</c:v>
                </c:pt>
                <c:pt idx="55">
                  <c:v>-434.39185140742933</c:v>
                </c:pt>
                <c:pt idx="56">
                  <c:v>-431.3960455356389</c:v>
                </c:pt>
                <c:pt idx="57">
                  <c:v>-428.40023966384854</c:v>
                </c:pt>
                <c:pt idx="58">
                  <c:v>-425.40443379205811</c:v>
                </c:pt>
                <c:pt idx="59">
                  <c:v>-422.40862792026769</c:v>
                </c:pt>
                <c:pt idx="60">
                  <c:v>-419.41282204847732</c:v>
                </c:pt>
                <c:pt idx="61">
                  <c:v>-416.4170161766869</c:v>
                </c:pt>
                <c:pt idx="62">
                  <c:v>-413.42121030489648</c:v>
                </c:pt>
                <c:pt idx="63">
                  <c:v>-410.42540443310611</c:v>
                </c:pt>
                <c:pt idx="64">
                  <c:v>-407.42959856131563</c:v>
                </c:pt>
                <c:pt idx="65">
                  <c:v>-404.43379268952526</c:v>
                </c:pt>
                <c:pt idx="66">
                  <c:v>-401.43798681773484</c:v>
                </c:pt>
                <c:pt idx="67">
                  <c:v>-398.44218094594441</c:v>
                </c:pt>
                <c:pt idx="68">
                  <c:v>-395.44637507415405</c:v>
                </c:pt>
                <c:pt idx="69">
                  <c:v>-392.45056920236362</c:v>
                </c:pt>
                <c:pt idx="70">
                  <c:v>-389.4547633305732</c:v>
                </c:pt>
                <c:pt idx="71">
                  <c:v>-386.45895745878283</c:v>
                </c:pt>
                <c:pt idx="72">
                  <c:v>-383.46315158699241</c:v>
                </c:pt>
                <c:pt idx="73">
                  <c:v>-380.46734571520199</c:v>
                </c:pt>
                <c:pt idx="74">
                  <c:v>-377.47153984341162</c:v>
                </c:pt>
                <c:pt idx="75">
                  <c:v>-374.4757339716212</c:v>
                </c:pt>
                <c:pt idx="76">
                  <c:v>-371.47992809983077</c:v>
                </c:pt>
                <c:pt idx="77">
                  <c:v>-368.48412222804041</c:v>
                </c:pt>
                <c:pt idx="78">
                  <c:v>-365.48831635624992</c:v>
                </c:pt>
                <c:pt idx="79">
                  <c:v>-362.49251048445961</c:v>
                </c:pt>
                <c:pt idx="80">
                  <c:v>-359.49670461266913</c:v>
                </c:pt>
                <c:pt idx="81">
                  <c:v>-356.50089874087871</c:v>
                </c:pt>
                <c:pt idx="82">
                  <c:v>-353.50509286908834</c:v>
                </c:pt>
                <c:pt idx="83">
                  <c:v>-350.50928699729792</c:v>
                </c:pt>
                <c:pt idx="84">
                  <c:v>-347.5134811255075</c:v>
                </c:pt>
                <c:pt idx="85">
                  <c:v>-344.51767525371713</c:v>
                </c:pt>
                <c:pt idx="86">
                  <c:v>-341.52186938192671</c:v>
                </c:pt>
                <c:pt idx="87">
                  <c:v>-338.52606351013628</c:v>
                </c:pt>
                <c:pt idx="88">
                  <c:v>-335.53025763834592</c:v>
                </c:pt>
                <c:pt idx="89">
                  <c:v>-332.53445176655549</c:v>
                </c:pt>
                <c:pt idx="90">
                  <c:v>-329.53864589476507</c:v>
                </c:pt>
                <c:pt idx="91">
                  <c:v>-326.5428400229747</c:v>
                </c:pt>
                <c:pt idx="92">
                  <c:v>-323.54703415118428</c:v>
                </c:pt>
                <c:pt idx="93">
                  <c:v>-320.5512282793938</c:v>
                </c:pt>
                <c:pt idx="94">
                  <c:v>-317.55542240760343</c:v>
                </c:pt>
                <c:pt idx="95">
                  <c:v>-314.55961653581301</c:v>
                </c:pt>
                <c:pt idx="96">
                  <c:v>-311.56381066402264</c:v>
                </c:pt>
                <c:pt idx="97">
                  <c:v>-308.56800479223222</c:v>
                </c:pt>
                <c:pt idx="98">
                  <c:v>-305.57219892044179</c:v>
                </c:pt>
                <c:pt idx="99">
                  <c:v>-302.57639304865143</c:v>
                </c:pt>
                <c:pt idx="100">
                  <c:v>-299.580587176861</c:v>
                </c:pt>
                <c:pt idx="101">
                  <c:v>-296.58478130507058</c:v>
                </c:pt>
                <c:pt idx="102">
                  <c:v>-293.58897543328021</c:v>
                </c:pt>
                <c:pt idx="103">
                  <c:v>-290.59316956148979</c:v>
                </c:pt>
                <c:pt idx="104">
                  <c:v>-287.59736368969936</c:v>
                </c:pt>
                <c:pt idx="105">
                  <c:v>-284.60155781790894</c:v>
                </c:pt>
                <c:pt idx="106">
                  <c:v>-281.60575194611857</c:v>
                </c:pt>
                <c:pt idx="107">
                  <c:v>-278.60994607432815</c:v>
                </c:pt>
                <c:pt idx="108">
                  <c:v>-275.61414020253773</c:v>
                </c:pt>
                <c:pt idx="109">
                  <c:v>-272.6183343307473</c:v>
                </c:pt>
                <c:pt idx="110">
                  <c:v>-269.62252845895694</c:v>
                </c:pt>
                <c:pt idx="111">
                  <c:v>-266.62672258716651</c:v>
                </c:pt>
                <c:pt idx="112">
                  <c:v>-263.63091671537609</c:v>
                </c:pt>
                <c:pt idx="113">
                  <c:v>-260.63511084358572</c:v>
                </c:pt>
                <c:pt idx="114">
                  <c:v>-257.6393049717953</c:v>
                </c:pt>
                <c:pt idx="115">
                  <c:v>-254.6434991000049</c:v>
                </c:pt>
                <c:pt idx="116">
                  <c:v>-251.64769322821448</c:v>
                </c:pt>
                <c:pt idx="117">
                  <c:v>-248.65188735642408</c:v>
                </c:pt>
                <c:pt idx="118">
                  <c:v>-245.65608148463369</c:v>
                </c:pt>
                <c:pt idx="119">
                  <c:v>-242.66027561284324</c:v>
                </c:pt>
                <c:pt idx="120">
                  <c:v>-239.66446974105284</c:v>
                </c:pt>
                <c:pt idx="121">
                  <c:v>-236.66866386926245</c:v>
                </c:pt>
                <c:pt idx="122">
                  <c:v>-233.67285799747205</c:v>
                </c:pt>
                <c:pt idx="123">
                  <c:v>-230.67705212568163</c:v>
                </c:pt>
                <c:pt idx="124">
                  <c:v>-227.68124625389123</c:v>
                </c:pt>
                <c:pt idx="125">
                  <c:v>-224.68544038210084</c:v>
                </c:pt>
                <c:pt idx="126">
                  <c:v>-221.68963451031038</c:v>
                </c:pt>
                <c:pt idx="127">
                  <c:v>-218.69382863851999</c:v>
                </c:pt>
                <c:pt idx="128">
                  <c:v>-215.69802276672959</c:v>
                </c:pt>
                <c:pt idx="129">
                  <c:v>-212.7022168949392</c:v>
                </c:pt>
                <c:pt idx="130">
                  <c:v>-209.70641102314877</c:v>
                </c:pt>
                <c:pt idx="131">
                  <c:v>-206.71060515135838</c:v>
                </c:pt>
                <c:pt idx="132">
                  <c:v>-203.71479927956798</c:v>
                </c:pt>
                <c:pt idx="133">
                  <c:v>-200.71899340777753</c:v>
                </c:pt>
                <c:pt idx="134">
                  <c:v>-197.72318753598714</c:v>
                </c:pt>
                <c:pt idx="135">
                  <c:v>-194.72738166419674</c:v>
                </c:pt>
                <c:pt idx="136">
                  <c:v>-191.73157579240635</c:v>
                </c:pt>
                <c:pt idx="137">
                  <c:v>-188.73576992061592</c:v>
                </c:pt>
                <c:pt idx="138">
                  <c:v>-185.73996404882553</c:v>
                </c:pt>
                <c:pt idx="139">
                  <c:v>-182.74415817703513</c:v>
                </c:pt>
                <c:pt idx="140">
                  <c:v>-179.74835230524471</c:v>
                </c:pt>
                <c:pt idx="141">
                  <c:v>-176.75254643345428</c:v>
                </c:pt>
                <c:pt idx="142">
                  <c:v>-173.75674056166389</c:v>
                </c:pt>
                <c:pt idx="143">
                  <c:v>-170.76093468987347</c:v>
                </c:pt>
                <c:pt idx="144">
                  <c:v>-167.76512881808307</c:v>
                </c:pt>
                <c:pt idx="145">
                  <c:v>-164.76932294629268</c:v>
                </c:pt>
                <c:pt idx="146">
                  <c:v>-161.77351707450228</c:v>
                </c:pt>
                <c:pt idx="147">
                  <c:v>-158.77771120271186</c:v>
                </c:pt>
                <c:pt idx="148">
                  <c:v>-155.78190533092143</c:v>
                </c:pt>
                <c:pt idx="149">
                  <c:v>-152.78609945913104</c:v>
                </c:pt>
                <c:pt idx="150">
                  <c:v>-149.79029358734061</c:v>
                </c:pt>
                <c:pt idx="151">
                  <c:v>-146.79448771555022</c:v>
                </c:pt>
                <c:pt idx="152">
                  <c:v>-143.79868184375982</c:v>
                </c:pt>
                <c:pt idx="153">
                  <c:v>-140.8028759719694</c:v>
                </c:pt>
                <c:pt idx="154">
                  <c:v>-137.807070100179</c:v>
                </c:pt>
                <c:pt idx="155">
                  <c:v>-134.81126422838861</c:v>
                </c:pt>
                <c:pt idx="156">
                  <c:v>-131.81545835659819</c:v>
                </c:pt>
                <c:pt idx="157">
                  <c:v>-128.81965248480779</c:v>
                </c:pt>
                <c:pt idx="158">
                  <c:v>-125.82384661301737</c:v>
                </c:pt>
                <c:pt idx="159">
                  <c:v>-122.82804074122697</c:v>
                </c:pt>
                <c:pt idx="160">
                  <c:v>-119.83223486943656</c:v>
                </c:pt>
                <c:pt idx="161">
                  <c:v>-116.83642899764617</c:v>
                </c:pt>
                <c:pt idx="162">
                  <c:v>-113.84062312585574</c:v>
                </c:pt>
                <c:pt idx="163">
                  <c:v>-110.84481725406533</c:v>
                </c:pt>
                <c:pt idx="164">
                  <c:v>-107.84901138227494</c:v>
                </c:pt>
                <c:pt idx="165">
                  <c:v>-104.85320551048451</c:v>
                </c:pt>
                <c:pt idx="166">
                  <c:v>-101.85739963869412</c:v>
                </c:pt>
                <c:pt idx="167">
                  <c:v>-98.861593766903709</c:v>
                </c:pt>
                <c:pt idx="168">
                  <c:v>-95.865787895113286</c:v>
                </c:pt>
                <c:pt idx="169">
                  <c:v>-92.869982023322891</c:v>
                </c:pt>
                <c:pt idx="170">
                  <c:v>-89.874176151532481</c:v>
                </c:pt>
                <c:pt idx="171">
                  <c:v>-86.878370279742086</c:v>
                </c:pt>
                <c:pt idx="172">
                  <c:v>-83.882564407951662</c:v>
                </c:pt>
                <c:pt idx="173">
                  <c:v>-80.886758536161267</c:v>
                </c:pt>
                <c:pt idx="174">
                  <c:v>-77.890952664370857</c:v>
                </c:pt>
                <c:pt idx="175">
                  <c:v>-74.895146792580448</c:v>
                </c:pt>
                <c:pt idx="176">
                  <c:v>-71.899340920790038</c:v>
                </c:pt>
                <c:pt idx="177">
                  <c:v>-68.903535048999629</c:v>
                </c:pt>
                <c:pt idx="178">
                  <c:v>-65.90772917720922</c:v>
                </c:pt>
                <c:pt idx="179">
                  <c:v>-62.911923305418817</c:v>
                </c:pt>
                <c:pt idx="180">
                  <c:v>-59.916117433628415</c:v>
                </c:pt>
                <c:pt idx="181">
                  <c:v>-56.920311561838005</c:v>
                </c:pt>
                <c:pt idx="182">
                  <c:v>-53.924505690047603</c:v>
                </c:pt>
                <c:pt idx="183">
                  <c:v>-50.928699818257193</c:v>
                </c:pt>
                <c:pt idx="184">
                  <c:v>-47.932893946466777</c:v>
                </c:pt>
                <c:pt idx="185">
                  <c:v>-44.937088074676375</c:v>
                </c:pt>
                <c:pt idx="186">
                  <c:v>-41.941282202885965</c:v>
                </c:pt>
                <c:pt idx="187">
                  <c:v>-38.945476331095563</c:v>
                </c:pt>
                <c:pt idx="188">
                  <c:v>-35.949670459305153</c:v>
                </c:pt>
                <c:pt idx="189">
                  <c:v>-32.953864587514744</c:v>
                </c:pt>
                <c:pt idx="190">
                  <c:v>-29.958058715724338</c:v>
                </c:pt>
                <c:pt idx="191">
                  <c:v>-26.962252843933932</c:v>
                </c:pt>
                <c:pt idx="192">
                  <c:v>-23.966446972143522</c:v>
                </c:pt>
                <c:pt idx="193">
                  <c:v>-20.970641100353117</c:v>
                </c:pt>
                <c:pt idx="194">
                  <c:v>-17.974835228562707</c:v>
                </c:pt>
                <c:pt idx="195">
                  <c:v>-14.979029356772299</c:v>
                </c:pt>
                <c:pt idx="196">
                  <c:v>-11.983223484981893</c:v>
                </c:pt>
                <c:pt idx="197">
                  <c:v>-8.9874176131914858</c:v>
                </c:pt>
                <c:pt idx="198">
                  <c:v>-5.991611741401079</c:v>
                </c:pt>
                <c:pt idx="199">
                  <c:v>-2.9958058696106717</c:v>
                </c:pt>
                <c:pt idx="200">
                  <c:v>2.1797356543389532E-9</c:v>
                </c:pt>
                <c:pt idx="201">
                  <c:v>2.9958058739701428</c:v>
                </c:pt>
                <c:pt idx="202">
                  <c:v>5.9916117457605509</c:v>
                </c:pt>
                <c:pt idx="203">
                  <c:v>8.9874176175509568</c:v>
                </c:pt>
                <c:pt idx="204">
                  <c:v>11.983223489341364</c:v>
                </c:pt>
                <c:pt idx="205">
                  <c:v>14.979029361131772</c:v>
                </c:pt>
                <c:pt idx="206">
                  <c:v>17.974835232922182</c:v>
                </c:pt>
                <c:pt idx="207">
                  <c:v>20.970641104712588</c:v>
                </c:pt>
                <c:pt idx="208">
                  <c:v>23.966446976502993</c:v>
                </c:pt>
                <c:pt idx="209">
                  <c:v>26.962252848293399</c:v>
                </c:pt>
                <c:pt idx="210">
                  <c:v>29.958058720083812</c:v>
                </c:pt>
                <c:pt idx="211">
                  <c:v>32.953864591874215</c:v>
                </c:pt>
                <c:pt idx="212">
                  <c:v>35.949670463664624</c:v>
                </c:pt>
                <c:pt idx="213">
                  <c:v>38.945476335455027</c:v>
                </c:pt>
                <c:pt idx="214">
                  <c:v>41.941282207245436</c:v>
                </c:pt>
                <c:pt idx="215">
                  <c:v>44.937088079035853</c:v>
                </c:pt>
                <c:pt idx="216">
                  <c:v>47.932893950826255</c:v>
                </c:pt>
                <c:pt idx="217">
                  <c:v>50.928699822616665</c:v>
                </c:pt>
                <c:pt idx="218">
                  <c:v>53.924505694407067</c:v>
                </c:pt>
                <c:pt idx="219">
                  <c:v>56.920311566197476</c:v>
                </c:pt>
                <c:pt idx="220">
                  <c:v>59.916117437987879</c:v>
                </c:pt>
                <c:pt idx="221">
                  <c:v>62.911923309778295</c:v>
                </c:pt>
                <c:pt idx="222">
                  <c:v>65.907729181568698</c:v>
                </c:pt>
                <c:pt idx="223">
                  <c:v>68.903535053359107</c:v>
                </c:pt>
                <c:pt idx="224">
                  <c:v>71.899340925149517</c:v>
                </c:pt>
                <c:pt idx="225">
                  <c:v>74.895146796939926</c:v>
                </c:pt>
                <c:pt idx="226">
                  <c:v>77.890952668730321</c:v>
                </c:pt>
                <c:pt idx="227">
                  <c:v>80.886758540520745</c:v>
                </c:pt>
                <c:pt idx="228">
                  <c:v>83.88256441231114</c:v>
                </c:pt>
                <c:pt idx="229">
                  <c:v>86.87837028410155</c:v>
                </c:pt>
                <c:pt idx="230">
                  <c:v>89.874176155891945</c:v>
                </c:pt>
                <c:pt idx="231">
                  <c:v>92.869982027682369</c:v>
                </c:pt>
                <c:pt idx="232">
                  <c:v>95.865787899472778</c:v>
                </c:pt>
                <c:pt idx="233">
                  <c:v>98.861593771263173</c:v>
                </c:pt>
                <c:pt idx="234">
                  <c:v>101.85739964305358</c:v>
                </c:pt>
                <c:pt idx="235">
                  <c:v>104.85320551484399</c:v>
                </c:pt>
                <c:pt idx="236">
                  <c:v>107.8490113866344</c:v>
                </c:pt>
                <c:pt idx="237">
                  <c:v>110.84481725842481</c:v>
                </c:pt>
                <c:pt idx="238">
                  <c:v>113.84062313021522</c:v>
                </c:pt>
                <c:pt idx="239">
                  <c:v>116.83642900200563</c:v>
                </c:pt>
                <c:pt idx="240">
                  <c:v>119.83223487379603</c:v>
                </c:pt>
                <c:pt idx="241">
                  <c:v>122.82804074558643</c:v>
                </c:pt>
                <c:pt idx="242">
                  <c:v>125.82384661737684</c:v>
                </c:pt>
                <c:pt idx="243">
                  <c:v>128.81965248916725</c:v>
                </c:pt>
                <c:pt idx="244">
                  <c:v>131.81545836095768</c:v>
                </c:pt>
                <c:pt idx="245">
                  <c:v>134.81126423274807</c:v>
                </c:pt>
                <c:pt idx="246">
                  <c:v>137.80707010453847</c:v>
                </c:pt>
                <c:pt idx="247">
                  <c:v>140.80287597632886</c:v>
                </c:pt>
                <c:pt idx="248">
                  <c:v>143.79868184811929</c:v>
                </c:pt>
                <c:pt idx="249">
                  <c:v>146.79448771990968</c:v>
                </c:pt>
                <c:pt idx="250">
                  <c:v>149.79029359170011</c:v>
                </c:pt>
                <c:pt idx="251">
                  <c:v>152.78609946349053</c:v>
                </c:pt>
                <c:pt idx="252">
                  <c:v>155.78190533528092</c:v>
                </c:pt>
                <c:pt idx="253">
                  <c:v>158.77771120707132</c:v>
                </c:pt>
                <c:pt idx="254">
                  <c:v>161.77351707886174</c:v>
                </c:pt>
                <c:pt idx="255">
                  <c:v>164.76932295065214</c:v>
                </c:pt>
                <c:pt idx="256">
                  <c:v>167.76512882244253</c:v>
                </c:pt>
                <c:pt idx="257">
                  <c:v>170.76093469423296</c:v>
                </c:pt>
                <c:pt idx="258">
                  <c:v>173.75674056602338</c:v>
                </c:pt>
                <c:pt idx="259">
                  <c:v>176.75254643781378</c:v>
                </c:pt>
                <c:pt idx="260">
                  <c:v>179.74835230960417</c:v>
                </c:pt>
                <c:pt idx="261">
                  <c:v>182.7441581813946</c:v>
                </c:pt>
                <c:pt idx="262">
                  <c:v>185.73996405318499</c:v>
                </c:pt>
                <c:pt idx="263">
                  <c:v>188.73576992497539</c:v>
                </c:pt>
                <c:pt idx="264">
                  <c:v>191.73157579676581</c:v>
                </c:pt>
                <c:pt idx="265">
                  <c:v>194.72738166855621</c:v>
                </c:pt>
                <c:pt idx="266">
                  <c:v>197.72318754034663</c:v>
                </c:pt>
                <c:pt idx="267">
                  <c:v>200.71899341213702</c:v>
                </c:pt>
                <c:pt idx="268">
                  <c:v>203.71479928392745</c:v>
                </c:pt>
                <c:pt idx="269">
                  <c:v>206.71060515571784</c:v>
                </c:pt>
                <c:pt idx="270">
                  <c:v>209.70641102750824</c:v>
                </c:pt>
                <c:pt idx="271">
                  <c:v>212.70221689929866</c:v>
                </c:pt>
                <c:pt idx="272">
                  <c:v>215.69802277108906</c:v>
                </c:pt>
                <c:pt idx="273">
                  <c:v>218.69382864287948</c:v>
                </c:pt>
                <c:pt idx="274">
                  <c:v>221.68963451466988</c:v>
                </c:pt>
                <c:pt idx="275">
                  <c:v>224.6854403864603</c:v>
                </c:pt>
                <c:pt idx="276">
                  <c:v>227.6812462582507</c:v>
                </c:pt>
                <c:pt idx="277">
                  <c:v>230.67705213004109</c:v>
                </c:pt>
                <c:pt idx="278">
                  <c:v>233.67285800183151</c:v>
                </c:pt>
                <c:pt idx="279">
                  <c:v>236.66866387362191</c:v>
                </c:pt>
                <c:pt idx="280">
                  <c:v>239.6644697454123</c:v>
                </c:pt>
                <c:pt idx="281">
                  <c:v>242.66027561720276</c:v>
                </c:pt>
                <c:pt idx="282">
                  <c:v>245.65608148899315</c:v>
                </c:pt>
                <c:pt idx="283">
                  <c:v>248.65188736078355</c:v>
                </c:pt>
                <c:pt idx="284">
                  <c:v>251.64769323257394</c:v>
                </c:pt>
                <c:pt idx="285">
                  <c:v>254.64349910436437</c:v>
                </c:pt>
                <c:pt idx="286">
                  <c:v>257.63930497615479</c:v>
                </c:pt>
                <c:pt idx="287">
                  <c:v>260.63511084794516</c:v>
                </c:pt>
                <c:pt idx="288">
                  <c:v>263.63091671973558</c:v>
                </c:pt>
                <c:pt idx="289">
                  <c:v>266.626722591526</c:v>
                </c:pt>
                <c:pt idx="290">
                  <c:v>269.62252846331637</c:v>
                </c:pt>
                <c:pt idx="291">
                  <c:v>272.61833433510679</c:v>
                </c:pt>
                <c:pt idx="292">
                  <c:v>275.61414020689722</c:v>
                </c:pt>
                <c:pt idx="293">
                  <c:v>278.60994607868764</c:v>
                </c:pt>
                <c:pt idx="294">
                  <c:v>281.60575195047801</c:v>
                </c:pt>
                <c:pt idx="295">
                  <c:v>284.60155782226843</c:v>
                </c:pt>
                <c:pt idx="296">
                  <c:v>287.59736369405886</c:v>
                </c:pt>
                <c:pt idx="297">
                  <c:v>290.59316956584922</c:v>
                </c:pt>
                <c:pt idx="298">
                  <c:v>293.5889754376397</c:v>
                </c:pt>
                <c:pt idx="299">
                  <c:v>296.58478130943001</c:v>
                </c:pt>
                <c:pt idx="300">
                  <c:v>299.58058718122049</c:v>
                </c:pt>
                <c:pt idx="301">
                  <c:v>302.57639305301092</c:v>
                </c:pt>
                <c:pt idx="302">
                  <c:v>305.57219892480128</c:v>
                </c:pt>
                <c:pt idx="303">
                  <c:v>308.56800479659171</c:v>
                </c:pt>
                <c:pt idx="304">
                  <c:v>311.56381066838213</c:v>
                </c:pt>
                <c:pt idx="305">
                  <c:v>314.5596165401725</c:v>
                </c:pt>
                <c:pt idx="306">
                  <c:v>317.55542241196292</c:v>
                </c:pt>
                <c:pt idx="307">
                  <c:v>320.55122828375335</c:v>
                </c:pt>
                <c:pt idx="308">
                  <c:v>323.54703415554371</c:v>
                </c:pt>
                <c:pt idx="309">
                  <c:v>326.54284002733414</c:v>
                </c:pt>
                <c:pt idx="310">
                  <c:v>329.5386458991245</c:v>
                </c:pt>
                <c:pt idx="311">
                  <c:v>332.53445177091493</c:v>
                </c:pt>
                <c:pt idx="312">
                  <c:v>335.53025764270535</c:v>
                </c:pt>
                <c:pt idx="313">
                  <c:v>338.52606351449572</c:v>
                </c:pt>
                <c:pt idx="314">
                  <c:v>341.5218693862862</c:v>
                </c:pt>
                <c:pt idx="315">
                  <c:v>344.51767525807662</c:v>
                </c:pt>
                <c:pt idx="316">
                  <c:v>347.51348112986699</c:v>
                </c:pt>
                <c:pt idx="317">
                  <c:v>350.50928700165741</c:v>
                </c:pt>
                <c:pt idx="318">
                  <c:v>353.50509287344784</c:v>
                </c:pt>
                <c:pt idx="319">
                  <c:v>356.5008987452382</c:v>
                </c:pt>
                <c:pt idx="320">
                  <c:v>359.49670461702863</c:v>
                </c:pt>
                <c:pt idx="321">
                  <c:v>362.49251048881905</c:v>
                </c:pt>
                <c:pt idx="322">
                  <c:v>365.48831636060942</c:v>
                </c:pt>
                <c:pt idx="323">
                  <c:v>368.48412223239984</c:v>
                </c:pt>
                <c:pt idx="324">
                  <c:v>371.47992810419021</c:v>
                </c:pt>
                <c:pt idx="325">
                  <c:v>374.47573397598063</c:v>
                </c:pt>
                <c:pt idx="326">
                  <c:v>377.47153984777106</c:v>
                </c:pt>
                <c:pt idx="327">
                  <c:v>380.46734571956142</c:v>
                </c:pt>
                <c:pt idx="328">
                  <c:v>383.4631515913519</c:v>
                </c:pt>
                <c:pt idx="329">
                  <c:v>386.45895746314233</c:v>
                </c:pt>
                <c:pt idx="330">
                  <c:v>389.45476333493269</c:v>
                </c:pt>
                <c:pt idx="331">
                  <c:v>392.45056920672312</c:v>
                </c:pt>
                <c:pt idx="332">
                  <c:v>395.44637507851354</c:v>
                </c:pt>
                <c:pt idx="333">
                  <c:v>398.44218095030391</c:v>
                </c:pt>
                <c:pt idx="334">
                  <c:v>401.43798682209433</c:v>
                </c:pt>
                <c:pt idx="335">
                  <c:v>404.43379269388475</c:v>
                </c:pt>
                <c:pt idx="336">
                  <c:v>407.42959856567512</c:v>
                </c:pt>
                <c:pt idx="337">
                  <c:v>410.42540443746555</c:v>
                </c:pt>
                <c:pt idx="338">
                  <c:v>413.42121030925597</c:v>
                </c:pt>
                <c:pt idx="339">
                  <c:v>416.41701618104634</c:v>
                </c:pt>
                <c:pt idx="340">
                  <c:v>419.41282205283676</c:v>
                </c:pt>
                <c:pt idx="341">
                  <c:v>422.40862792462713</c:v>
                </c:pt>
                <c:pt idx="342">
                  <c:v>425.40443379641755</c:v>
                </c:pt>
                <c:pt idx="343">
                  <c:v>428.40023966820803</c:v>
                </c:pt>
                <c:pt idx="344">
                  <c:v>431.3960455399984</c:v>
                </c:pt>
                <c:pt idx="345">
                  <c:v>434.39185141178882</c:v>
                </c:pt>
                <c:pt idx="346">
                  <c:v>437.38765728357924</c:v>
                </c:pt>
                <c:pt idx="347">
                  <c:v>440.38346315536961</c:v>
                </c:pt>
                <c:pt idx="348">
                  <c:v>443.37926902716003</c:v>
                </c:pt>
                <c:pt idx="349">
                  <c:v>446.37507489895046</c:v>
                </c:pt>
                <c:pt idx="350">
                  <c:v>449.37088077074083</c:v>
                </c:pt>
                <c:pt idx="351">
                  <c:v>452.36668664253125</c:v>
                </c:pt>
                <c:pt idx="352">
                  <c:v>455.36249251432167</c:v>
                </c:pt>
                <c:pt idx="353">
                  <c:v>458.35829838611204</c:v>
                </c:pt>
                <c:pt idx="354">
                  <c:v>461.35410425790246</c:v>
                </c:pt>
                <c:pt idx="355">
                  <c:v>464.34991012969283</c:v>
                </c:pt>
                <c:pt idx="356">
                  <c:v>467.34571600148325</c:v>
                </c:pt>
                <c:pt idx="357">
                  <c:v>470.34152187327373</c:v>
                </c:pt>
                <c:pt idx="358">
                  <c:v>473.33732774506404</c:v>
                </c:pt>
                <c:pt idx="359">
                  <c:v>476.33313361685452</c:v>
                </c:pt>
                <c:pt idx="360">
                  <c:v>479.32893948864495</c:v>
                </c:pt>
                <c:pt idx="361">
                  <c:v>482.32474536043532</c:v>
                </c:pt>
                <c:pt idx="362">
                  <c:v>485.32055123222574</c:v>
                </c:pt>
                <c:pt idx="363">
                  <c:v>488.31635710401616</c:v>
                </c:pt>
                <c:pt idx="364">
                  <c:v>491.31216297580653</c:v>
                </c:pt>
                <c:pt idx="365">
                  <c:v>494.30796884759695</c:v>
                </c:pt>
                <c:pt idx="366">
                  <c:v>497.30377471938738</c:v>
                </c:pt>
                <c:pt idx="367">
                  <c:v>500.29958059117774</c:v>
                </c:pt>
                <c:pt idx="368">
                  <c:v>503.29538646296817</c:v>
                </c:pt>
                <c:pt idx="369">
                  <c:v>506.29119233475859</c:v>
                </c:pt>
                <c:pt idx="370">
                  <c:v>509.28699820654896</c:v>
                </c:pt>
                <c:pt idx="371">
                  <c:v>512.28280407833938</c:v>
                </c:pt>
                <c:pt idx="372">
                  <c:v>515.27860995012975</c:v>
                </c:pt>
                <c:pt idx="373">
                  <c:v>518.27441582192023</c:v>
                </c:pt>
                <c:pt idx="374">
                  <c:v>521.2702216937106</c:v>
                </c:pt>
                <c:pt idx="375">
                  <c:v>524.26602756550096</c:v>
                </c:pt>
                <c:pt idx="376">
                  <c:v>527.26183343729144</c:v>
                </c:pt>
                <c:pt idx="377">
                  <c:v>530.25763930908181</c:v>
                </c:pt>
                <c:pt idx="378">
                  <c:v>533.25344518087218</c:v>
                </c:pt>
                <c:pt idx="379">
                  <c:v>536.24925105266266</c:v>
                </c:pt>
                <c:pt idx="380">
                  <c:v>539.24505692445314</c:v>
                </c:pt>
                <c:pt idx="381">
                  <c:v>542.2408627962435</c:v>
                </c:pt>
                <c:pt idx="382">
                  <c:v>545.23666866803387</c:v>
                </c:pt>
                <c:pt idx="383">
                  <c:v>548.23247453982435</c:v>
                </c:pt>
                <c:pt idx="384">
                  <c:v>551.22828041161472</c:v>
                </c:pt>
                <c:pt idx="385">
                  <c:v>554.22408628340509</c:v>
                </c:pt>
                <c:pt idx="386">
                  <c:v>557.21989215519545</c:v>
                </c:pt>
                <c:pt idx="387">
                  <c:v>560.21569802698593</c:v>
                </c:pt>
                <c:pt idx="388">
                  <c:v>563.2115038987763</c:v>
                </c:pt>
                <c:pt idx="389">
                  <c:v>566.20730977056667</c:v>
                </c:pt>
                <c:pt idx="390">
                  <c:v>569.20311564235715</c:v>
                </c:pt>
                <c:pt idx="391">
                  <c:v>572.19892151414751</c:v>
                </c:pt>
                <c:pt idx="392">
                  <c:v>575.19472738593788</c:v>
                </c:pt>
                <c:pt idx="393">
                  <c:v>578.19053325772836</c:v>
                </c:pt>
                <c:pt idx="394">
                  <c:v>581.18633912951884</c:v>
                </c:pt>
                <c:pt idx="395">
                  <c:v>584.18214500130921</c:v>
                </c:pt>
                <c:pt idx="396">
                  <c:v>587.17795087309958</c:v>
                </c:pt>
                <c:pt idx="397">
                  <c:v>590.17375674489006</c:v>
                </c:pt>
                <c:pt idx="398">
                  <c:v>593.16956261668042</c:v>
                </c:pt>
                <c:pt idx="399">
                  <c:v>596.16536848847079</c:v>
                </c:pt>
                <c:pt idx="400">
                  <c:v>599.16117436026116</c:v>
                </c:pt>
                <c:pt idx="401">
                  <c:v>602.15698023205164</c:v>
                </c:pt>
                <c:pt idx="402">
                  <c:v>605.152786103842</c:v>
                </c:pt>
                <c:pt idx="403">
                  <c:v>608.14859197563248</c:v>
                </c:pt>
                <c:pt idx="404">
                  <c:v>611.14439784742285</c:v>
                </c:pt>
                <c:pt idx="405">
                  <c:v>614.14020371921322</c:v>
                </c:pt>
                <c:pt idx="406">
                  <c:v>617.13600959100359</c:v>
                </c:pt>
                <c:pt idx="407">
                  <c:v>620.13181546279407</c:v>
                </c:pt>
                <c:pt idx="408">
                  <c:v>623.12762133458455</c:v>
                </c:pt>
                <c:pt idx="409">
                  <c:v>626.12342720637491</c:v>
                </c:pt>
                <c:pt idx="410">
                  <c:v>629.11923307816517</c:v>
                </c:pt>
                <c:pt idx="411">
                  <c:v>632.11503894995565</c:v>
                </c:pt>
                <c:pt idx="412">
                  <c:v>635.11084482174613</c:v>
                </c:pt>
                <c:pt idx="413">
                  <c:v>638.10665069353649</c:v>
                </c:pt>
                <c:pt idx="414">
                  <c:v>641.10245656532697</c:v>
                </c:pt>
                <c:pt idx="415">
                  <c:v>644.09826243711734</c:v>
                </c:pt>
                <c:pt idx="416">
                  <c:v>647.09406830890771</c:v>
                </c:pt>
                <c:pt idx="417">
                  <c:v>650.08987418069808</c:v>
                </c:pt>
                <c:pt idx="418">
                  <c:v>653.08568005248856</c:v>
                </c:pt>
                <c:pt idx="419">
                  <c:v>656.08148592427892</c:v>
                </c:pt>
                <c:pt idx="420">
                  <c:v>659.0772917960694</c:v>
                </c:pt>
                <c:pt idx="421">
                  <c:v>662.07309766785977</c:v>
                </c:pt>
                <c:pt idx="422">
                  <c:v>665.06890353965014</c:v>
                </c:pt>
                <c:pt idx="423">
                  <c:v>668.0647094114405</c:v>
                </c:pt>
                <c:pt idx="424">
                  <c:v>671.06051528323098</c:v>
                </c:pt>
                <c:pt idx="425">
                  <c:v>674.05632115502146</c:v>
                </c:pt>
                <c:pt idx="426">
                  <c:v>677.05212702681183</c:v>
                </c:pt>
                <c:pt idx="427">
                  <c:v>680.0479328986022</c:v>
                </c:pt>
                <c:pt idx="428">
                  <c:v>683.04373877039257</c:v>
                </c:pt>
                <c:pt idx="429">
                  <c:v>686.03954464218305</c:v>
                </c:pt>
                <c:pt idx="430">
                  <c:v>689.03535051397341</c:v>
                </c:pt>
                <c:pt idx="431">
                  <c:v>692.03115638576389</c:v>
                </c:pt>
                <c:pt idx="432">
                  <c:v>695.02696225755426</c:v>
                </c:pt>
                <c:pt idx="433">
                  <c:v>698.02276812934463</c:v>
                </c:pt>
                <c:pt idx="434">
                  <c:v>701.01857400113499</c:v>
                </c:pt>
                <c:pt idx="435">
                  <c:v>704.01437987292547</c:v>
                </c:pt>
                <c:pt idx="436">
                  <c:v>707.01018574471584</c:v>
                </c:pt>
                <c:pt idx="437">
                  <c:v>710.00599161650632</c:v>
                </c:pt>
                <c:pt idx="438">
                  <c:v>713.0017974882968</c:v>
                </c:pt>
                <c:pt idx="439">
                  <c:v>715.99760336008706</c:v>
                </c:pt>
                <c:pt idx="440">
                  <c:v>718.99340923187754</c:v>
                </c:pt>
                <c:pt idx="441">
                  <c:v>721.9892151036679</c:v>
                </c:pt>
                <c:pt idx="442">
                  <c:v>724.98502097545838</c:v>
                </c:pt>
                <c:pt idx="443">
                  <c:v>727.98082684724875</c:v>
                </c:pt>
                <c:pt idx="444">
                  <c:v>730.97663271903912</c:v>
                </c:pt>
                <c:pt idx="445">
                  <c:v>733.97243859082948</c:v>
                </c:pt>
                <c:pt idx="446">
                  <c:v>736.96824446261996</c:v>
                </c:pt>
                <c:pt idx="447">
                  <c:v>739.96405033441033</c:v>
                </c:pt>
                <c:pt idx="448">
                  <c:v>742.95985620620081</c:v>
                </c:pt>
                <c:pt idx="449">
                  <c:v>745.95566207799118</c:v>
                </c:pt>
                <c:pt idx="450">
                  <c:v>748.95146794978155</c:v>
                </c:pt>
                <c:pt idx="451">
                  <c:v>751.94727382157191</c:v>
                </c:pt>
                <c:pt idx="452">
                  <c:v>754.94307969336239</c:v>
                </c:pt>
                <c:pt idx="453">
                  <c:v>757.93888556515287</c:v>
                </c:pt>
                <c:pt idx="454">
                  <c:v>760.93469143694324</c:v>
                </c:pt>
                <c:pt idx="455">
                  <c:v>763.93049730873361</c:v>
                </c:pt>
                <c:pt idx="456">
                  <c:v>766.92630318052397</c:v>
                </c:pt>
                <c:pt idx="457">
                  <c:v>769.92210905231445</c:v>
                </c:pt>
                <c:pt idx="458">
                  <c:v>772.91791492410482</c:v>
                </c:pt>
                <c:pt idx="459">
                  <c:v>775.9137207958953</c:v>
                </c:pt>
                <c:pt idx="460">
                  <c:v>778.90952666768567</c:v>
                </c:pt>
                <c:pt idx="461">
                  <c:v>781.90533253947603</c:v>
                </c:pt>
                <c:pt idx="462">
                  <c:v>784.9011384112664</c:v>
                </c:pt>
                <c:pt idx="463">
                  <c:v>787.89694428305688</c:v>
                </c:pt>
                <c:pt idx="464">
                  <c:v>790.89275015484725</c:v>
                </c:pt>
                <c:pt idx="465">
                  <c:v>793.88855602663773</c:v>
                </c:pt>
                <c:pt idx="466">
                  <c:v>796.88436189842821</c:v>
                </c:pt>
                <c:pt idx="467">
                  <c:v>799.88016777021846</c:v>
                </c:pt>
                <c:pt idx="468">
                  <c:v>802.87597364200883</c:v>
                </c:pt>
                <c:pt idx="469">
                  <c:v>805.87177951379931</c:v>
                </c:pt>
                <c:pt idx="470">
                  <c:v>808.86758538558979</c:v>
                </c:pt>
                <c:pt idx="471">
                  <c:v>811.86339125738016</c:v>
                </c:pt>
                <c:pt idx="472">
                  <c:v>814.85919712917052</c:v>
                </c:pt>
                <c:pt idx="473">
                  <c:v>817.85500300096089</c:v>
                </c:pt>
                <c:pt idx="474">
                  <c:v>820.85080887275137</c:v>
                </c:pt>
                <c:pt idx="475">
                  <c:v>823.84661474454174</c:v>
                </c:pt>
                <c:pt idx="476">
                  <c:v>826.84242061633222</c:v>
                </c:pt>
                <c:pt idx="477">
                  <c:v>829.83822648812259</c:v>
                </c:pt>
                <c:pt idx="478">
                  <c:v>832.83403235991295</c:v>
                </c:pt>
                <c:pt idx="479">
                  <c:v>835.82983823170332</c:v>
                </c:pt>
                <c:pt idx="480">
                  <c:v>838.8256441034938</c:v>
                </c:pt>
                <c:pt idx="481">
                  <c:v>841.82144997528417</c:v>
                </c:pt>
                <c:pt idx="482">
                  <c:v>844.81725584707465</c:v>
                </c:pt>
                <c:pt idx="483">
                  <c:v>847.81306171886513</c:v>
                </c:pt>
                <c:pt idx="484">
                  <c:v>850.80886759065538</c:v>
                </c:pt>
                <c:pt idx="485">
                  <c:v>853.80467346244586</c:v>
                </c:pt>
                <c:pt idx="486">
                  <c:v>856.80047933423623</c:v>
                </c:pt>
                <c:pt idx="487">
                  <c:v>859.79628520602671</c:v>
                </c:pt>
                <c:pt idx="488">
                  <c:v>862.79209107781708</c:v>
                </c:pt>
                <c:pt idx="489">
                  <c:v>865.78789694960744</c:v>
                </c:pt>
                <c:pt idx="490">
                  <c:v>868.78370282139781</c:v>
                </c:pt>
                <c:pt idx="491">
                  <c:v>871.77950869318829</c:v>
                </c:pt>
                <c:pt idx="492">
                  <c:v>874.77531456497866</c:v>
                </c:pt>
                <c:pt idx="493">
                  <c:v>877.77112043676914</c:v>
                </c:pt>
                <c:pt idx="494">
                  <c:v>880.7669263085595</c:v>
                </c:pt>
                <c:pt idx="495">
                  <c:v>883.76273218034987</c:v>
                </c:pt>
                <c:pt idx="496">
                  <c:v>886.75853805214024</c:v>
                </c:pt>
                <c:pt idx="497">
                  <c:v>889.75434392393072</c:v>
                </c:pt>
                <c:pt idx="498">
                  <c:v>892.7501497957212</c:v>
                </c:pt>
                <c:pt idx="499">
                  <c:v>895.74595566751157</c:v>
                </c:pt>
                <c:pt idx="500">
                  <c:v>898.74176153930193</c:v>
                </c:pt>
                <c:pt idx="501">
                  <c:v>901.7375674110923</c:v>
                </c:pt>
                <c:pt idx="502">
                  <c:v>904.73337328288278</c:v>
                </c:pt>
                <c:pt idx="503">
                  <c:v>907.72917915467315</c:v>
                </c:pt>
                <c:pt idx="504">
                  <c:v>910.72498502646363</c:v>
                </c:pt>
                <c:pt idx="505">
                  <c:v>913.72079089825399</c:v>
                </c:pt>
                <c:pt idx="506">
                  <c:v>916.71659677004436</c:v>
                </c:pt>
                <c:pt idx="507">
                  <c:v>919.71240264183473</c:v>
                </c:pt>
                <c:pt idx="508">
                  <c:v>922.70820851362521</c:v>
                </c:pt>
                <c:pt idx="509">
                  <c:v>925.70401438541558</c:v>
                </c:pt>
                <c:pt idx="510">
                  <c:v>928.69982025720606</c:v>
                </c:pt>
                <c:pt idx="511">
                  <c:v>931.69562612899654</c:v>
                </c:pt>
                <c:pt idx="512">
                  <c:v>934.69143200078679</c:v>
                </c:pt>
                <c:pt idx="513">
                  <c:v>937.68723787257727</c:v>
                </c:pt>
                <c:pt idx="514">
                  <c:v>940.68304374436764</c:v>
                </c:pt>
                <c:pt idx="515">
                  <c:v>943.67884961615812</c:v>
                </c:pt>
                <c:pt idx="516">
                  <c:v>946.67465548794848</c:v>
                </c:pt>
                <c:pt idx="517">
                  <c:v>949.67046135973885</c:v>
                </c:pt>
                <c:pt idx="518">
                  <c:v>952.66626723152922</c:v>
                </c:pt>
                <c:pt idx="519">
                  <c:v>955.6620731033197</c:v>
                </c:pt>
                <c:pt idx="520">
                  <c:v>958.65787897511007</c:v>
                </c:pt>
                <c:pt idx="521">
                  <c:v>961.65368484690055</c:v>
                </c:pt>
                <c:pt idx="522">
                  <c:v>964.64949071869091</c:v>
                </c:pt>
                <c:pt idx="523">
                  <c:v>967.64529659048128</c:v>
                </c:pt>
                <c:pt idx="524">
                  <c:v>970.64110246227165</c:v>
                </c:pt>
                <c:pt idx="525">
                  <c:v>973.63690833406213</c:v>
                </c:pt>
                <c:pt idx="526">
                  <c:v>976.63271420585261</c:v>
                </c:pt>
                <c:pt idx="527">
                  <c:v>979.62852007764297</c:v>
                </c:pt>
                <c:pt idx="528">
                  <c:v>982.62432594943346</c:v>
                </c:pt>
                <c:pt idx="529">
                  <c:v>985.62013182122371</c:v>
                </c:pt>
                <c:pt idx="530">
                  <c:v>988.61593769301419</c:v>
                </c:pt>
                <c:pt idx="531">
                  <c:v>991.61174356480456</c:v>
                </c:pt>
                <c:pt idx="532">
                  <c:v>994.60754943659504</c:v>
                </c:pt>
                <c:pt idx="533">
                  <c:v>997.6033553083854</c:v>
                </c:pt>
                <c:pt idx="534">
                  <c:v>1000.5991611801758</c:v>
                </c:pt>
                <c:pt idx="535">
                  <c:v>1003.5949670519661</c:v>
                </c:pt>
                <c:pt idx="536">
                  <c:v>1006.5907729237566</c:v>
                </c:pt>
                <c:pt idx="537">
                  <c:v>1009.586578795547</c:v>
                </c:pt>
                <c:pt idx="538">
                  <c:v>1012.5823846673375</c:v>
                </c:pt>
                <c:pt idx="539">
                  <c:v>1015.5781905391279</c:v>
                </c:pt>
                <c:pt idx="540">
                  <c:v>1018.5739964109182</c:v>
                </c:pt>
                <c:pt idx="541">
                  <c:v>1021.5698022827086</c:v>
                </c:pt>
                <c:pt idx="542">
                  <c:v>1024.5656081544992</c:v>
                </c:pt>
                <c:pt idx="543">
                  <c:v>1027.5614140262894</c:v>
                </c:pt>
                <c:pt idx="544">
                  <c:v>1030.5572198980799</c:v>
                </c:pt>
                <c:pt idx="545">
                  <c:v>1033.5530257698704</c:v>
                </c:pt>
                <c:pt idx="546">
                  <c:v>1036.5488316416606</c:v>
                </c:pt>
                <c:pt idx="547">
                  <c:v>1039.5446375134511</c:v>
                </c:pt>
                <c:pt idx="548">
                  <c:v>1042.5404433852416</c:v>
                </c:pt>
                <c:pt idx="549">
                  <c:v>1045.5362492570318</c:v>
                </c:pt>
                <c:pt idx="550">
                  <c:v>1048.5320551288223</c:v>
                </c:pt>
                <c:pt idx="551">
                  <c:v>1051.5278610006126</c:v>
                </c:pt>
                <c:pt idx="552">
                  <c:v>1054.5236668724031</c:v>
                </c:pt>
                <c:pt idx="553">
                  <c:v>1057.5194727441935</c:v>
                </c:pt>
                <c:pt idx="554">
                  <c:v>1060.515278615984</c:v>
                </c:pt>
                <c:pt idx="555">
                  <c:v>1063.5110844877745</c:v>
                </c:pt>
                <c:pt idx="556">
                  <c:v>1066.5068903595647</c:v>
                </c:pt>
                <c:pt idx="557">
                  <c:v>1069.502696231355</c:v>
                </c:pt>
                <c:pt idx="558">
                  <c:v>1072.4985021031455</c:v>
                </c:pt>
                <c:pt idx="559">
                  <c:v>1075.494307974936</c:v>
                </c:pt>
                <c:pt idx="560">
                  <c:v>1078.4901138467264</c:v>
                </c:pt>
                <c:pt idx="561">
                  <c:v>1081.4859197185169</c:v>
                </c:pt>
                <c:pt idx="562">
                  <c:v>1084.4817255903072</c:v>
                </c:pt>
                <c:pt idx="563">
                  <c:v>1087.4775314620977</c:v>
                </c:pt>
                <c:pt idx="564">
                  <c:v>1090.4733373338879</c:v>
                </c:pt>
                <c:pt idx="565">
                  <c:v>1093.4691432056784</c:v>
                </c:pt>
                <c:pt idx="566">
                  <c:v>1096.4649490774689</c:v>
                </c:pt>
                <c:pt idx="567">
                  <c:v>1099.4607549492594</c:v>
                </c:pt>
                <c:pt idx="568">
                  <c:v>1102.4565608210496</c:v>
                </c:pt>
                <c:pt idx="569">
                  <c:v>1105.4523666928401</c:v>
                </c:pt>
                <c:pt idx="570">
                  <c:v>1108.4481725646303</c:v>
                </c:pt>
                <c:pt idx="571">
                  <c:v>1111.4439784364208</c:v>
                </c:pt>
                <c:pt idx="572">
                  <c:v>1114.4397843082113</c:v>
                </c:pt>
                <c:pt idx="573">
                  <c:v>1117.4355901800018</c:v>
                </c:pt>
                <c:pt idx="574">
                  <c:v>1120.431396051792</c:v>
                </c:pt>
                <c:pt idx="575">
                  <c:v>1123.4272019235825</c:v>
                </c:pt>
                <c:pt idx="576">
                  <c:v>1126.423007795373</c:v>
                </c:pt>
                <c:pt idx="577">
                  <c:v>1129.4188136671632</c:v>
                </c:pt>
                <c:pt idx="578">
                  <c:v>1132.4146195389537</c:v>
                </c:pt>
                <c:pt idx="579">
                  <c:v>1135.410425410744</c:v>
                </c:pt>
                <c:pt idx="580">
                  <c:v>1138.4062312825345</c:v>
                </c:pt>
                <c:pt idx="581">
                  <c:v>1141.4020371543249</c:v>
                </c:pt>
                <c:pt idx="582">
                  <c:v>1144.3978430261154</c:v>
                </c:pt>
                <c:pt idx="583">
                  <c:v>1147.3936488979057</c:v>
                </c:pt>
                <c:pt idx="584">
                  <c:v>1150.3894547696962</c:v>
                </c:pt>
                <c:pt idx="585">
                  <c:v>1153.3852606414864</c:v>
                </c:pt>
                <c:pt idx="586">
                  <c:v>1156.3810665132769</c:v>
                </c:pt>
                <c:pt idx="587">
                  <c:v>1159.3768723850674</c:v>
                </c:pt>
                <c:pt idx="588">
                  <c:v>1162.3726782568579</c:v>
                </c:pt>
                <c:pt idx="589">
                  <c:v>1165.3684841286483</c:v>
                </c:pt>
                <c:pt idx="590">
                  <c:v>1168.3642900004386</c:v>
                </c:pt>
                <c:pt idx="591">
                  <c:v>1171.3600958722291</c:v>
                </c:pt>
                <c:pt idx="592">
                  <c:v>1174.3559017440193</c:v>
                </c:pt>
                <c:pt idx="593">
                  <c:v>1177.3517076158098</c:v>
                </c:pt>
                <c:pt idx="594">
                  <c:v>1180.3475134876003</c:v>
                </c:pt>
                <c:pt idx="595">
                  <c:v>1183.3433193593905</c:v>
                </c:pt>
                <c:pt idx="596">
                  <c:v>1186.339125231181</c:v>
                </c:pt>
                <c:pt idx="597">
                  <c:v>1189.3349311029715</c:v>
                </c:pt>
                <c:pt idx="598">
                  <c:v>1192.330736974762</c:v>
                </c:pt>
                <c:pt idx="599">
                  <c:v>1195.3265428465522</c:v>
                </c:pt>
                <c:pt idx="600">
                  <c:v>1198.3223487183425</c:v>
                </c:pt>
                <c:pt idx="601">
                  <c:v>1201.3181545901332</c:v>
                </c:pt>
                <c:pt idx="602">
                  <c:v>1204.3139604619234</c:v>
                </c:pt>
                <c:pt idx="603">
                  <c:v>1207.3097663337139</c:v>
                </c:pt>
                <c:pt idx="604">
                  <c:v>1210.3055722055044</c:v>
                </c:pt>
                <c:pt idx="605">
                  <c:v>1213.3013780772947</c:v>
                </c:pt>
                <c:pt idx="606">
                  <c:v>1216.2971839490851</c:v>
                </c:pt>
                <c:pt idx="607">
                  <c:v>1219.2929898208754</c:v>
                </c:pt>
                <c:pt idx="608">
                  <c:v>1222.2887956926661</c:v>
                </c:pt>
                <c:pt idx="609">
                  <c:v>1225.2846015644564</c:v>
                </c:pt>
                <c:pt idx="610">
                  <c:v>1228.2804074362466</c:v>
                </c:pt>
                <c:pt idx="611">
                  <c:v>1231.2762133080371</c:v>
                </c:pt>
                <c:pt idx="612">
                  <c:v>1234.2720191798276</c:v>
                </c:pt>
                <c:pt idx="613">
                  <c:v>1237.267825051618</c:v>
                </c:pt>
                <c:pt idx="614">
                  <c:v>1240.2636309234083</c:v>
                </c:pt>
                <c:pt idx="615">
                  <c:v>1243.259436795199</c:v>
                </c:pt>
                <c:pt idx="616">
                  <c:v>1246.2552426669893</c:v>
                </c:pt>
                <c:pt idx="617">
                  <c:v>1249.2510485387795</c:v>
                </c:pt>
                <c:pt idx="618">
                  <c:v>1252.24685441057</c:v>
                </c:pt>
                <c:pt idx="619">
                  <c:v>1255.2426602823605</c:v>
                </c:pt>
                <c:pt idx="620">
                  <c:v>1258.238466154151</c:v>
                </c:pt>
                <c:pt idx="621">
                  <c:v>1261.2342720259412</c:v>
                </c:pt>
                <c:pt idx="622">
                  <c:v>1264.2300778977315</c:v>
                </c:pt>
                <c:pt idx="623">
                  <c:v>1267.2258837695222</c:v>
                </c:pt>
                <c:pt idx="624">
                  <c:v>1270.2216896413124</c:v>
                </c:pt>
                <c:pt idx="625">
                  <c:v>1273.2174955131029</c:v>
                </c:pt>
                <c:pt idx="626">
                  <c:v>1276.2133013848932</c:v>
                </c:pt>
                <c:pt idx="627">
                  <c:v>1279.2091072566836</c:v>
                </c:pt>
                <c:pt idx="628">
                  <c:v>1282.2049131284741</c:v>
                </c:pt>
                <c:pt idx="629">
                  <c:v>1285.2007190002644</c:v>
                </c:pt>
                <c:pt idx="630">
                  <c:v>1288.1965248720551</c:v>
                </c:pt>
                <c:pt idx="631">
                  <c:v>1291.1923307438453</c:v>
                </c:pt>
                <c:pt idx="632">
                  <c:v>1294.1881366156358</c:v>
                </c:pt>
                <c:pt idx="633">
                  <c:v>1297.1839424874261</c:v>
                </c:pt>
                <c:pt idx="634">
                  <c:v>1300.1797483592165</c:v>
                </c:pt>
                <c:pt idx="635">
                  <c:v>1303.175554231007</c:v>
                </c:pt>
                <c:pt idx="636">
                  <c:v>1306.1713601027973</c:v>
                </c:pt>
                <c:pt idx="637">
                  <c:v>1309.1671659745878</c:v>
                </c:pt>
                <c:pt idx="638">
                  <c:v>1312.1629718463782</c:v>
                </c:pt>
                <c:pt idx="639">
                  <c:v>1315.1587777181685</c:v>
                </c:pt>
                <c:pt idx="640">
                  <c:v>1318.154583589959</c:v>
                </c:pt>
                <c:pt idx="641">
                  <c:v>1321.1503894617492</c:v>
                </c:pt>
                <c:pt idx="642">
                  <c:v>1324.1461953335399</c:v>
                </c:pt>
                <c:pt idx="643">
                  <c:v>1327.1420012053302</c:v>
                </c:pt>
                <c:pt idx="644">
                  <c:v>1330.1378070771204</c:v>
                </c:pt>
                <c:pt idx="645">
                  <c:v>1333.1336129489111</c:v>
                </c:pt>
                <c:pt idx="646">
                  <c:v>1336.1294188207014</c:v>
                </c:pt>
                <c:pt idx="647">
                  <c:v>1339.1252246924919</c:v>
                </c:pt>
                <c:pt idx="648">
                  <c:v>1342.1210305642821</c:v>
                </c:pt>
                <c:pt idx="649">
                  <c:v>1345.1168364360728</c:v>
                </c:pt>
                <c:pt idx="650">
                  <c:v>1348.1126423078631</c:v>
                </c:pt>
                <c:pt idx="651">
                  <c:v>1351.1084481796534</c:v>
                </c:pt>
                <c:pt idx="652">
                  <c:v>1354.1042540514438</c:v>
                </c:pt>
                <c:pt idx="653">
                  <c:v>1357.1000599232343</c:v>
                </c:pt>
                <c:pt idx="654">
                  <c:v>1360.0958657950248</c:v>
                </c:pt>
                <c:pt idx="655">
                  <c:v>1363.091671666815</c:v>
                </c:pt>
                <c:pt idx="656">
                  <c:v>1366.0874775386053</c:v>
                </c:pt>
                <c:pt idx="657">
                  <c:v>1369.083283410396</c:v>
                </c:pt>
                <c:pt idx="658">
                  <c:v>1372.0790892821863</c:v>
                </c:pt>
                <c:pt idx="659">
                  <c:v>1375.0748951539767</c:v>
                </c:pt>
                <c:pt idx="660">
                  <c:v>1378.0707010257672</c:v>
                </c:pt>
                <c:pt idx="661">
                  <c:v>1381.0665068975575</c:v>
                </c:pt>
                <c:pt idx="662">
                  <c:v>1384.062312769348</c:v>
                </c:pt>
                <c:pt idx="663">
                  <c:v>1387.0581186411382</c:v>
                </c:pt>
                <c:pt idx="664">
                  <c:v>1390.0539245129289</c:v>
                </c:pt>
                <c:pt idx="665">
                  <c:v>1393.0497303847192</c:v>
                </c:pt>
                <c:pt idx="666">
                  <c:v>1396.0455362565096</c:v>
                </c:pt>
                <c:pt idx="667">
                  <c:v>1399.0413421282999</c:v>
                </c:pt>
                <c:pt idx="668">
                  <c:v>1402.0371480000904</c:v>
                </c:pt>
                <c:pt idx="669">
                  <c:v>1405.0329538718809</c:v>
                </c:pt>
                <c:pt idx="670">
                  <c:v>1408.0287597436711</c:v>
                </c:pt>
                <c:pt idx="671">
                  <c:v>1411.0245656154618</c:v>
                </c:pt>
                <c:pt idx="672">
                  <c:v>1414.0203714872521</c:v>
                </c:pt>
                <c:pt idx="673">
                  <c:v>1417.0161773590423</c:v>
                </c:pt>
                <c:pt idx="674">
                  <c:v>1420.0119832308328</c:v>
                </c:pt>
                <c:pt idx="675">
                  <c:v>1423.0077891026233</c:v>
                </c:pt>
                <c:pt idx="676">
                  <c:v>1426.0035949744138</c:v>
                </c:pt>
                <c:pt idx="677">
                  <c:v>1428.999400846204</c:v>
                </c:pt>
                <c:pt idx="678">
                  <c:v>1431.9952067179943</c:v>
                </c:pt>
                <c:pt idx="679">
                  <c:v>1434.991012589785</c:v>
                </c:pt>
                <c:pt idx="680">
                  <c:v>1437.9868184615752</c:v>
                </c:pt>
                <c:pt idx="681">
                  <c:v>1440.9826243333657</c:v>
                </c:pt>
                <c:pt idx="682">
                  <c:v>1443.978430205156</c:v>
                </c:pt>
                <c:pt idx="683">
                  <c:v>1446.9742360769467</c:v>
                </c:pt>
                <c:pt idx="684">
                  <c:v>1449.9700419487369</c:v>
                </c:pt>
                <c:pt idx="685">
                  <c:v>1452.9658478205272</c:v>
                </c:pt>
                <c:pt idx="686">
                  <c:v>1455.9616536923179</c:v>
                </c:pt>
                <c:pt idx="687">
                  <c:v>1458.9574595641081</c:v>
                </c:pt>
                <c:pt idx="688">
                  <c:v>1461.9532654358986</c:v>
                </c:pt>
                <c:pt idx="689">
                  <c:v>1464.9490713076889</c:v>
                </c:pt>
                <c:pt idx="690">
                  <c:v>1467.9448771794791</c:v>
                </c:pt>
                <c:pt idx="691">
                  <c:v>1470.9406830512698</c:v>
                </c:pt>
                <c:pt idx="692">
                  <c:v>1473.9364889230601</c:v>
                </c:pt>
                <c:pt idx="693">
                  <c:v>1476.9322947948506</c:v>
                </c:pt>
                <c:pt idx="694">
                  <c:v>1479.9281006666411</c:v>
                </c:pt>
                <c:pt idx="695">
                  <c:v>1482.9239065384313</c:v>
                </c:pt>
                <c:pt idx="696">
                  <c:v>1485.9197124102218</c:v>
                </c:pt>
                <c:pt idx="697">
                  <c:v>1488.915518282012</c:v>
                </c:pt>
                <c:pt idx="698">
                  <c:v>1491.9113241538028</c:v>
                </c:pt>
                <c:pt idx="699">
                  <c:v>1494.907130025593</c:v>
                </c:pt>
                <c:pt idx="700">
                  <c:v>1497.9029358973833</c:v>
                </c:pt>
                <c:pt idx="701">
                  <c:v>1500.8987417691737</c:v>
                </c:pt>
                <c:pt idx="702">
                  <c:v>1503.8945476409642</c:v>
                </c:pt>
                <c:pt idx="703">
                  <c:v>1506.8903535127547</c:v>
                </c:pt>
                <c:pt idx="704">
                  <c:v>1509.886159384545</c:v>
                </c:pt>
                <c:pt idx="705">
                  <c:v>1512.8819652563357</c:v>
                </c:pt>
                <c:pt idx="706">
                  <c:v>1515.8777711281259</c:v>
                </c:pt>
                <c:pt idx="707">
                  <c:v>1518.8735769999162</c:v>
                </c:pt>
                <c:pt idx="708">
                  <c:v>1521.8693828717066</c:v>
                </c:pt>
                <c:pt idx="709">
                  <c:v>1524.8651887434971</c:v>
                </c:pt>
                <c:pt idx="710">
                  <c:v>1527.8609946152876</c:v>
                </c:pt>
                <c:pt idx="711">
                  <c:v>1530.8568004870779</c:v>
                </c:pt>
                <c:pt idx="712">
                  <c:v>1533.8526063588681</c:v>
                </c:pt>
                <c:pt idx="713">
                  <c:v>1536.8484122306588</c:v>
                </c:pt>
                <c:pt idx="714">
                  <c:v>1539.8442181024491</c:v>
                </c:pt>
                <c:pt idx="715">
                  <c:v>1542.8400239742396</c:v>
                </c:pt>
                <c:pt idx="716">
                  <c:v>1545.8358298460298</c:v>
                </c:pt>
                <c:pt idx="717">
                  <c:v>1548.8316357178203</c:v>
                </c:pt>
                <c:pt idx="718">
                  <c:v>1551.8274415896108</c:v>
                </c:pt>
                <c:pt idx="719">
                  <c:v>1554.823247461401</c:v>
                </c:pt>
                <c:pt idx="720">
                  <c:v>1557.8190533331917</c:v>
                </c:pt>
                <c:pt idx="721">
                  <c:v>1560.814859204982</c:v>
                </c:pt>
                <c:pt idx="722">
                  <c:v>1563.8106650767725</c:v>
                </c:pt>
                <c:pt idx="723">
                  <c:v>1566.8064709485627</c:v>
                </c:pt>
                <c:pt idx="724">
                  <c:v>1569.8022768203532</c:v>
                </c:pt>
                <c:pt idx="725">
                  <c:v>1572.7980826921437</c:v>
                </c:pt>
                <c:pt idx="726">
                  <c:v>1575.7938885639339</c:v>
                </c:pt>
                <c:pt idx="727">
                  <c:v>1578.7896944357244</c:v>
                </c:pt>
                <c:pt idx="728">
                  <c:v>1581.7855003075149</c:v>
                </c:pt>
                <c:pt idx="729">
                  <c:v>1584.7813061793051</c:v>
                </c:pt>
                <c:pt idx="730">
                  <c:v>1587.7771120510956</c:v>
                </c:pt>
                <c:pt idx="731">
                  <c:v>1590.7729179228859</c:v>
                </c:pt>
                <c:pt idx="732">
                  <c:v>1593.7687237946766</c:v>
                </c:pt>
                <c:pt idx="733">
                  <c:v>1596.7645296664668</c:v>
                </c:pt>
                <c:pt idx="734">
                  <c:v>1599.7603355382571</c:v>
                </c:pt>
                <c:pt idx="735">
                  <c:v>1602.7561414100478</c:v>
                </c:pt>
                <c:pt idx="736">
                  <c:v>1605.7519472818381</c:v>
                </c:pt>
                <c:pt idx="737">
                  <c:v>1608.7477531536285</c:v>
                </c:pt>
                <c:pt idx="738">
                  <c:v>1611.7435590254188</c:v>
                </c:pt>
                <c:pt idx="739">
                  <c:v>1614.7393648972095</c:v>
                </c:pt>
                <c:pt idx="740">
                  <c:v>1617.7351707689998</c:v>
                </c:pt>
                <c:pt idx="741">
                  <c:v>1620.73097664079</c:v>
                </c:pt>
                <c:pt idx="742">
                  <c:v>1623.7267825125805</c:v>
                </c:pt>
                <c:pt idx="743">
                  <c:v>1626.722588384371</c:v>
                </c:pt>
                <c:pt idx="744">
                  <c:v>1629.7183942561614</c:v>
                </c:pt>
                <c:pt idx="745">
                  <c:v>1632.7142001279517</c:v>
                </c:pt>
                <c:pt idx="746">
                  <c:v>1635.710005999742</c:v>
                </c:pt>
                <c:pt idx="747">
                  <c:v>1638.7058118715327</c:v>
                </c:pt>
                <c:pt idx="748">
                  <c:v>1641.7016177433229</c:v>
                </c:pt>
              </c:numCache>
            </c:numRef>
          </c:xVal>
          <c:yVal>
            <c:numRef>
              <c:f>Calcul!$H$10:$H$758</c:f>
              <c:numCache>
                <c:formatCode>General</c:formatCode>
                <c:ptCount val="7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0.99999993953914346</c:v>
                </c:pt>
                <c:pt idx="200">
                  <c:v>0.87686642076075672</c:v>
                </c:pt>
                <c:pt idx="201">
                  <c:v>9.2344653525775477E-3</c:v>
                </c:pt>
                <c:pt idx="202">
                  <c:v>0.99996850385099978</c:v>
                </c:pt>
                <c:pt idx="203">
                  <c:v>0.999999999999996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E2-4FA3-82BE-258842C36007}"/>
            </c:ext>
          </c:extLst>
        </c:ser>
        <c:ser>
          <c:idx val="3"/>
          <c:order val="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Calcul!$E$10:$E$758</c:f>
              <c:numCache>
                <c:formatCode>General</c:formatCode>
                <c:ptCount val="749"/>
                <c:pt idx="0">
                  <c:v>-599.16117435590172</c:v>
                </c:pt>
                <c:pt idx="1">
                  <c:v>-596.16536848411135</c:v>
                </c:pt>
                <c:pt idx="2">
                  <c:v>-593.16956261232087</c:v>
                </c:pt>
                <c:pt idx="3">
                  <c:v>-590.17375674053051</c:v>
                </c:pt>
                <c:pt idx="4">
                  <c:v>-587.17795086874003</c:v>
                </c:pt>
                <c:pt idx="5">
                  <c:v>-584.18214499694966</c:v>
                </c:pt>
                <c:pt idx="6">
                  <c:v>-581.18633912515929</c:v>
                </c:pt>
                <c:pt idx="7">
                  <c:v>-578.19053325336893</c:v>
                </c:pt>
                <c:pt idx="8">
                  <c:v>-575.19472738157845</c:v>
                </c:pt>
                <c:pt idx="9">
                  <c:v>-572.19892150978808</c:v>
                </c:pt>
                <c:pt idx="10">
                  <c:v>-569.20311563799771</c:v>
                </c:pt>
                <c:pt idx="11">
                  <c:v>-566.20730976620723</c:v>
                </c:pt>
                <c:pt idx="12">
                  <c:v>-563.21150389441686</c:v>
                </c:pt>
                <c:pt idx="13">
                  <c:v>-560.21569802262638</c:v>
                </c:pt>
                <c:pt idx="14">
                  <c:v>-557.21989215083602</c:v>
                </c:pt>
                <c:pt idx="15">
                  <c:v>-554.22408627904565</c:v>
                </c:pt>
                <c:pt idx="16">
                  <c:v>-551.22828040725517</c:v>
                </c:pt>
                <c:pt idx="17">
                  <c:v>-548.2324745354648</c:v>
                </c:pt>
                <c:pt idx="18">
                  <c:v>-545.23666866367444</c:v>
                </c:pt>
                <c:pt idx="19">
                  <c:v>-542.24086279188396</c:v>
                </c:pt>
                <c:pt idx="20">
                  <c:v>-539.24505692009359</c:v>
                </c:pt>
                <c:pt idx="21">
                  <c:v>-536.24925104830322</c:v>
                </c:pt>
                <c:pt idx="22">
                  <c:v>-533.25344517651274</c:v>
                </c:pt>
                <c:pt idx="23">
                  <c:v>-530.25763930472237</c:v>
                </c:pt>
                <c:pt idx="24">
                  <c:v>-527.26183343293201</c:v>
                </c:pt>
                <c:pt idx="25">
                  <c:v>-524.26602756114153</c:v>
                </c:pt>
                <c:pt idx="26">
                  <c:v>-521.27022168935116</c:v>
                </c:pt>
                <c:pt idx="27">
                  <c:v>-518.27441581756068</c:v>
                </c:pt>
                <c:pt idx="28">
                  <c:v>-515.27860994577031</c:v>
                </c:pt>
                <c:pt idx="29">
                  <c:v>-512.28280407397995</c:v>
                </c:pt>
                <c:pt idx="30">
                  <c:v>-509.28699820218952</c:v>
                </c:pt>
                <c:pt idx="31">
                  <c:v>-506.2911923303991</c:v>
                </c:pt>
                <c:pt idx="32">
                  <c:v>-503.29538645860873</c:v>
                </c:pt>
                <c:pt idx="33">
                  <c:v>-500.29958058681831</c:v>
                </c:pt>
                <c:pt idx="34">
                  <c:v>-497.30377471502794</c:v>
                </c:pt>
                <c:pt idx="35">
                  <c:v>-494.30796884323746</c:v>
                </c:pt>
                <c:pt idx="36">
                  <c:v>-491.31216297144704</c:v>
                </c:pt>
                <c:pt idx="37">
                  <c:v>-488.31635709965667</c:v>
                </c:pt>
                <c:pt idx="38">
                  <c:v>-485.32055122786625</c:v>
                </c:pt>
                <c:pt idx="39">
                  <c:v>-482.32474535607582</c:v>
                </c:pt>
                <c:pt idx="40">
                  <c:v>-479.32893948428546</c:v>
                </c:pt>
                <c:pt idx="41">
                  <c:v>-476.33313361249503</c:v>
                </c:pt>
                <c:pt idx="42">
                  <c:v>-473.33732774070461</c:v>
                </c:pt>
                <c:pt idx="43">
                  <c:v>-470.34152186891424</c:v>
                </c:pt>
                <c:pt idx="44">
                  <c:v>-467.34571599712382</c:v>
                </c:pt>
                <c:pt idx="45">
                  <c:v>-464.34991012533339</c:v>
                </c:pt>
                <c:pt idx="46">
                  <c:v>-461.35410425354303</c:v>
                </c:pt>
                <c:pt idx="47">
                  <c:v>-458.3582983817526</c:v>
                </c:pt>
                <c:pt idx="48">
                  <c:v>-455.36249250996224</c:v>
                </c:pt>
                <c:pt idx="49">
                  <c:v>-452.36668663817181</c:v>
                </c:pt>
                <c:pt idx="50">
                  <c:v>-449.37088076638133</c:v>
                </c:pt>
                <c:pt idx="51">
                  <c:v>-446.37507489459097</c:v>
                </c:pt>
                <c:pt idx="52">
                  <c:v>-443.37926902280054</c:v>
                </c:pt>
                <c:pt idx="53">
                  <c:v>-440.38346315101012</c:v>
                </c:pt>
                <c:pt idx="54">
                  <c:v>-437.38765727921975</c:v>
                </c:pt>
                <c:pt idx="55">
                  <c:v>-434.39185140742933</c:v>
                </c:pt>
                <c:pt idx="56">
                  <c:v>-431.3960455356389</c:v>
                </c:pt>
                <c:pt idx="57">
                  <c:v>-428.40023966384854</c:v>
                </c:pt>
                <c:pt idx="58">
                  <c:v>-425.40443379205811</c:v>
                </c:pt>
                <c:pt idx="59">
                  <c:v>-422.40862792026769</c:v>
                </c:pt>
                <c:pt idx="60">
                  <c:v>-419.41282204847732</c:v>
                </c:pt>
                <c:pt idx="61">
                  <c:v>-416.4170161766869</c:v>
                </c:pt>
                <c:pt idx="62">
                  <c:v>-413.42121030489648</c:v>
                </c:pt>
                <c:pt idx="63">
                  <c:v>-410.42540443310611</c:v>
                </c:pt>
                <c:pt idx="64">
                  <c:v>-407.42959856131563</c:v>
                </c:pt>
                <c:pt idx="65">
                  <c:v>-404.43379268952526</c:v>
                </c:pt>
                <c:pt idx="66">
                  <c:v>-401.43798681773484</c:v>
                </c:pt>
                <c:pt idx="67">
                  <c:v>-398.44218094594441</c:v>
                </c:pt>
                <c:pt idx="68">
                  <c:v>-395.44637507415405</c:v>
                </c:pt>
                <c:pt idx="69">
                  <c:v>-392.45056920236362</c:v>
                </c:pt>
                <c:pt idx="70">
                  <c:v>-389.4547633305732</c:v>
                </c:pt>
                <c:pt idx="71">
                  <c:v>-386.45895745878283</c:v>
                </c:pt>
                <c:pt idx="72">
                  <c:v>-383.46315158699241</c:v>
                </c:pt>
                <c:pt idx="73">
                  <c:v>-380.46734571520199</c:v>
                </c:pt>
                <c:pt idx="74">
                  <c:v>-377.47153984341162</c:v>
                </c:pt>
                <c:pt idx="75">
                  <c:v>-374.4757339716212</c:v>
                </c:pt>
                <c:pt idx="76">
                  <c:v>-371.47992809983077</c:v>
                </c:pt>
                <c:pt idx="77">
                  <c:v>-368.48412222804041</c:v>
                </c:pt>
                <c:pt idx="78">
                  <c:v>-365.48831635624992</c:v>
                </c:pt>
                <c:pt idx="79">
                  <c:v>-362.49251048445961</c:v>
                </c:pt>
                <c:pt idx="80">
                  <c:v>-359.49670461266913</c:v>
                </c:pt>
                <c:pt idx="81">
                  <c:v>-356.50089874087871</c:v>
                </c:pt>
                <c:pt idx="82">
                  <c:v>-353.50509286908834</c:v>
                </c:pt>
                <c:pt idx="83">
                  <c:v>-350.50928699729792</c:v>
                </c:pt>
                <c:pt idx="84">
                  <c:v>-347.5134811255075</c:v>
                </c:pt>
                <c:pt idx="85">
                  <c:v>-344.51767525371713</c:v>
                </c:pt>
                <c:pt idx="86">
                  <c:v>-341.52186938192671</c:v>
                </c:pt>
                <c:pt idx="87">
                  <c:v>-338.52606351013628</c:v>
                </c:pt>
                <c:pt idx="88">
                  <c:v>-335.53025763834592</c:v>
                </c:pt>
                <c:pt idx="89">
                  <c:v>-332.53445176655549</c:v>
                </c:pt>
                <c:pt idx="90">
                  <c:v>-329.53864589476507</c:v>
                </c:pt>
                <c:pt idx="91">
                  <c:v>-326.5428400229747</c:v>
                </c:pt>
                <c:pt idx="92">
                  <c:v>-323.54703415118428</c:v>
                </c:pt>
                <c:pt idx="93">
                  <c:v>-320.5512282793938</c:v>
                </c:pt>
                <c:pt idx="94">
                  <c:v>-317.55542240760343</c:v>
                </c:pt>
                <c:pt idx="95">
                  <c:v>-314.55961653581301</c:v>
                </c:pt>
                <c:pt idx="96">
                  <c:v>-311.56381066402264</c:v>
                </c:pt>
                <c:pt idx="97">
                  <c:v>-308.56800479223222</c:v>
                </c:pt>
                <c:pt idx="98">
                  <c:v>-305.57219892044179</c:v>
                </c:pt>
                <c:pt idx="99">
                  <c:v>-302.57639304865143</c:v>
                </c:pt>
                <c:pt idx="100">
                  <c:v>-299.580587176861</c:v>
                </c:pt>
                <c:pt idx="101">
                  <c:v>-296.58478130507058</c:v>
                </c:pt>
                <c:pt idx="102">
                  <c:v>-293.58897543328021</c:v>
                </c:pt>
                <c:pt idx="103">
                  <c:v>-290.59316956148979</c:v>
                </c:pt>
                <c:pt idx="104">
                  <c:v>-287.59736368969936</c:v>
                </c:pt>
                <c:pt idx="105">
                  <c:v>-284.60155781790894</c:v>
                </c:pt>
                <c:pt idx="106">
                  <c:v>-281.60575194611857</c:v>
                </c:pt>
                <c:pt idx="107">
                  <c:v>-278.60994607432815</c:v>
                </c:pt>
                <c:pt idx="108">
                  <c:v>-275.61414020253773</c:v>
                </c:pt>
                <c:pt idx="109">
                  <c:v>-272.6183343307473</c:v>
                </c:pt>
                <c:pt idx="110">
                  <c:v>-269.62252845895694</c:v>
                </c:pt>
                <c:pt idx="111">
                  <c:v>-266.62672258716651</c:v>
                </c:pt>
                <c:pt idx="112">
                  <c:v>-263.63091671537609</c:v>
                </c:pt>
                <c:pt idx="113">
                  <c:v>-260.63511084358572</c:v>
                </c:pt>
                <c:pt idx="114">
                  <c:v>-257.6393049717953</c:v>
                </c:pt>
                <c:pt idx="115">
                  <c:v>-254.6434991000049</c:v>
                </c:pt>
                <c:pt idx="116">
                  <c:v>-251.64769322821448</c:v>
                </c:pt>
                <c:pt idx="117">
                  <c:v>-248.65188735642408</c:v>
                </c:pt>
                <c:pt idx="118">
                  <c:v>-245.65608148463369</c:v>
                </c:pt>
                <c:pt idx="119">
                  <c:v>-242.66027561284324</c:v>
                </c:pt>
                <c:pt idx="120">
                  <c:v>-239.66446974105284</c:v>
                </c:pt>
                <c:pt idx="121">
                  <c:v>-236.66866386926245</c:v>
                </c:pt>
                <c:pt idx="122">
                  <c:v>-233.67285799747205</c:v>
                </c:pt>
                <c:pt idx="123">
                  <c:v>-230.67705212568163</c:v>
                </c:pt>
                <c:pt idx="124">
                  <c:v>-227.68124625389123</c:v>
                </c:pt>
                <c:pt idx="125">
                  <c:v>-224.68544038210084</c:v>
                </c:pt>
                <c:pt idx="126">
                  <c:v>-221.68963451031038</c:v>
                </c:pt>
                <c:pt idx="127">
                  <c:v>-218.69382863851999</c:v>
                </c:pt>
                <c:pt idx="128">
                  <c:v>-215.69802276672959</c:v>
                </c:pt>
                <c:pt idx="129">
                  <c:v>-212.7022168949392</c:v>
                </c:pt>
                <c:pt idx="130">
                  <c:v>-209.70641102314877</c:v>
                </c:pt>
                <c:pt idx="131">
                  <c:v>-206.71060515135838</c:v>
                </c:pt>
                <c:pt idx="132">
                  <c:v>-203.71479927956798</c:v>
                </c:pt>
                <c:pt idx="133">
                  <c:v>-200.71899340777753</c:v>
                </c:pt>
                <c:pt idx="134">
                  <c:v>-197.72318753598714</c:v>
                </c:pt>
                <c:pt idx="135">
                  <c:v>-194.72738166419674</c:v>
                </c:pt>
                <c:pt idx="136">
                  <c:v>-191.73157579240635</c:v>
                </c:pt>
                <c:pt idx="137">
                  <c:v>-188.73576992061592</c:v>
                </c:pt>
                <c:pt idx="138">
                  <c:v>-185.73996404882553</c:v>
                </c:pt>
                <c:pt idx="139">
                  <c:v>-182.74415817703513</c:v>
                </c:pt>
                <c:pt idx="140">
                  <c:v>-179.74835230524471</c:v>
                </c:pt>
                <c:pt idx="141">
                  <c:v>-176.75254643345428</c:v>
                </c:pt>
                <c:pt idx="142">
                  <c:v>-173.75674056166389</c:v>
                </c:pt>
                <c:pt idx="143">
                  <c:v>-170.76093468987347</c:v>
                </c:pt>
                <c:pt idx="144">
                  <c:v>-167.76512881808307</c:v>
                </c:pt>
                <c:pt idx="145">
                  <c:v>-164.76932294629268</c:v>
                </c:pt>
                <c:pt idx="146">
                  <c:v>-161.77351707450228</c:v>
                </c:pt>
                <c:pt idx="147">
                  <c:v>-158.77771120271186</c:v>
                </c:pt>
                <c:pt idx="148">
                  <c:v>-155.78190533092143</c:v>
                </c:pt>
                <c:pt idx="149">
                  <c:v>-152.78609945913104</c:v>
                </c:pt>
                <c:pt idx="150">
                  <c:v>-149.79029358734061</c:v>
                </c:pt>
                <c:pt idx="151">
                  <c:v>-146.79448771555022</c:v>
                </c:pt>
                <c:pt idx="152">
                  <c:v>-143.79868184375982</c:v>
                </c:pt>
                <c:pt idx="153">
                  <c:v>-140.8028759719694</c:v>
                </c:pt>
                <c:pt idx="154">
                  <c:v>-137.807070100179</c:v>
                </c:pt>
                <c:pt idx="155">
                  <c:v>-134.81126422838861</c:v>
                </c:pt>
                <c:pt idx="156">
                  <c:v>-131.81545835659819</c:v>
                </c:pt>
                <c:pt idx="157">
                  <c:v>-128.81965248480779</c:v>
                </c:pt>
                <c:pt idx="158">
                  <c:v>-125.82384661301737</c:v>
                </c:pt>
                <c:pt idx="159">
                  <c:v>-122.82804074122697</c:v>
                </c:pt>
                <c:pt idx="160">
                  <c:v>-119.83223486943656</c:v>
                </c:pt>
                <c:pt idx="161">
                  <c:v>-116.83642899764617</c:v>
                </c:pt>
                <c:pt idx="162">
                  <c:v>-113.84062312585574</c:v>
                </c:pt>
                <c:pt idx="163">
                  <c:v>-110.84481725406533</c:v>
                </c:pt>
                <c:pt idx="164">
                  <c:v>-107.84901138227494</c:v>
                </c:pt>
                <c:pt idx="165">
                  <c:v>-104.85320551048451</c:v>
                </c:pt>
                <c:pt idx="166">
                  <c:v>-101.85739963869412</c:v>
                </c:pt>
                <c:pt idx="167">
                  <c:v>-98.861593766903709</c:v>
                </c:pt>
                <c:pt idx="168">
                  <c:v>-95.865787895113286</c:v>
                </c:pt>
                <c:pt idx="169">
                  <c:v>-92.869982023322891</c:v>
                </c:pt>
                <c:pt idx="170">
                  <c:v>-89.874176151532481</c:v>
                </c:pt>
                <c:pt idx="171">
                  <c:v>-86.878370279742086</c:v>
                </c:pt>
                <c:pt idx="172">
                  <c:v>-83.882564407951662</c:v>
                </c:pt>
                <c:pt idx="173">
                  <c:v>-80.886758536161267</c:v>
                </c:pt>
                <c:pt idx="174">
                  <c:v>-77.890952664370857</c:v>
                </c:pt>
                <c:pt idx="175">
                  <c:v>-74.895146792580448</c:v>
                </c:pt>
                <c:pt idx="176">
                  <c:v>-71.899340920790038</c:v>
                </c:pt>
                <c:pt idx="177">
                  <c:v>-68.903535048999629</c:v>
                </c:pt>
                <c:pt idx="178">
                  <c:v>-65.90772917720922</c:v>
                </c:pt>
                <c:pt idx="179">
                  <c:v>-62.911923305418817</c:v>
                </c:pt>
                <c:pt idx="180">
                  <c:v>-59.916117433628415</c:v>
                </c:pt>
                <c:pt idx="181">
                  <c:v>-56.920311561838005</c:v>
                </c:pt>
                <c:pt idx="182">
                  <c:v>-53.924505690047603</c:v>
                </c:pt>
                <c:pt idx="183">
                  <c:v>-50.928699818257193</c:v>
                </c:pt>
                <c:pt idx="184">
                  <c:v>-47.932893946466777</c:v>
                </c:pt>
                <c:pt idx="185">
                  <c:v>-44.937088074676375</c:v>
                </c:pt>
                <c:pt idx="186">
                  <c:v>-41.941282202885965</c:v>
                </c:pt>
                <c:pt idx="187">
                  <c:v>-38.945476331095563</c:v>
                </c:pt>
                <c:pt idx="188">
                  <c:v>-35.949670459305153</c:v>
                </c:pt>
                <c:pt idx="189">
                  <c:v>-32.953864587514744</c:v>
                </c:pt>
                <c:pt idx="190">
                  <c:v>-29.958058715724338</c:v>
                </c:pt>
                <c:pt idx="191">
                  <c:v>-26.962252843933932</c:v>
                </c:pt>
                <c:pt idx="192">
                  <c:v>-23.966446972143522</c:v>
                </c:pt>
                <c:pt idx="193">
                  <c:v>-20.970641100353117</c:v>
                </c:pt>
                <c:pt idx="194">
                  <c:v>-17.974835228562707</c:v>
                </c:pt>
                <c:pt idx="195">
                  <c:v>-14.979029356772299</c:v>
                </c:pt>
                <c:pt idx="196">
                  <c:v>-11.983223484981893</c:v>
                </c:pt>
                <c:pt idx="197">
                  <c:v>-8.9874176131914858</c:v>
                </c:pt>
                <c:pt idx="198">
                  <c:v>-5.991611741401079</c:v>
                </c:pt>
                <c:pt idx="199">
                  <c:v>-2.9958058696106717</c:v>
                </c:pt>
                <c:pt idx="200">
                  <c:v>2.1797356543389532E-9</c:v>
                </c:pt>
                <c:pt idx="201">
                  <c:v>2.9958058739701428</c:v>
                </c:pt>
                <c:pt idx="202">
                  <c:v>5.9916117457605509</c:v>
                </c:pt>
                <c:pt idx="203">
                  <c:v>8.9874176175509568</c:v>
                </c:pt>
                <c:pt idx="204">
                  <c:v>11.983223489341364</c:v>
                </c:pt>
                <c:pt idx="205">
                  <c:v>14.979029361131772</c:v>
                </c:pt>
                <c:pt idx="206">
                  <c:v>17.974835232922182</c:v>
                </c:pt>
                <c:pt idx="207">
                  <c:v>20.970641104712588</c:v>
                </c:pt>
                <c:pt idx="208">
                  <c:v>23.966446976502993</c:v>
                </c:pt>
                <c:pt idx="209">
                  <c:v>26.962252848293399</c:v>
                </c:pt>
                <c:pt idx="210">
                  <c:v>29.958058720083812</c:v>
                </c:pt>
                <c:pt idx="211">
                  <c:v>32.953864591874215</c:v>
                </c:pt>
                <c:pt idx="212">
                  <c:v>35.949670463664624</c:v>
                </c:pt>
                <c:pt idx="213">
                  <c:v>38.945476335455027</c:v>
                </c:pt>
                <c:pt idx="214">
                  <c:v>41.941282207245436</c:v>
                </c:pt>
                <c:pt idx="215">
                  <c:v>44.937088079035853</c:v>
                </c:pt>
                <c:pt idx="216">
                  <c:v>47.932893950826255</c:v>
                </c:pt>
                <c:pt idx="217">
                  <c:v>50.928699822616665</c:v>
                </c:pt>
                <c:pt idx="218">
                  <c:v>53.924505694407067</c:v>
                </c:pt>
                <c:pt idx="219">
                  <c:v>56.920311566197476</c:v>
                </c:pt>
                <c:pt idx="220">
                  <c:v>59.916117437987879</c:v>
                </c:pt>
                <c:pt idx="221">
                  <c:v>62.911923309778295</c:v>
                </c:pt>
                <c:pt idx="222">
                  <c:v>65.907729181568698</c:v>
                </c:pt>
                <c:pt idx="223">
                  <c:v>68.903535053359107</c:v>
                </c:pt>
                <c:pt idx="224">
                  <c:v>71.899340925149517</c:v>
                </c:pt>
                <c:pt idx="225">
                  <c:v>74.895146796939926</c:v>
                </c:pt>
                <c:pt idx="226">
                  <c:v>77.890952668730321</c:v>
                </c:pt>
                <c:pt idx="227">
                  <c:v>80.886758540520745</c:v>
                </c:pt>
                <c:pt idx="228">
                  <c:v>83.88256441231114</c:v>
                </c:pt>
                <c:pt idx="229">
                  <c:v>86.87837028410155</c:v>
                </c:pt>
                <c:pt idx="230">
                  <c:v>89.874176155891945</c:v>
                </c:pt>
                <c:pt idx="231">
                  <c:v>92.869982027682369</c:v>
                </c:pt>
                <c:pt idx="232">
                  <c:v>95.865787899472778</c:v>
                </c:pt>
                <c:pt idx="233">
                  <c:v>98.861593771263173</c:v>
                </c:pt>
                <c:pt idx="234">
                  <c:v>101.85739964305358</c:v>
                </c:pt>
                <c:pt idx="235">
                  <c:v>104.85320551484399</c:v>
                </c:pt>
                <c:pt idx="236">
                  <c:v>107.8490113866344</c:v>
                </c:pt>
                <c:pt idx="237">
                  <c:v>110.84481725842481</c:v>
                </c:pt>
                <c:pt idx="238">
                  <c:v>113.84062313021522</c:v>
                </c:pt>
                <c:pt idx="239">
                  <c:v>116.83642900200563</c:v>
                </c:pt>
                <c:pt idx="240">
                  <c:v>119.83223487379603</c:v>
                </c:pt>
                <c:pt idx="241">
                  <c:v>122.82804074558643</c:v>
                </c:pt>
                <c:pt idx="242">
                  <c:v>125.82384661737684</c:v>
                </c:pt>
                <c:pt idx="243">
                  <c:v>128.81965248916725</c:v>
                </c:pt>
                <c:pt idx="244">
                  <c:v>131.81545836095768</c:v>
                </c:pt>
                <c:pt idx="245">
                  <c:v>134.81126423274807</c:v>
                </c:pt>
                <c:pt idx="246">
                  <c:v>137.80707010453847</c:v>
                </c:pt>
                <c:pt idx="247">
                  <c:v>140.80287597632886</c:v>
                </c:pt>
                <c:pt idx="248">
                  <c:v>143.79868184811929</c:v>
                </c:pt>
                <c:pt idx="249">
                  <c:v>146.79448771990968</c:v>
                </c:pt>
                <c:pt idx="250">
                  <c:v>149.79029359170011</c:v>
                </c:pt>
                <c:pt idx="251">
                  <c:v>152.78609946349053</c:v>
                </c:pt>
                <c:pt idx="252">
                  <c:v>155.78190533528092</c:v>
                </c:pt>
                <c:pt idx="253">
                  <c:v>158.77771120707132</c:v>
                </c:pt>
                <c:pt idx="254">
                  <c:v>161.77351707886174</c:v>
                </c:pt>
                <c:pt idx="255">
                  <c:v>164.76932295065214</c:v>
                </c:pt>
                <c:pt idx="256">
                  <c:v>167.76512882244253</c:v>
                </c:pt>
                <c:pt idx="257">
                  <c:v>170.76093469423296</c:v>
                </c:pt>
                <c:pt idx="258">
                  <c:v>173.75674056602338</c:v>
                </c:pt>
                <c:pt idx="259">
                  <c:v>176.75254643781378</c:v>
                </c:pt>
                <c:pt idx="260">
                  <c:v>179.74835230960417</c:v>
                </c:pt>
                <c:pt idx="261">
                  <c:v>182.7441581813946</c:v>
                </c:pt>
                <c:pt idx="262">
                  <c:v>185.73996405318499</c:v>
                </c:pt>
                <c:pt idx="263">
                  <c:v>188.73576992497539</c:v>
                </c:pt>
                <c:pt idx="264">
                  <c:v>191.73157579676581</c:v>
                </c:pt>
                <c:pt idx="265">
                  <c:v>194.72738166855621</c:v>
                </c:pt>
                <c:pt idx="266">
                  <c:v>197.72318754034663</c:v>
                </c:pt>
                <c:pt idx="267">
                  <c:v>200.71899341213702</c:v>
                </c:pt>
                <c:pt idx="268">
                  <c:v>203.71479928392745</c:v>
                </c:pt>
                <c:pt idx="269">
                  <c:v>206.71060515571784</c:v>
                </c:pt>
                <c:pt idx="270">
                  <c:v>209.70641102750824</c:v>
                </c:pt>
                <c:pt idx="271">
                  <c:v>212.70221689929866</c:v>
                </c:pt>
                <c:pt idx="272">
                  <c:v>215.69802277108906</c:v>
                </c:pt>
                <c:pt idx="273">
                  <c:v>218.69382864287948</c:v>
                </c:pt>
                <c:pt idx="274">
                  <c:v>221.68963451466988</c:v>
                </c:pt>
                <c:pt idx="275">
                  <c:v>224.6854403864603</c:v>
                </c:pt>
                <c:pt idx="276">
                  <c:v>227.6812462582507</c:v>
                </c:pt>
                <c:pt idx="277">
                  <c:v>230.67705213004109</c:v>
                </c:pt>
                <c:pt idx="278">
                  <c:v>233.67285800183151</c:v>
                </c:pt>
                <c:pt idx="279">
                  <c:v>236.66866387362191</c:v>
                </c:pt>
                <c:pt idx="280">
                  <c:v>239.6644697454123</c:v>
                </c:pt>
                <c:pt idx="281">
                  <c:v>242.66027561720276</c:v>
                </c:pt>
                <c:pt idx="282">
                  <c:v>245.65608148899315</c:v>
                </c:pt>
                <c:pt idx="283">
                  <c:v>248.65188736078355</c:v>
                </c:pt>
                <c:pt idx="284">
                  <c:v>251.64769323257394</c:v>
                </c:pt>
                <c:pt idx="285">
                  <c:v>254.64349910436437</c:v>
                </c:pt>
                <c:pt idx="286">
                  <c:v>257.63930497615479</c:v>
                </c:pt>
                <c:pt idx="287">
                  <c:v>260.63511084794516</c:v>
                </c:pt>
                <c:pt idx="288">
                  <c:v>263.63091671973558</c:v>
                </c:pt>
                <c:pt idx="289">
                  <c:v>266.626722591526</c:v>
                </c:pt>
                <c:pt idx="290">
                  <c:v>269.62252846331637</c:v>
                </c:pt>
                <c:pt idx="291">
                  <c:v>272.61833433510679</c:v>
                </c:pt>
                <c:pt idx="292">
                  <c:v>275.61414020689722</c:v>
                </c:pt>
                <c:pt idx="293">
                  <c:v>278.60994607868764</c:v>
                </c:pt>
                <c:pt idx="294">
                  <c:v>281.60575195047801</c:v>
                </c:pt>
                <c:pt idx="295">
                  <c:v>284.60155782226843</c:v>
                </c:pt>
                <c:pt idx="296">
                  <c:v>287.59736369405886</c:v>
                </c:pt>
                <c:pt idx="297">
                  <c:v>290.59316956584922</c:v>
                </c:pt>
                <c:pt idx="298">
                  <c:v>293.5889754376397</c:v>
                </c:pt>
                <c:pt idx="299">
                  <c:v>296.58478130943001</c:v>
                </c:pt>
                <c:pt idx="300">
                  <c:v>299.58058718122049</c:v>
                </c:pt>
                <c:pt idx="301">
                  <c:v>302.57639305301092</c:v>
                </c:pt>
                <c:pt idx="302">
                  <c:v>305.57219892480128</c:v>
                </c:pt>
                <c:pt idx="303">
                  <c:v>308.56800479659171</c:v>
                </c:pt>
                <c:pt idx="304">
                  <c:v>311.56381066838213</c:v>
                </c:pt>
                <c:pt idx="305">
                  <c:v>314.5596165401725</c:v>
                </c:pt>
                <c:pt idx="306">
                  <c:v>317.55542241196292</c:v>
                </c:pt>
                <c:pt idx="307">
                  <c:v>320.55122828375335</c:v>
                </c:pt>
                <c:pt idx="308">
                  <c:v>323.54703415554371</c:v>
                </c:pt>
                <c:pt idx="309">
                  <c:v>326.54284002733414</c:v>
                </c:pt>
                <c:pt idx="310">
                  <c:v>329.5386458991245</c:v>
                </c:pt>
                <c:pt idx="311">
                  <c:v>332.53445177091493</c:v>
                </c:pt>
                <c:pt idx="312">
                  <c:v>335.53025764270535</c:v>
                </c:pt>
                <c:pt idx="313">
                  <c:v>338.52606351449572</c:v>
                </c:pt>
                <c:pt idx="314">
                  <c:v>341.5218693862862</c:v>
                </c:pt>
                <c:pt idx="315">
                  <c:v>344.51767525807662</c:v>
                </c:pt>
                <c:pt idx="316">
                  <c:v>347.51348112986699</c:v>
                </c:pt>
                <c:pt idx="317">
                  <c:v>350.50928700165741</c:v>
                </c:pt>
                <c:pt idx="318">
                  <c:v>353.50509287344784</c:v>
                </c:pt>
                <c:pt idx="319">
                  <c:v>356.5008987452382</c:v>
                </c:pt>
                <c:pt idx="320">
                  <c:v>359.49670461702863</c:v>
                </c:pt>
                <c:pt idx="321">
                  <c:v>362.49251048881905</c:v>
                </c:pt>
                <c:pt idx="322">
                  <c:v>365.48831636060942</c:v>
                </c:pt>
                <c:pt idx="323">
                  <c:v>368.48412223239984</c:v>
                </c:pt>
                <c:pt idx="324">
                  <c:v>371.47992810419021</c:v>
                </c:pt>
                <c:pt idx="325">
                  <c:v>374.47573397598063</c:v>
                </c:pt>
                <c:pt idx="326">
                  <c:v>377.47153984777106</c:v>
                </c:pt>
                <c:pt idx="327">
                  <c:v>380.46734571956142</c:v>
                </c:pt>
                <c:pt idx="328">
                  <c:v>383.4631515913519</c:v>
                </c:pt>
                <c:pt idx="329">
                  <c:v>386.45895746314233</c:v>
                </c:pt>
                <c:pt idx="330">
                  <c:v>389.45476333493269</c:v>
                </c:pt>
                <c:pt idx="331">
                  <c:v>392.45056920672312</c:v>
                </c:pt>
                <c:pt idx="332">
                  <c:v>395.44637507851354</c:v>
                </c:pt>
                <c:pt idx="333">
                  <c:v>398.44218095030391</c:v>
                </c:pt>
                <c:pt idx="334">
                  <c:v>401.43798682209433</c:v>
                </c:pt>
                <c:pt idx="335">
                  <c:v>404.43379269388475</c:v>
                </c:pt>
                <c:pt idx="336">
                  <c:v>407.42959856567512</c:v>
                </c:pt>
                <c:pt idx="337">
                  <c:v>410.42540443746555</c:v>
                </c:pt>
                <c:pt idx="338">
                  <c:v>413.42121030925597</c:v>
                </c:pt>
                <c:pt idx="339">
                  <c:v>416.41701618104634</c:v>
                </c:pt>
                <c:pt idx="340">
                  <c:v>419.41282205283676</c:v>
                </c:pt>
                <c:pt idx="341">
                  <c:v>422.40862792462713</c:v>
                </c:pt>
                <c:pt idx="342">
                  <c:v>425.40443379641755</c:v>
                </c:pt>
                <c:pt idx="343">
                  <c:v>428.40023966820803</c:v>
                </c:pt>
                <c:pt idx="344">
                  <c:v>431.3960455399984</c:v>
                </c:pt>
                <c:pt idx="345">
                  <c:v>434.39185141178882</c:v>
                </c:pt>
                <c:pt idx="346">
                  <c:v>437.38765728357924</c:v>
                </c:pt>
                <c:pt idx="347">
                  <c:v>440.38346315536961</c:v>
                </c:pt>
                <c:pt idx="348">
                  <c:v>443.37926902716003</c:v>
                </c:pt>
                <c:pt idx="349">
                  <c:v>446.37507489895046</c:v>
                </c:pt>
                <c:pt idx="350">
                  <c:v>449.37088077074083</c:v>
                </c:pt>
                <c:pt idx="351">
                  <c:v>452.36668664253125</c:v>
                </c:pt>
                <c:pt idx="352">
                  <c:v>455.36249251432167</c:v>
                </c:pt>
                <c:pt idx="353">
                  <c:v>458.35829838611204</c:v>
                </c:pt>
                <c:pt idx="354">
                  <c:v>461.35410425790246</c:v>
                </c:pt>
                <c:pt idx="355">
                  <c:v>464.34991012969283</c:v>
                </c:pt>
                <c:pt idx="356">
                  <c:v>467.34571600148325</c:v>
                </c:pt>
                <c:pt idx="357">
                  <c:v>470.34152187327373</c:v>
                </c:pt>
                <c:pt idx="358">
                  <c:v>473.33732774506404</c:v>
                </c:pt>
                <c:pt idx="359">
                  <c:v>476.33313361685452</c:v>
                </c:pt>
                <c:pt idx="360">
                  <c:v>479.32893948864495</c:v>
                </c:pt>
                <c:pt idx="361">
                  <c:v>482.32474536043532</c:v>
                </c:pt>
                <c:pt idx="362">
                  <c:v>485.32055123222574</c:v>
                </c:pt>
                <c:pt idx="363">
                  <c:v>488.31635710401616</c:v>
                </c:pt>
                <c:pt idx="364">
                  <c:v>491.31216297580653</c:v>
                </c:pt>
                <c:pt idx="365">
                  <c:v>494.30796884759695</c:v>
                </c:pt>
                <c:pt idx="366">
                  <c:v>497.30377471938738</c:v>
                </c:pt>
                <c:pt idx="367">
                  <c:v>500.29958059117774</c:v>
                </c:pt>
                <c:pt idx="368">
                  <c:v>503.29538646296817</c:v>
                </c:pt>
                <c:pt idx="369">
                  <c:v>506.29119233475859</c:v>
                </c:pt>
                <c:pt idx="370">
                  <c:v>509.28699820654896</c:v>
                </c:pt>
                <c:pt idx="371">
                  <c:v>512.28280407833938</c:v>
                </c:pt>
                <c:pt idx="372">
                  <c:v>515.27860995012975</c:v>
                </c:pt>
                <c:pt idx="373">
                  <c:v>518.27441582192023</c:v>
                </c:pt>
                <c:pt idx="374">
                  <c:v>521.2702216937106</c:v>
                </c:pt>
                <c:pt idx="375">
                  <c:v>524.26602756550096</c:v>
                </c:pt>
                <c:pt idx="376">
                  <c:v>527.26183343729144</c:v>
                </c:pt>
                <c:pt idx="377">
                  <c:v>530.25763930908181</c:v>
                </c:pt>
                <c:pt idx="378">
                  <c:v>533.25344518087218</c:v>
                </c:pt>
                <c:pt idx="379">
                  <c:v>536.24925105266266</c:v>
                </c:pt>
                <c:pt idx="380">
                  <c:v>539.24505692445314</c:v>
                </c:pt>
                <c:pt idx="381">
                  <c:v>542.2408627962435</c:v>
                </c:pt>
                <c:pt idx="382">
                  <c:v>545.23666866803387</c:v>
                </c:pt>
                <c:pt idx="383">
                  <c:v>548.23247453982435</c:v>
                </c:pt>
                <c:pt idx="384">
                  <c:v>551.22828041161472</c:v>
                </c:pt>
                <c:pt idx="385">
                  <c:v>554.22408628340509</c:v>
                </c:pt>
                <c:pt idx="386">
                  <c:v>557.21989215519545</c:v>
                </c:pt>
                <c:pt idx="387">
                  <c:v>560.21569802698593</c:v>
                </c:pt>
                <c:pt idx="388">
                  <c:v>563.2115038987763</c:v>
                </c:pt>
                <c:pt idx="389">
                  <c:v>566.20730977056667</c:v>
                </c:pt>
                <c:pt idx="390">
                  <c:v>569.20311564235715</c:v>
                </c:pt>
                <c:pt idx="391">
                  <c:v>572.19892151414751</c:v>
                </c:pt>
                <c:pt idx="392">
                  <c:v>575.19472738593788</c:v>
                </c:pt>
                <c:pt idx="393">
                  <c:v>578.19053325772836</c:v>
                </c:pt>
                <c:pt idx="394">
                  <c:v>581.18633912951884</c:v>
                </c:pt>
                <c:pt idx="395">
                  <c:v>584.18214500130921</c:v>
                </c:pt>
                <c:pt idx="396">
                  <c:v>587.17795087309958</c:v>
                </c:pt>
                <c:pt idx="397">
                  <c:v>590.17375674489006</c:v>
                </c:pt>
                <c:pt idx="398">
                  <c:v>593.16956261668042</c:v>
                </c:pt>
                <c:pt idx="399">
                  <c:v>596.16536848847079</c:v>
                </c:pt>
                <c:pt idx="400">
                  <c:v>599.16117436026116</c:v>
                </c:pt>
                <c:pt idx="401">
                  <c:v>602.15698023205164</c:v>
                </c:pt>
                <c:pt idx="402">
                  <c:v>605.152786103842</c:v>
                </c:pt>
                <c:pt idx="403">
                  <c:v>608.14859197563248</c:v>
                </c:pt>
                <c:pt idx="404">
                  <c:v>611.14439784742285</c:v>
                </c:pt>
                <c:pt idx="405">
                  <c:v>614.14020371921322</c:v>
                </c:pt>
                <c:pt idx="406">
                  <c:v>617.13600959100359</c:v>
                </c:pt>
                <c:pt idx="407">
                  <c:v>620.13181546279407</c:v>
                </c:pt>
                <c:pt idx="408">
                  <c:v>623.12762133458455</c:v>
                </c:pt>
                <c:pt idx="409">
                  <c:v>626.12342720637491</c:v>
                </c:pt>
                <c:pt idx="410">
                  <c:v>629.11923307816517</c:v>
                </c:pt>
                <c:pt idx="411">
                  <c:v>632.11503894995565</c:v>
                </c:pt>
                <c:pt idx="412">
                  <c:v>635.11084482174613</c:v>
                </c:pt>
                <c:pt idx="413">
                  <c:v>638.10665069353649</c:v>
                </c:pt>
                <c:pt idx="414">
                  <c:v>641.10245656532697</c:v>
                </c:pt>
                <c:pt idx="415">
                  <c:v>644.09826243711734</c:v>
                </c:pt>
                <c:pt idx="416">
                  <c:v>647.09406830890771</c:v>
                </c:pt>
                <c:pt idx="417">
                  <c:v>650.08987418069808</c:v>
                </c:pt>
                <c:pt idx="418">
                  <c:v>653.08568005248856</c:v>
                </c:pt>
                <c:pt idx="419">
                  <c:v>656.08148592427892</c:v>
                </c:pt>
                <c:pt idx="420">
                  <c:v>659.0772917960694</c:v>
                </c:pt>
                <c:pt idx="421">
                  <c:v>662.07309766785977</c:v>
                </c:pt>
                <c:pt idx="422">
                  <c:v>665.06890353965014</c:v>
                </c:pt>
                <c:pt idx="423">
                  <c:v>668.0647094114405</c:v>
                </c:pt>
                <c:pt idx="424">
                  <c:v>671.06051528323098</c:v>
                </c:pt>
                <c:pt idx="425">
                  <c:v>674.05632115502146</c:v>
                </c:pt>
                <c:pt idx="426">
                  <c:v>677.05212702681183</c:v>
                </c:pt>
                <c:pt idx="427">
                  <c:v>680.0479328986022</c:v>
                </c:pt>
                <c:pt idx="428">
                  <c:v>683.04373877039257</c:v>
                </c:pt>
                <c:pt idx="429">
                  <c:v>686.03954464218305</c:v>
                </c:pt>
                <c:pt idx="430">
                  <c:v>689.03535051397341</c:v>
                </c:pt>
                <c:pt idx="431">
                  <c:v>692.03115638576389</c:v>
                </c:pt>
                <c:pt idx="432">
                  <c:v>695.02696225755426</c:v>
                </c:pt>
                <c:pt idx="433">
                  <c:v>698.02276812934463</c:v>
                </c:pt>
                <c:pt idx="434">
                  <c:v>701.01857400113499</c:v>
                </c:pt>
                <c:pt idx="435">
                  <c:v>704.01437987292547</c:v>
                </c:pt>
                <c:pt idx="436">
                  <c:v>707.01018574471584</c:v>
                </c:pt>
                <c:pt idx="437">
                  <c:v>710.00599161650632</c:v>
                </c:pt>
                <c:pt idx="438">
                  <c:v>713.0017974882968</c:v>
                </c:pt>
                <c:pt idx="439">
                  <c:v>715.99760336008706</c:v>
                </c:pt>
                <c:pt idx="440">
                  <c:v>718.99340923187754</c:v>
                </c:pt>
                <c:pt idx="441">
                  <c:v>721.9892151036679</c:v>
                </c:pt>
                <c:pt idx="442">
                  <c:v>724.98502097545838</c:v>
                </c:pt>
                <c:pt idx="443">
                  <c:v>727.98082684724875</c:v>
                </c:pt>
                <c:pt idx="444">
                  <c:v>730.97663271903912</c:v>
                </c:pt>
                <c:pt idx="445">
                  <c:v>733.97243859082948</c:v>
                </c:pt>
                <c:pt idx="446">
                  <c:v>736.96824446261996</c:v>
                </c:pt>
                <c:pt idx="447">
                  <c:v>739.96405033441033</c:v>
                </c:pt>
                <c:pt idx="448">
                  <c:v>742.95985620620081</c:v>
                </c:pt>
                <c:pt idx="449">
                  <c:v>745.95566207799118</c:v>
                </c:pt>
                <c:pt idx="450">
                  <c:v>748.95146794978155</c:v>
                </c:pt>
                <c:pt idx="451">
                  <c:v>751.94727382157191</c:v>
                </c:pt>
                <c:pt idx="452">
                  <c:v>754.94307969336239</c:v>
                </c:pt>
                <c:pt idx="453">
                  <c:v>757.93888556515287</c:v>
                </c:pt>
                <c:pt idx="454">
                  <c:v>760.93469143694324</c:v>
                </c:pt>
                <c:pt idx="455">
                  <c:v>763.93049730873361</c:v>
                </c:pt>
                <c:pt idx="456">
                  <c:v>766.92630318052397</c:v>
                </c:pt>
                <c:pt idx="457">
                  <c:v>769.92210905231445</c:v>
                </c:pt>
                <c:pt idx="458">
                  <c:v>772.91791492410482</c:v>
                </c:pt>
                <c:pt idx="459">
                  <c:v>775.9137207958953</c:v>
                </c:pt>
                <c:pt idx="460">
                  <c:v>778.90952666768567</c:v>
                </c:pt>
                <c:pt idx="461">
                  <c:v>781.90533253947603</c:v>
                </c:pt>
                <c:pt idx="462">
                  <c:v>784.9011384112664</c:v>
                </c:pt>
                <c:pt idx="463">
                  <c:v>787.89694428305688</c:v>
                </c:pt>
                <c:pt idx="464">
                  <c:v>790.89275015484725</c:v>
                </c:pt>
                <c:pt idx="465">
                  <c:v>793.88855602663773</c:v>
                </c:pt>
                <c:pt idx="466">
                  <c:v>796.88436189842821</c:v>
                </c:pt>
                <c:pt idx="467">
                  <c:v>799.88016777021846</c:v>
                </c:pt>
                <c:pt idx="468">
                  <c:v>802.87597364200883</c:v>
                </c:pt>
                <c:pt idx="469">
                  <c:v>805.87177951379931</c:v>
                </c:pt>
                <c:pt idx="470">
                  <c:v>808.86758538558979</c:v>
                </c:pt>
                <c:pt idx="471">
                  <c:v>811.86339125738016</c:v>
                </c:pt>
                <c:pt idx="472">
                  <c:v>814.85919712917052</c:v>
                </c:pt>
                <c:pt idx="473">
                  <c:v>817.85500300096089</c:v>
                </c:pt>
                <c:pt idx="474">
                  <c:v>820.85080887275137</c:v>
                </c:pt>
                <c:pt idx="475">
                  <c:v>823.84661474454174</c:v>
                </c:pt>
                <c:pt idx="476">
                  <c:v>826.84242061633222</c:v>
                </c:pt>
                <c:pt idx="477">
                  <c:v>829.83822648812259</c:v>
                </c:pt>
                <c:pt idx="478">
                  <c:v>832.83403235991295</c:v>
                </c:pt>
                <c:pt idx="479">
                  <c:v>835.82983823170332</c:v>
                </c:pt>
                <c:pt idx="480">
                  <c:v>838.8256441034938</c:v>
                </c:pt>
                <c:pt idx="481">
                  <c:v>841.82144997528417</c:v>
                </c:pt>
                <c:pt idx="482">
                  <c:v>844.81725584707465</c:v>
                </c:pt>
                <c:pt idx="483">
                  <c:v>847.81306171886513</c:v>
                </c:pt>
                <c:pt idx="484">
                  <c:v>850.80886759065538</c:v>
                </c:pt>
                <c:pt idx="485">
                  <c:v>853.80467346244586</c:v>
                </c:pt>
                <c:pt idx="486">
                  <c:v>856.80047933423623</c:v>
                </c:pt>
                <c:pt idx="487">
                  <c:v>859.79628520602671</c:v>
                </c:pt>
                <c:pt idx="488">
                  <c:v>862.79209107781708</c:v>
                </c:pt>
                <c:pt idx="489">
                  <c:v>865.78789694960744</c:v>
                </c:pt>
                <c:pt idx="490">
                  <c:v>868.78370282139781</c:v>
                </c:pt>
                <c:pt idx="491">
                  <c:v>871.77950869318829</c:v>
                </c:pt>
                <c:pt idx="492">
                  <c:v>874.77531456497866</c:v>
                </c:pt>
                <c:pt idx="493">
                  <c:v>877.77112043676914</c:v>
                </c:pt>
                <c:pt idx="494">
                  <c:v>880.7669263085595</c:v>
                </c:pt>
                <c:pt idx="495">
                  <c:v>883.76273218034987</c:v>
                </c:pt>
                <c:pt idx="496">
                  <c:v>886.75853805214024</c:v>
                </c:pt>
                <c:pt idx="497">
                  <c:v>889.75434392393072</c:v>
                </c:pt>
                <c:pt idx="498">
                  <c:v>892.7501497957212</c:v>
                </c:pt>
                <c:pt idx="499">
                  <c:v>895.74595566751157</c:v>
                </c:pt>
                <c:pt idx="500">
                  <c:v>898.74176153930193</c:v>
                </c:pt>
                <c:pt idx="501">
                  <c:v>901.7375674110923</c:v>
                </c:pt>
                <c:pt idx="502">
                  <c:v>904.73337328288278</c:v>
                </c:pt>
                <c:pt idx="503">
                  <c:v>907.72917915467315</c:v>
                </c:pt>
                <c:pt idx="504">
                  <c:v>910.72498502646363</c:v>
                </c:pt>
                <c:pt idx="505">
                  <c:v>913.72079089825399</c:v>
                </c:pt>
                <c:pt idx="506">
                  <c:v>916.71659677004436</c:v>
                </c:pt>
                <c:pt idx="507">
                  <c:v>919.71240264183473</c:v>
                </c:pt>
                <c:pt idx="508">
                  <c:v>922.70820851362521</c:v>
                </c:pt>
                <c:pt idx="509">
                  <c:v>925.70401438541558</c:v>
                </c:pt>
                <c:pt idx="510">
                  <c:v>928.69982025720606</c:v>
                </c:pt>
                <c:pt idx="511">
                  <c:v>931.69562612899654</c:v>
                </c:pt>
                <c:pt idx="512">
                  <c:v>934.69143200078679</c:v>
                </c:pt>
                <c:pt idx="513">
                  <c:v>937.68723787257727</c:v>
                </c:pt>
                <c:pt idx="514">
                  <c:v>940.68304374436764</c:v>
                </c:pt>
                <c:pt idx="515">
                  <c:v>943.67884961615812</c:v>
                </c:pt>
                <c:pt idx="516">
                  <c:v>946.67465548794848</c:v>
                </c:pt>
                <c:pt idx="517">
                  <c:v>949.67046135973885</c:v>
                </c:pt>
                <c:pt idx="518">
                  <c:v>952.66626723152922</c:v>
                </c:pt>
                <c:pt idx="519">
                  <c:v>955.6620731033197</c:v>
                </c:pt>
                <c:pt idx="520">
                  <c:v>958.65787897511007</c:v>
                </c:pt>
                <c:pt idx="521">
                  <c:v>961.65368484690055</c:v>
                </c:pt>
                <c:pt idx="522">
                  <c:v>964.64949071869091</c:v>
                </c:pt>
                <c:pt idx="523">
                  <c:v>967.64529659048128</c:v>
                </c:pt>
                <c:pt idx="524">
                  <c:v>970.64110246227165</c:v>
                </c:pt>
                <c:pt idx="525">
                  <c:v>973.63690833406213</c:v>
                </c:pt>
                <c:pt idx="526">
                  <c:v>976.63271420585261</c:v>
                </c:pt>
                <c:pt idx="527">
                  <c:v>979.62852007764297</c:v>
                </c:pt>
                <c:pt idx="528">
                  <c:v>982.62432594943346</c:v>
                </c:pt>
                <c:pt idx="529">
                  <c:v>985.62013182122371</c:v>
                </c:pt>
                <c:pt idx="530">
                  <c:v>988.61593769301419</c:v>
                </c:pt>
                <c:pt idx="531">
                  <c:v>991.61174356480456</c:v>
                </c:pt>
                <c:pt idx="532">
                  <c:v>994.60754943659504</c:v>
                </c:pt>
                <c:pt idx="533">
                  <c:v>997.6033553083854</c:v>
                </c:pt>
                <c:pt idx="534">
                  <c:v>1000.5991611801758</c:v>
                </c:pt>
                <c:pt idx="535">
                  <c:v>1003.5949670519661</c:v>
                </c:pt>
                <c:pt idx="536">
                  <c:v>1006.5907729237566</c:v>
                </c:pt>
                <c:pt idx="537">
                  <c:v>1009.586578795547</c:v>
                </c:pt>
                <c:pt idx="538">
                  <c:v>1012.5823846673375</c:v>
                </c:pt>
                <c:pt idx="539">
                  <c:v>1015.5781905391279</c:v>
                </c:pt>
                <c:pt idx="540">
                  <c:v>1018.5739964109182</c:v>
                </c:pt>
                <c:pt idx="541">
                  <c:v>1021.5698022827086</c:v>
                </c:pt>
                <c:pt idx="542">
                  <c:v>1024.5656081544992</c:v>
                </c:pt>
                <c:pt idx="543">
                  <c:v>1027.5614140262894</c:v>
                </c:pt>
                <c:pt idx="544">
                  <c:v>1030.5572198980799</c:v>
                </c:pt>
                <c:pt idx="545">
                  <c:v>1033.5530257698704</c:v>
                </c:pt>
                <c:pt idx="546">
                  <c:v>1036.5488316416606</c:v>
                </c:pt>
                <c:pt idx="547">
                  <c:v>1039.5446375134511</c:v>
                </c:pt>
                <c:pt idx="548">
                  <c:v>1042.5404433852416</c:v>
                </c:pt>
                <c:pt idx="549">
                  <c:v>1045.5362492570318</c:v>
                </c:pt>
                <c:pt idx="550">
                  <c:v>1048.5320551288223</c:v>
                </c:pt>
                <c:pt idx="551">
                  <c:v>1051.5278610006126</c:v>
                </c:pt>
                <c:pt idx="552">
                  <c:v>1054.5236668724031</c:v>
                </c:pt>
                <c:pt idx="553">
                  <c:v>1057.5194727441935</c:v>
                </c:pt>
                <c:pt idx="554">
                  <c:v>1060.515278615984</c:v>
                </c:pt>
                <c:pt idx="555">
                  <c:v>1063.5110844877745</c:v>
                </c:pt>
                <c:pt idx="556">
                  <c:v>1066.5068903595647</c:v>
                </c:pt>
                <c:pt idx="557">
                  <c:v>1069.502696231355</c:v>
                </c:pt>
                <c:pt idx="558">
                  <c:v>1072.4985021031455</c:v>
                </c:pt>
                <c:pt idx="559">
                  <c:v>1075.494307974936</c:v>
                </c:pt>
                <c:pt idx="560">
                  <c:v>1078.4901138467264</c:v>
                </c:pt>
                <c:pt idx="561">
                  <c:v>1081.4859197185169</c:v>
                </c:pt>
                <c:pt idx="562">
                  <c:v>1084.4817255903072</c:v>
                </c:pt>
                <c:pt idx="563">
                  <c:v>1087.4775314620977</c:v>
                </c:pt>
                <c:pt idx="564">
                  <c:v>1090.4733373338879</c:v>
                </c:pt>
                <c:pt idx="565">
                  <c:v>1093.4691432056784</c:v>
                </c:pt>
                <c:pt idx="566">
                  <c:v>1096.4649490774689</c:v>
                </c:pt>
                <c:pt idx="567">
                  <c:v>1099.4607549492594</c:v>
                </c:pt>
                <c:pt idx="568">
                  <c:v>1102.4565608210496</c:v>
                </c:pt>
                <c:pt idx="569">
                  <c:v>1105.4523666928401</c:v>
                </c:pt>
                <c:pt idx="570">
                  <c:v>1108.4481725646303</c:v>
                </c:pt>
                <c:pt idx="571">
                  <c:v>1111.4439784364208</c:v>
                </c:pt>
                <c:pt idx="572">
                  <c:v>1114.4397843082113</c:v>
                </c:pt>
                <c:pt idx="573">
                  <c:v>1117.4355901800018</c:v>
                </c:pt>
                <c:pt idx="574">
                  <c:v>1120.431396051792</c:v>
                </c:pt>
                <c:pt idx="575">
                  <c:v>1123.4272019235825</c:v>
                </c:pt>
                <c:pt idx="576">
                  <c:v>1126.423007795373</c:v>
                </c:pt>
                <c:pt idx="577">
                  <c:v>1129.4188136671632</c:v>
                </c:pt>
                <c:pt idx="578">
                  <c:v>1132.4146195389537</c:v>
                </c:pt>
                <c:pt idx="579">
                  <c:v>1135.410425410744</c:v>
                </c:pt>
                <c:pt idx="580">
                  <c:v>1138.4062312825345</c:v>
                </c:pt>
                <c:pt idx="581">
                  <c:v>1141.4020371543249</c:v>
                </c:pt>
                <c:pt idx="582">
                  <c:v>1144.3978430261154</c:v>
                </c:pt>
                <c:pt idx="583">
                  <c:v>1147.3936488979057</c:v>
                </c:pt>
                <c:pt idx="584">
                  <c:v>1150.3894547696962</c:v>
                </c:pt>
                <c:pt idx="585">
                  <c:v>1153.3852606414864</c:v>
                </c:pt>
                <c:pt idx="586">
                  <c:v>1156.3810665132769</c:v>
                </c:pt>
                <c:pt idx="587">
                  <c:v>1159.3768723850674</c:v>
                </c:pt>
                <c:pt idx="588">
                  <c:v>1162.3726782568579</c:v>
                </c:pt>
                <c:pt idx="589">
                  <c:v>1165.3684841286483</c:v>
                </c:pt>
                <c:pt idx="590">
                  <c:v>1168.3642900004386</c:v>
                </c:pt>
                <c:pt idx="591">
                  <c:v>1171.3600958722291</c:v>
                </c:pt>
                <c:pt idx="592">
                  <c:v>1174.3559017440193</c:v>
                </c:pt>
                <c:pt idx="593">
                  <c:v>1177.3517076158098</c:v>
                </c:pt>
                <c:pt idx="594">
                  <c:v>1180.3475134876003</c:v>
                </c:pt>
                <c:pt idx="595">
                  <c:v>1183.3433193593905</c:v>
                </c:pt>
                <c:pt idx="596">
                  <c:v>1186.339125231181</c:v>
                </c:pt>
                <c:pt idx="597">
                  <c:v>1189.3349311029715</c:v>
                </c:pt>
                <c:pt idx="598">
                  <c:v>1192.330736974762</c:v>
                </c:pt>
                <c:pt idx="599">
                  <c:v>1195.3265428465522</c:v>
                </c:pt>
                <c:pt idx="600">
                  <c:v>1198.3223487183425</c:v>
                </c:pt>
                <c:pt idx="601">
                  <c:v>1201.3181545901332</c:v>
                </c:pt>
                <c:pt idx="602">
                  <c:v>1204.3139604619234</c:v>
                </c:pt>
                <c:pt idx="603">
                  <c:v>1207.3097663337139</c:v>
                </c:pt>
                <c:pt idx="604">
                  <c:v>1210.3055722055044</c:v>
                </c:pt>
                <c:pt idx="605">
                  <c:v>1213.3013780772947</c:v>
                </c:pt>
                <c:pt idx="606">
                  <c:v>1216.2971839490851</c:v>
                </c:pt>
                <c:pt idx="607">
                  <c:v>1219.2929898208754</c:v>
                </c:pt>
                <c:pt idx="608">
                  <c:v>1222.2887956926661</c:v>
                </c:pt>
                <c:pt idx="609">
                  <c:v>1225.2846015644564</c:v>
                </c:pt>
                <c:pt idx="610">
                  <c:v>1228.2804074362466</c:v>
                </c:pt>
                <c:pt idx="611">
                  <c:v>1231.2762133080371</c:v>
                </c:pt>
                <c:pt idx="612">
                  <c:v>1234.2720191798276</c:v>
                </c:pt>
                <c:pt idx="613">
                  <c:v>1237.267825051618</c:v>
                </c:pt>
                <c:pt idx="614">
                  <c:v>1240.2636309234083</c:v>
                </c:pt>
                <c:pt idx="615">
                  <c:v>1243.259436795199</c:v>
                </c:pt>
                <c:pt idx="616">
                  <c:v>1246.2552426669893</c:v>
                </c:pt>
                <c:pt idx="617">
                  <c:v>1249.2510485387795</c:v>
                </c:pt>
                <c:pt idx="618">
                  <c:v>1252.24685441057</c:v>
                </c:pt>
                <c:pt idx="619">
                  <c:v>1255.2426602823605</c:v>
                </c:pt>
                <c:pt idx="620">
                  <c:v>1258.238466154151</c:v>
                </c:pt>
                <c:pt idx="621">
                  <c:v>1261.2342720259412</c:v>
                </c:pt>
                <c:pt idx="622">
                  <c:v>1264.2300778977315</c:v>
                </c:pt>
                <c:pt idx="623">
                  <c:v>1267.2258837695222</c:v>
                </c:pt>
                <c:pt idx="624">
                  <c:v>1270.2216896413124</c:v>
                </c:pt>
                <c:pt idx="625">
                  <c:v>1273.2174955131029</c:v>
                </c:pt>
                <c:pt idx="626">
                  <c:v>1276.2133013848932</c:v>
                </c:pt>
                <c:pt idx="627">
                  <c:v>1279.2091072566836</c:v>
                </c:pt>
                <c:pt idx="628">
                  <c:v>1282.2049131284741</c:v>
                </c:pt>
                <c:pt idx="629">
                  <c:v>1285.2007190002644</c:v>
                </c:pt>
                <c:pt idx="630">
                  <c:v>1288.1965248720551</c:v>
                </c:pt>
                <c:pt idx="631">
                  <c:v>1291.1923307438453</c:v>
                </c:pt>
                <c:pt idx="632">
                  <c:v>1294.1881366156358</c:v>
                </c:pt>
                <c:pt idx="633">
                  <c:v>1297.1839424874261</c:v>
                </c:pt>
                <c:pt idx="634">
                  <c:v>1300.1797483592165</c:v>
                </c:pt>
                <c:pt idx="635">
                  <c:v>1303.175554231007</c:v>
                </c:pt>
                <c:pt idx="636">
                  <c:v>1306.1713601027973</c:v>
                </c:pt>
                <c:pt idx="637">
                  <c:v>1309.1671659745878</c:v>
                </c:pt>
                <c:pt idx="638">
                  <c:v>1312.1629718463782</c:v>
                </c:pt>
                <c:pt idx="639">
                  <c:v>1315.1587777181685</c:v>
                </c:pt>
                <c:pt idx="640">
                  <c:v>1318.154583589959</c:v>
                </c:pt>
                <c:pt idx="641">
                  <c:v>1321.1503894617492</c:v>
                </c:pt>
                <c:pt idx="642">
                  <c:v>1324.1461953335399</c:v>
                </c:pt>
                <c:pt idx="643">
                  <c:v>1327.1420012053302</c:v>
                </c:pt>
                <c:pt idx="644">
                  <c:v>1330.1378070771204</c:v>
                </c:pt>
                <c:pt idx="645">
                  <c:v>1333.1336129489111</c:v>
                </c:pt>
                <c:pt idx="646">
                  <c:v>1336.1294188207014</c:v>
                </c:pt>
                <c:pt idx="647">
                  <c:v>1339.1252246924919</c:v>
                </c:pt>
                <c:pt idx="648">
                  <c:v>1342.1210305642821</c:v>
                </c:pt>
                <c:pt idx="649">
                  <c:v>1345.1168364360728</c:v>
                </c:pt>
                <c:pt idx="650">
                  <c:v>1348.1126423078631</c:v>
                </c:pt>
                <c:pt idx="651">
                  <c:v>1351.1084481796534</c:v>
                </c:pt>
                <c:pt idx="652">
                  <c:v>1354.1042540514438</c:v>
                </c:pt>
                <c:pt idx="653">
                  <c:v>1357.1000599232343</c:v>
                </c:pt>
                <c:pt idx="654">
                  <c:v>1360.0958657950248</c:v>
                </c:pt>
                <c:pt idx="655">
                  <c:v>1363.091671666815</c:v>
                </c:pt>
                <c:pt idx="656">
                  <c:v>1366.0874775386053</c:v>
                </c:pt>
                <c:pt idx="657">
                  <c:v>1369.083283410396</c:v>
                </c:pt>
                <c:pt idx="658">
                  <c:v>1372.0790892821863</c:v>
                </c:pt>
                <c:pt idx="659">
                  <c:v>1375.0748951539767</c:v>
                </c:pt>
                <c:pt idx="660">
                  <c:v>1378.0707010257672</c:v>
                </c:pt>
                <c:pt idx="661">
                  <c:v>1381.0665068975575</c:v>
                </c:pt>
                <c:pt idx="662">
                  <c:v>1384.062312769348</c:v>
                </c:pt>
                <c:pt idx="663">
                  <c:v>1387.0581186411382</c:v>
                </c:pt>
                <c:pt idx="664">
                  <c:v>1390.0539245129289</c:v>
                </c:pt>
                <c:pt idx="665">
                  <c:v>1393.0497303847192</c:v>
                </c:pt>
                <c:pt idx="666">
                  <c:v>1396.0455362565096</c:v>
                </c:pt>
                <c:pt idx="667">
                  <c:v>1399.0413421282999</c:v>
                </c:pt>
                <c:pt idx="668">
                  <c:v>1402.0371480000904</c:v>
                </c:pt>
                <c:pt idx="669">
                  <c:v>1405.0329538718809</c:v>
                </c:pt>
                <c:pt idx="670">
                  <c:v>1408.0287597436711</c:v>
                </c:pt>
                <c:pt idx="671">
                  <c:v>1411.0245656154618</c:v>
                </c:pt>
                <c:pt idx="672">
                  <c:v>1414.0203714872521</c:v>
                </c:pt>
                <c:pt idx="673">
                  <c:v>1417.0161773590423</c:v>
                </c:pt>
                <c:pt idx="674">
                  <c:v>1420.0119832308328</c:v>
                </c:pt>
                <c:pt idx="675">
                  <c:v>1423.0077891026233</c:v>
                </c:pt>
                <c:pt idx="676">
                  <c:v>1426.0035949744138</c:v>
                </c:pt>
                <c:pt idx="677">
                  <c:v>1428.999400846204</c:v>
                </c:pt>
                <c:pt idx="678">
                  <c:v>1431.9952067179943</c:v>
                </c:pt>
                <c:pt idx="679">
                  <c:v>1434.991012589785</c:v>
                </c:pt>
                <c:pt idx="680">
                  <c:v>1437.9868184615752</c:v>
                </c:pt>
                <c:pt idx="681">
                  <c:v>1440.9826243333657</c:v>
                </c:pt>
                <c:pt idx="682">
                  <c:v>1443.978430205156</c:v>
                </c:pt>
                <c:pt idx="683">
                  <c:v>1446.9742360769467</c:v>
                </c:pt>
                <c:pt idx="684">
                  <c:v>1449.9700419487369</c:v>
                </c:pt>
                <c:pt idx="685">
                  <c:v>1452.9658478205272</c:v>
                </c:pt>
                <c:pt idx="686">
                  <c:v>1455.9616536923179</c:v>
                </c:pt>
                <c:pt idx="687">
                  <c:v>1458.9574595641081</c:v>
                </c:pt>
                <c:pt idx="688">
                  <c:v>1461.9532654358986</c:v>
                </c:pt>
                <c:pt idx="689">
                  <c:v>1464.9490713076889</c:v>
                </c:pt>
                <c:pt idx="690">
                  <c:v>1467.9448771794791</c:v>
                </c:pt>
                <c:pt idx="691">
                  <c:v>1470.9406830512698</c:v>
                </c:pt>
                <c:pt idx="692">
                  <c:v>1473.9364889230601</c:v>
                </c:pt>
                <c:pt idx="693">
                  <c:v>1476.9322947948506</c:v>
                </c:pt>
                <c:pt idx="694">
                  <c:v>1479.9281006666411</c:v>
                </c:pt>
                <c:pt idx="695">
                  <c:v>1482.9239065384313</c:v>
                </c:pt>
                <c:pt idx="696">
                  <c:v>1485.9197124102218</c:v>
                </c:pt>
                <c:pt idx="697">
                  <c:v>1488.915518282012</c:v>
                </c:pt>
                <c:pt idx="698">
                  <c:v>1491.9113241538028</c:v>
                </c:pt>
                <c:pt idx="699">
                  <c:v>1494.907130025593</c:v>
                </c:pt>
                <c:pt idx="700">
                  <c:v>1497.9029358973833</c:v>
                </c:pt>
                <c:pt idx="701">
                  <c:v>1500.8987417691737</c:v>
                </c:pt>
                <c:pt idx="702">
                  <c:v>1503.8945476409642</c:v>
                </c:pt>
                <c:pt idx="703">
                  <c:v>1506.8903535127547</c:v>
                </c:pt>
                <c:pt idx="704">
                  <c:v>1509.886159384545</c:v>
                </c:pt>
                <c:pt idx="705">
                  <c:v>1512.8819652563357</c:v>
                </c:pt>
                <c:pt idx="706">
                  <c:v>1515.8777711281259</c:v>
                </c:pt>
                <c:pt idx="707">
                  <c:v>1518.8735769999162</c:v>
                </c:pt>
                <c:pt idx="708">
                  <c:v>1521.8693828717066</c:v>
                </c:pt>
                <c:pt idx="709">
                  <c:v>1524.8651887434971</c:v>
                </c:pt>
                <c:pt idx="710">
                  <c:v>1527.8609946152876</c:v>
                </c:pt>
                <c:pt idx="711">
                  <c:v>1530.8568004870779</c:v>
                </c:pt>
                <c:pt idx="712">
                  <c:v>1533.8526063588681</c:v>
                </c:pt>
                <c:pt idx="713">
                  <c:v>1536.8484122306588</c:v>
                </c:pt>
                <c:pt idx="714">
                  <c:v>1539.8442181024491</c:v>
                </c:pt>
                <c:pt idx="715">
                  <c:v>1542.8400239742396</c:v>
                </c:pt>
                <c:pt idx="716">
                  <c:v>1545.8358298460298</c:v>
                </c:pt>
                <c:pt idx="717">
                  <c:v>1548.8316357178203</c:v>
                </c:pt>
                <c:pt idx="718">
                  <c:v>1551.8274415896108</c:v>
                </c:pt>
                <c:pt idx="719">
                  <c:v>1554.823247461401</c:v>
                </c:pt>
                <c:pt idx="720">
                  <c:v>1557.8190533331917</c:v>
                </c:pt>
                <c:pt idx="721">
                  <c:v>1560.814859204982</c:v>
                </c:pt>
                <c:pt idx="722">
                  <c:v>1563.8106650767725</c:v>
                </c:pt>
                <c:pt idx="723">
                  <c:v>1566.8064709485627</c:v>
                </c:pt>
                <c:pt idx="724">
                  <c:v>1569.8022768203532</c:v>
                </c:pt>
                <c:pt idx="725">
                  <c:v>1572.7980826921437</c:v>
                </c:pt>
                <c:pt idx="726">
                  <c:v>1575.7938885639339</c:v>
                </c:pt>
                <c:pt idx="727">
                  <c:v>1578.7896944357244</c:v>
                </c:pt>
                <c:pt idx="728">
                  <c:v>1581.7855003075149</c:v>
                </c:pt>
                <c:pt idx="729">
                  <c:v>1584.7813061793051</c:v>
                </c:pt>
                <c:pt idx="730">
                  <c:v>1587.7771120510956</c:v>
                </c:pt>
                <c:pt idx="731">
                  <c:v>1590.7729179228859</c:v>
                </c:pt>
                <c:pt idx="732">
                  <c:v>1593.7687237946766</c:v>
                </c:pt>
                <c:pt idx="733">
                  <c:v>1596.7645296664668</c:v>
                </c:pt>
                <c:pt idx="734">
                  <c:v>1599.7603355382571</c:v>
                </c:pt>
                <c:pt idx="735">
                  <c:v>1602.7561414100478</c:v>
                </c:pt>
                <c:pt idx="736">
                  <c:v>1605.7519472818381</c:v>
                </c:pt>
                <c:pt idx="737">
                  <c:v>1608.7477531536285</c:v>
                </c:pt>
                <c:pt idx="738">
                  <c:v>1611.7435590254188</c:v>
                </c:pt>
                <c:pt idx="739">
                  <c:v>1614.7393648972095</c:v>
                </c:pt>
                <c:pt idx="740">
                  <c:v>1617.7351707689998</c:v>
                </c:pt>
                <c:pt idx="741">
                  <c:v>1620.73097664079</c:v>
                </c:pt>
                <c:pt idx="742">
                  <c:v>1623.7267825125805</c:v>
                </c:pt>
                <c:pt idx="743">
                  <c:v>1626.722588384371</c:v>
                </c:pt>
                <c:pt idx="744">
                  <c:v>1629.7183942561614</c:v>
                </c:pt>
                <c:pt idx="745">
                  <c:v>1632.7142001279517</c:v>
                </c:pt>
                <c:pt idx="746">
                  <c:v>1635.710005999742</c:v>
                </c:pt>
                <c:pt idx="747">
                  <c:v>1638.7058118715327</c:v>
                </c:pt>
                <c:pt idx="748">
                  <c:v>1641.7016177433229</c:v>
                </c:pt>
              </c:numCache>
            </c:numRef>
          </c:xVal>
          <c:yVal>
            <c:numRef>
              <c:f>Calcul!$I$10:$I$758</c:f>
              <c:numCache>
                <c:formatCode>General</c:formatCode>
                <c:ptCount val="7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0.99999999999999956</c:v>
                </c:pt>
                <c:pt idx="153">
                  <c:v>0.99999999999999822</c:v>
                </c:pt>
                <c:pt idx="154">
                  <c:v>0.99999999999999289</c:v>
                </c:pt>
                <c:pt idx="155">
                  <c:v>0.99999999999997025</c:v>
                </c:pt>
                <c:pt idx="156">
                  <c:v>0.99999999999988187</c:v>
                </c:pt>
                <c:pt idx="157">
                  <c:v>0.99999999999954303</c:v>
                </c:pt>
                <c:pt idx="158">
                  <c:v>0.99999999999828582</c:v>
                </c:pt>
                <c:pt idx="159">
                  <c:v>0.99999999999376765</c:v>
                </c:pt>
                <c:pt idx="160">
                  <c:v>0.9999999999780349</c:v>
                </c:pt>
                <c:pt idx="161">
                  <c:v>0.99999999992495736</c:v>
                </c:pt>
                <c:pt idx="162">
                  <c:v>0.9999999997514708</c:v>
                </c:pt>
                <c:pt idx="163">
                  <c:v>0.99999999920212002</c:v>
                </c:pt>
                <c:pt idx="164">
                  <c:v>0.99999999751692803</c:v>
                </c:pt>
                <c:pt idx="165">
                  <c:v>0.99999999250912008</c:v>
                </c:pt>
                <c:pt idx="166">
                  <c:v>0.99999997809374452</c:v>
                </c:pt>
                <c:pt idx="167">
                  <c:v>0.9999999378994886</c:v>
                </c:pt>
                <c:pt idx="168">
                  <c:v>0.99999982934699583</c:v>
                </c:pt>
                <c:pt idx="169">
                  <c:v>0.99999954540523639</c:v>
                </c:pt>
                <c:pt idx="170">
                  <c:v>0.99999882611203539</c:v>
                </c:pt>
                <c:pt idx="171">
                  <c:v>0.999997061534462</c:v>
                </c:pt>
                <c:pt idx="172">
                  <c:v>0.99999286972493495</c:v>
                </c:pt>
                <c:pt idx="173">
                  <c:v>0.99998322804468431</c:v>
                </c:pt>
                <c:pt idx="174">
                  <c:v>0.99996175692195255</c:v>
                </c:pt>
                <c:pt idx="175">
                  <c:v>0.99991546944636767</c:v>
                </c:pt>
                <c:pt idx="176">
                  <c:v>0.9998188800384038</c:v>
                </c:pt>
                <c:pt idx="177">
                  <c:v>0.99962380705049725</c:v>
                </c:pt>
                <c:pt idx="178">
                  <c:v>0.99924256265043931</c:v>
                </c:pt>
                <c:pt idx="179">
                  <c:v>0.99852165937958759</c:v>
                </c:pt>
                <c:pt idx="180">
                  <c:v>0.99720298996587298</c:v>
                </c:pt>
                <c:pt idx="181">
                  <c:v>0.99487014357580161</c:v>
                </c:pt>
                <c:pt idx="182">
                  <c:v>0.99087972763733623</c:v>
                </c:pt>
                <c:pt idx="183">
                  <c:v>0.98428188083202572</c:v>
                </c:pt>
                <c:pt idx="184">
                  <c:v>0.97374100162642652</c:v>
                </c:pt>
                <c:pt idx="185">
                  <c:v>0.95747741386239626</c:v>
                </c:pt>
                <c:pt idx="186">
                  <c:v>0.93326526147796596</c:v>
                </c:pt>
                <c:pt idx="187">
                  <c:v>0.8985516941945435</c:v>
                </c:pt>
                <c:pt idx="188">
                  <c:v>0.85084142341488089</c:v>
                </c:pt>
                <c:pt idx="189">
                  <c:v>0.78869250619600706</c:v>
                </c:pt>
                <c:pt idx="190">
                  <c:v>0.71406627236012099</c:v>
                </c:pt>
                <c:pt idx="191">
                  <c:v>0.63721448317135332</c:v>
                </c:pt>
                <c:pt idx="192">
                  <c:v>0.58494295261377571</c:v>
                </c:pt>
                <c:pt idx="193">
                  <c:v>0.61031020202519981</c:v>
                </c:pt>
                <c:pt idx="194">
                  <c:v>0.79563765348170179</c:v>
                </c:pt>
                <c:pt idx="195">
                  <c:v>1.234605236662301</c:v>
                </c:pt>
                <c:pt idx="196">
                  <c:v>1.9831932089263908</c:v>
                </c:pt>
                <c:pt idx="197">
                  <c:v>2.992200095432815</c:v>
                </c:pt>
                <c:pt idx="198">
                  <c:v>4.0664552109127632</c:v>
                </c:pt>
                <c:pt idx="199">
                  <c:v>4.9037576964172533</c:v>
                </c:pt>
                <c:pt idx="200">
                  <c:v>5.0983898418536073</c:v>
                </c:pt>
                <c:pt idx="201">
                  <c:v>3.9129922213357897</c:v>
                </c:pt>
                <c:pt idx="202">
                  <c:v>4.0664237132943049</c:v>
                </c:pt>
                <c:pt idx="203">
                  <c:v>2.9922000938524</c:v>
                </c:pt>
                <c:pt idx="204">
                  <c:v>1.9831932076184327</c:v>
                </c:pt>
                <c:pt idx="205">
                  <c:v>1.234605235802305</c:v>
                </c:pt>
                <c:pt idx="206">
                  <c:v>0.79563765304875034</c:v>
                </c:pt>
                <c:pt idx="207">
                  <c:v>0.61031020189483165</c:v>
                </c:pt>
                <c:pt idx="208">
                  <c:v>0.5849429526499641</c:v>
                </c:pt>
                <c:pt idx="209">
                  <c:v>0.63721448327455477</c:v>
                </c:pt>
                <c:pt idx="210">
                  <c:v>0.71406627247434873</c:v>
                </c:pt>
                <c:pt idx="211">
                  <c:v>0.7886925062966883</c:v>
                </c:pt>
                <c:pt idx="212">
                  <c:v>0.8508414234947157</c:v>
                </c:pt>
                <c:pt idx="213">
                  <c:v>0.89855169425396619</c:v>
                </c:pt>
                <c:pt idx="214">
                  <c:v>0.93326526152019929</c:v>
                </c:pt>
                <c:pt idx="215">
                  <c:v>0.95747741389125673</c:v>
                </c:pt>
                <c:pt idx="216">
                  <c:v>0.97374100164544153</c:v>
                </c:pt>
                <c:pt idx="217">
                  <c:v>0.98428188084412005</c:v>
                </c:pt>
                <c:pt idx="218">
                  <c:v>0.99087972764476673</c:v>
                </c:pt>
                <c:pt idx="219">
                  <c:v>0.9948701435802132</c:v>
                </c:pt>
                <c:pt idx="220">
                  <c:v>0.99720298996840473</c:v>
                </c:pt>
                <c:pt idx="221">
                  <c:v>0.99852165938099269</c:v>
                </c:pt>
                <c:pt idx="222">
                  <c:v>0.99924256265119338</c:v>
                </c:pt>
                <c:pt idx="223">
                  <c:v>0.99962380705088849</c:v>
                </c:pt>
                <c:pt idx="224">
                  <c:v>0.99981888003860053</c:v>
                </c:pt>
                <c:pt idx="225">
                  <c:v>0.99991546944646315</c:v>
                </c:pt>
                <c:pt idx="226">
                  <c:v>0.9999617569219974</c:v>
                </c:pt>
                <c:pt idx="227">
                  <c:v>0.99998322804470474</c:v>
                </c:pt>
                <c:pt idx="228">
                  <c:v>0.99999286972494383</c:v>
                </c:pt>
                <c:pt idx="229">
                  <c:v>0.99999706153446599</c:v>
                </c:pt>
                <c:pt idx="230">
                  <c:v>0.99999882611203716</c:v>
                </c:pt>
                <c:pt idx="231">
                  <c:v>0.99999954540523728</c:v>
                </c:pt>
                <c:pt idx="232">
                  <c:v>0.99999982934699627</c:v>
                </c:pt>
                <c:pt idx="233">
                  <c:v>0.9999999378994886</c:v>
                </c:pt>
                <c:pt idx="234">
                  <c:v>0.99999997809374452</c:v>
                </c:pt>
                <c:pt idx="235">
                  <c:v>0.99999999250912008</c:v>
                </c:pt>
                <c:pt idx="236">
                  <c:v>0.99999999751692847</c:v>
                </c:pt>
                <c:pt idx="237">
                  <c:v>0.99999999920212002</c:v>
                </c:pt>
                <c:pt idx="238">
                  <c:v>0.9999999997514708</c:v>
                </c:pt>
                <c:pt idx="239">
                  <c:v>0.99999999992495736</c:v>
                </c:pt>
                <c:pt idx="240">
                  <c:v>0.9999999999780349</c:v>
                </c:pt>
                <c:pt idx="241">
                  <c:v>0.99999999999376765</c:v>
                </c:pt>
                <c:pt idx="242">
                  <c:v>0.99999999999828582</c:v>
                </c:pt>
                <c:pt idx="243">
                  <c:v>0.99999999999954303</c:v>
                </c:pt>
                <c:pt idx="244">
                  <c:v>0.99999999999988187</c:v>
                </c:pt>
                <c:pt idx="245">
                  <c:v>0.99999999999997025</c:v>
                </c:pt>
                <c:pt idx="246">
                  <c:v>0.99999999999999289</c:v>
                </c:pt>
                <c:pt idx="247">
                  <c:v>0.99999999999999822</c:v>
                </c:pt>
                <c:pt idx="248">
                  <c:v>0.99999999999999956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E2-4FA3-82BE-258842C3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9151"/>
        <c:axId val="197954071"/>
      </c:scatterChart>
      <c:valAx>
        <c:axId val="197949151"/>
        <c:scaling>
          <c:orientation val="minMax"/>
          <c:max val="200"/>
          <c:min val="-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954071"/>
        <c:crosses val="autoZero"/>
        <c:crossBetween val="midCat"/>
      </c:valAx>
      <c:valAx>
        <c:axId val="197954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949151"/>
        <c:crossesAt val="-50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761999</xdr:colOff>
      <xdr:row>7</xdr:row>
      <xdr:rowOff>0</xdr:rowOff>
    </xdr:from>
    <xdr:to>
      <xdr:col>21</xdr:col>
      <xdr:colOff>733424</xdr:colOff>
      <xdr:row>37</xdr:row>
      <xdr:rowOff>133350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ED7CE71-5A8E-4B3B-A872-257858177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K20"/>
  <sheetViews>
    <sheetView tabSelected="1" topLeftCell="C3" workbookViewId="0">
      <selection activeCell="E34" sqref="E34"/>
    </sheetView>
  </sheetViews>
  <sheetFormatPr baseColWidth="10" defaultRowHeight="12.75" x14ac:dyDescent="0.2"/>
  <cols>
    <col min="3" max="3" width="1.28515625" customWidth="1"/>
    <col min="4" max="5" width="8" customWidth="1"/>
    <col min="6" max="6" width="2.7109375" customWidth="1"/>
    <col min="7" max="8" width="8" customWidth="1"/>
    <col min="9" max="9" width="2.7109375" customWidth="1"/>
    <col min="10" max="11" width="8" customWidth="1"/>
  </cols>
  <sheetData>
    <row r="7" spans="2:11" x14ac:dyDescent="0.2">
      <c r="B7" t="s">
        <v>4</v>
      </c>
      <c r="D7">
        <v>5007</v>
      </c>
    </row>
    <row r="10" spans="2:11" x14ac:dyDescent="0.2">
      <c r="D10" s="5" t="s">
        <v>12</v>
      </c>
      <c r="E10" s="5"/>
      <c r="G10" s="5" t="s">
        <v>13</v>
      </c>
      <c r="H10" s="5"/>
      <c r="J10" s="5" t="s">
        <v>13</v>
      </c>
      <c r="K10" s="5"/>
    </row>
    <row r="11" spans="2:11" x14ac:dyDescent="0.2">
      <c r="B11" t="s">
        <v>14</v>
      </c>
      <c r="D11" s="4">
        <v>-1</v>
      </c>
      <c r="E11" s="4"/>
      <c r="G11" s="4">
        <v>2</v>
      </c>
      <c r="H11" s="4"/>
      <c r="J11" s="4">
        <v>-7.0000000000000007E-2</v>
      </c>
      <c r="K11" s="4"/>
    </row>
    <row r="12" spans="2:11" ht="14.25" x14ac:dyDescent="0.2">
      <c r="B12" t="s">
        <v>17</v>
      </c>
      <c r="D12" s="4">
        <v>0</v>
      </c>
      <c r="E12" t="s">
        <v>7</v>
      </c>
      <c r="G12" s="4">
        <v>0</v>
      </c>
      <c r="H12" t="s">
        <v>7</v>
      </c>
      <c r="J12" s="4">
        <v>0</v>
      </c>
      <c r="K12" t="s">
        <v>7</v>
      </c>
    </row>
    <row r="13" spans="2:11" ht="14.25" x14ac:dyDescent="0.2">
      <c r="B13" t="s">
        <v>18</v>
      </c>
      <c r="D13" s="4">
        <v>0</v>
      </c>
      <c r="E13" t="s">
        <v>7</v>
      </c>
      <c r="G13" s="4">
        <v>0</v>
      </c>
      <c r="H13" t="s">
        <v>7</v>
      </c>
      <c r="J13" s="4">
        <v>0</v>
      </c>
      <c r="K13" t="s">
        <v>7</v>
      </c>
    </row>
    <row r="14" spans="2:11" ht="14.25" x14ac:dyDescent="0.2">
      <c r="B14" t="s">
        <v>19</v>
      </c>
      <c r="D14" s="4">
        <f>+D13</f>
        <v>0</v>
      </c>
      <c r="E14" t="s">
        <v>7</v>
      </c>
      <c r="G14" s="4">
        <v>0</v>
      </c>
      <c r="H14" t="s">
        <v>7</v>
      </c>
      <c r="J14" s="4">
        <v>2</v>
      </c>
      <c r="K14" t="s">
        <v>7</v>
      </c>
    </row>
    <row r="15" spans="2:11" ht="14.25" x14ac:dyDescent="0.2">
      <c r="B15" t="s">
        <v>5</v>
      </c>
      <c r="D15">
        <f>+D14+D12</f>
        <v>0</v>
      </c>
      <c r="E15" t="s">
        <v>7</v>
      </c>
      <c r="F15" t="s">
        <v>20</v>
      </c>
      <c r="G15">
        <f>+G14+G12</f>
        <v>0</v>
      </c>
      <c r="H15" t="s">
        <v>7</v>
      </c>
      <c r="J15">
        <v>2</v>
      </c>
      <c r="K15" t="s">
        <v>7</v>
      </c>
    </row>
    <row r="16" spans="2:11" ht="14.25" x14ac:dyDescent="0.2">
      <c r="B16" t="s">
        <v>6</v>
      </c>
      <c r="D16">
        <v>40</v>
      </c>
      <c r="E16" t="s">
        <v>7</v>
      </c>
      <c r="G16">
        <v>20</v>
      </c>
      <c r="H16" t="s">
        <v>7</v>
      </c>
      <c r="J16">
        <v>2</v>
      </c>
      <c r="K16" t="s">
        <v>7</v>
      </c>
    </row>
    <row r="17" spans="2:11" x14ac:dyDescent="0.2">
      <c r="B17" t="s">
        <v>8</v>
      </c>
      <c r="D17" s="2">
        <f>+lambda0*Vrad1/c_</f>
        <v>0</v>
      </c>
      <c r="E17" t="s">
        <v>10</v>
      </c>
      <c r="G17" s="2">
        <f>+lambda0*VRad2/c_</f>
        <v>0</v>
      </c>
      <c r="H17" t="s">
        <v>10</v>
      </c>
      <c r="J17" s="2">
        <f>+lambda0*VRad3/c_</f>
        <v>3.338E-2</v>
      </c>
      <c r="K17" t="s">
        <v>10</v>
      </c>
    </row>
    <row r="18" spans="2:11" x14ac:dyDescent="0.2">
      <c r="B18" s="3" t="s">
        <v>22</v>
      </c>
      <c r="D18" s="2">
        <f>+lambda0+D17</f>
        <v>5007</v>
      </c>
      <c r="E18" t="s">
        <v>10</v>
      </c>
      <c r="G18" s="2">
        <f>+lambda0+G17</f>
        <v>5007</v>
      </c>
      <c r="H18" t="s">
        <v>10</v>
      </c>
      <c r="J18" s="2">
        <f>+lambda0+J17</f>
        <v>5007.0333799999999</v>
      </c>
      <c r="K18" t="s">
        <v>10</v>
      </c>
    </row>
    <row r="19" spans="2:11" x14ac:dyDescent="0.2">
      <c r="B19" t="s">
        <v>6</v>
      </c>
      <c r="D19" s="2">
        <f>+lambda0*FWHM1/c_</f>
        <v>0.66759999999999997</v>
      </c>
      <c r="E19" t="s">
        <v>10</v>
      </c>
      <c r="G19" s="2">
        <f>+lambda0*FWHM2/c_</f>
        <v>0.33379999999999999</v>
      </c>
      <c r="H19" t="s">
        <v>10</v>
      </c>
      <c r="J19" s="2">
        <f>+lambda0*FWHM3/c_</f>
        <v>3.338E-2</v>
      </c>
      <c r="K19" t="s">
        <v>10</v>
      </c>
    </row>
    <row r="20" spans="2:11" x14ac:dyDescent="0.2">
      <c r="B20" s="3" t="s">
        <v>11</v>
      </c>
      <c r="D20" s="2">
        <f>+FWHM1_Ang/2.3548</f>
        <v>0.28350603023611348</v>
      </c>
      <c r="F20" s="3" t="s">
        <v>11</v>
      </c>
      <c r="G20" s="2">
        <f>+FWHM2_Ang/2.3548</f>
        <v>0.14175301511805674</v>
      </c>
      <c r="I20" s="3" t="s">
        <v>11</v>
      </c>
      <c r="J20" s="2">
        <f>+FWHM3_Ang/2.3548</f>
        <v>1.4175301511805674E-2</v>
      </c>
    </row>
  </sheetData>
  <mergeCells count="3">
    <mergeCell ref="D10:E10"/>
    <mergeCell ref="G10:H10"/>
    <mergeCell ref="J10:K1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8:I758"/>
  <sheetViews>
    <sheetView topLeftCell="A746" workbookViewId="0">
      <selection activeCell="I758" sqref="E10:I758"/>
    </sheetView>
  </sheetViews>
  <sheetFormatPr baseColWidth="10" defaultRowHeight="12.75" x14ac:dyDescent="0.2"/>
  <cols>
    <col min="6" max="9" width="12.28515625" bestFit="1" customWidth="1"/>
  </cols>
  <sheetData>
    <row r="8" spans="4:9" x14ac:dyDescent="0.2">
      <c r="F8" t="s">
        <v>0</v>
      </c>
      <c r="G8" t="s">
        <v>1</v>
      </c>
      <c r="H8" t="s">
        <v>2</v>
      </c>
      <c r="I8" t="s">
        <v>3</v>
      </c>
    </row>
    <row r="10" spans="4:9" x14ac:dyDescent="0.2">
      <c r="D10">
        <f>+lambda0-range</f>
        <v>4997</v>
      </c>
      <c r="E10">
        <f t="shared" ref="E10:E73" si="0">+(D10-lambda0)/lambda0*c_</f>
        <v>-599.16117435590172</v>
      </c>
      <c r="F10">
        <f t="shared" ref="F10:F73" si="1">+Int_1*a/sigma1*EXP(-1/2*(($D10-mu_1)^2)/sigma1^2)+1</f>
        <v>1</v>
      </c>
      <c r="G10">
        <f t="shared" ref="G10:G73" si="2">+Int_2*a/sigma2*EXP(-1/2*(($D10-mu_2)^2)/sigma2^2)+1</f>
        <v>1</v>
      </c>
      <c r="H10">
        <f t="shared" ref="H10:H73" si="3">+Int_3*a/sigma3*EXP(-1/2*((D10-mu_3)^2)/sigma3^2)+1</f>
        <v>1</v>
      </c>
      <c r="I10">
        <f>+F10+G10+H10-2</f>
        <v>1</v>
      </c>
    </row>
    <row r="11" spans="4:9" x14ac:dyDescent="0.2">
      <c r="D11">
        <f t="shared" ref="D11:D74" si="4">+D10+pas</f>
        <v>4997.05</v>
      </c>
      <c r="E11">
        <f t="shared" si="0"/>
        <v>-596.16536848411135</v>
      </c>
      <c r="F11">
        <f t="shared" si="1"/>
        <v>1</v>
      </c>
      <c r="G11">
        <f t="shared" si="2"/>
        <v>1</v>
      </c>
      <c r="H11">
        <f t="shared" si="3"/>
        <v>1</v>
      </c>
      <c r="I11">
        <f t="shared" ref="I11:I17" si="5">+F11+G11+H11-2</f>
        <v>1</v>
      </c>
    </row>
    <row r="12" spans="4:9" x14ac:dyDescent="0.2">
      <c r="D12">
        <f t="shared" si="4"/>
        <v>4997.1000000000004</v>
      </c>
      <c r="E12">
        <f t="shared" si="0"/>
        <v>-593.16956261232087</v>
      </c>
      <c r="F12">
        <f t="shared" si="1"/>
        <v>1</v>
      </c>
      <c r="G12">
        <f t="shared" si="2"/>
        <v>1</v>
      </c>
      <c r="H12">
        <f t="shared" si="3"/>
        <v>1</v>
      </c>
      <c r="I12">
        <f t="shared" si="5"/>
        <v>1</v>
      </c>
    </row>
    <row r="13" spans="4:9" x14ac:dyDescent="0.2">
      <c r="D13">
        <f t="shared" si="4"/>
        <v>4997.1500000000005</v>
      </c>
      <c r="E13">
        <f t="shared" si="0"/>
        <v>-590.17375674053051</v>
      </c>
      <c r="F13">
        <f t="shared" si="1"/>
        <v>1</v>
      </c>
      <c r="G13">
        <f t="shared" si="2"/>
        <v>1</v>
      </c>
      <c r="H13">
        <f t="shared" si="3"/>
        <v>1</v>
      </c>
      <c r="I13">
        <f t="shared" si="5"/>
        <v>1</v>
      </c>
    </row>
    <row r="14" spans="4:9" x14ac:dyDescent="0.2">
      <c r="D14">
        <f t="shared" si="4"/>
        <v>4997.2000000000007</v>
      </c>
      <c r="E14">
        <f t="shared" si="0"/>
        <v>-587.17795086874003</v>
      </c>
      <c r="F14">
        <f t="shared" si="1"/>
        <v>1</v>
      </c>
      <c r="G14">
        <f t="shared" si="2"/>
        <v>1</v>
      </c>
      <c r="H14">
        <f t="shared" si="3"/>
        <v>1</v>
      </c>
      <c r="I14">
        <f t="shared" si="5"/>
        <v>1</v>
      </c>
    </row>
    <row r="15" spans="4:9" x14ac:dyDescent="0.2">
      <c r="D15">
        <f t="shared" si="4"/>
        <v>4997.2500000000009</v>
      </c>
      <c r="E15">
        <f t="shared" si="0"/>
        <v>-584.18214499694966</v>
      </c>
      <c r="F15">
        <f t="shared" si="1"/>
        <v>1</v>
      </c>
      <c r="G15">
        <f t="shared" si="2"/>
        <v>1</v>
      </c>
      <c r="H15">
        <f t="shared" si="3"/>
        <v>1</v>
      </c>
      <c r="I15">
        <f t="shared" si="5"/>
        <v>1</v>
      </c>
    </row>
    <row r="16" spans="4:9" x14ac:dyDescent="0.2">
      <c r="D16">
        <f t="shared" si="4"/>
        <v>4997.3000000000011</v>
      </c>
      <c r="E16">
        <f t="shared" si="0"/>
        <v>-581.18633912515929</v>
      </c>
      <c r="F16">
        <f t="shared" si="1"/>
        <v>1</v>
      </c>
      <c r="G16">
        <f t="shared" si="2"/>
        <v>1</v>
      </c>
      <c r="H16">
        <f t="shared" si="3"/>
        <v>1</v>
      </c>
      <c r="I16">
        <f t="shared" si="5"/>
        <v>1</v>
      </c>
    </row>
    <row r="17" spans="4:9" x14ac:dyDescent="0.2">
      <c r="D17">
        <f t="shared" si="4"/>
        <v>4997.3500000000013</v>
      </c>
      <c r="E17">
        <f t="shared" si="0"/>
        <v>-578.19053325336893</v>
      </c>
      <c r="F17">
        <f t="shared" si="1"/>
        <v>1</v>
      </c>
      <c r="G17">
        <f t="shared" si="2"/>
        <v>1</v>
      </c>
      <c r="H17">
        <f t="shared" si="3"/>
        <v>1</v>
      </c>
      <c r="I17">
        <f t="shared" si="5"/>
        <v>1</v>
      </c>
    </row>
    <row r="18" spans="4:9" x14ac:dyDescent="0.2">
      <c r="D18">
        <f t="shared" si="4"/>
        <v>4997.4000000000015</v>
      </c>
      <c r="E18">
        <f t="shared" si="0"/>
        <v>-575.19472738157845</v>
      </c>
      <c r="F18">
        <f t="shared" si="1"/>
        <v>1</v>
      </c>
      <c r="G18">
        <f t="shared" si="2"/>
        <v>1</v>
      </c>
      <c r="H18">
        <f t="shared" si="3"/>
        <v>1</v>
      </c>
      <c r="I18">
        <f t="shared" ref="I18:I81" si="6">+F18+G18+H18-2</f>
        <v>1</v>
      </c>
    </row>
    <row r="19" spans="4:9" x14ac:dyDescent="0.2">
      <c r="D19">
        <f t="shared" si="4"/>
        <v>4997.4500000000016</v>
      </c>
      <c r="E19">
        <f t="shared" si="0"/>
        <v>-572.19892150978808</v>
      </c>
      <c r="F19">
        <f t="shared" si="1"/>
        <v>1</v>
      </c>
      <c r="G19">
        <f t="shared" si="2"/>
        <v>1</v>
      </c>
      <c r="H19">
        <f t="shared" si="3"/>
        <v>1</v>
      </c>
      <c r="I19">
        <f t="shared" si="6"/>
        <v>1</v>
      </c>
    </row>
    <row r="20" spans="4:9" x14ac:dyDescent="0.2">
      <c r="D20">
        <f t="shared" si="4"/>
        <v>4997.5000000000018</v>
      </c>
      <c r="E20">
        <f t="shared" si="0"/>
        <v>-569.20311563799771</v>
      </c>
      <c r="F20">
        <f t="shared" si="1"/>
        <v>1</v>
      </c>
      <c r="G20">
        <f t="shared" si="2"/>
        <v>1</v>
      </c>
      <c r="H20">
        <f t="shared" si="3"/>
        <v>1</v>
      </c>
      <c r="I20">
        <f t="shared" si="6"/>
        <v>1</v>
      </c>
    </row>
    <row r="21" spans="4:9" x14ac:dyDescent="0.2">
      <c r="D21">
        <f t="shared" si="4"/>
        <v>4997.550000000002</v>
      </c>
      <c r="E21">
        <f t="shared" si="0"/>
        <v>-566.20730976620723</v>
      </c>
      <c r="F21">
        <f t="shared" si="1"/>
        <v>1</v>
      </c>
      <c r="G21">
        <f t="shared" si="2"/>
        <v>1</v>
      </c>
      <c r="H21">
        <f t="shared" si="3"/>
        <v>1</v>
      </c>
      <c r="I21">
        <f t="shared" si="6"/>
        <v>1</v>
      </c>
    </row>
    <row r="22" spans="4:9" x14ac:dyDescent="0.2">
      <c r="D22">
        <f t="shared" si="4"/>
        <v>4997.6000000000022</v>
      </c>
      <c r="E22">
        <f t="shared" si="0"/>
        <v>-563.21150389441686</v>
      </c>
      <c r="F22">
        <f t="shared" si="1"/>
        <v>1</v>
      </c>
      <c r="G22">
        <f t="shared" si="2"/>
        <v>1</v>
      </c>
      <c r="H22">
        <f t="shared" si="3"/>
        <v>1</v>
      </c>
      <c r="I22">
        <f t="shared" si="6"/>
        <v>1</v>
      </c>
    </row>
    <row r="23" spans="4:9" x14ac:dyDescent="0.2">
      <c r="D23">
        <f t="shared" si="4"/>
        <v>4997.6500000000024</v>
      </c>
      <c r="E23">
        <f t="shared" si="0"/>
        <v>-560.21569802262638</v>
      </c>
      <c r="F23">
        <f t="shared" si="1"/>
        <v>1</v>
      </c>
      <c r="G23">
        <f t="shared" si="2"/>
        <v>1</v>
      </c>
      <c r="H23">
        <f t="shared" si="3"/>
        <v>1</v>
      </c>
      <c r="I23">
        <f t="shared" si="6"/>
        <v>1</v>
      </c>
    </row>
    <row r="24" spans="4:9" x14ac:dyDescent="0.2">
      <c r="D24">
        <f t="shared" si="4"/>
        <v>4997.7000000000025</v>
      </c>
      <c r="E24">
        <f t="shared" si="0"/>
        <v>-557.21989215083602</v>
      </c>
      <c r="F24">
        <f t="shared" si="1"/>
        <v>1</v>
      </c>
      <c r="G24">
        <f t="shared" si="2"/>
        <v>1</v>
      </c>
      <c r="H24">
        <f t="shared" si="3"/>
        <v>1</v>
      </c>
      <c r="I24">
        <f t="shared" si="6"/>
        <v>1</v>
      </c>
    </row>
    <row r="25" spans="4:9" x14ac:dyDescent="0.2">
      <c r="D25">
        <f t="shared" si="4"/>
        <v>4997.7500000000027</v>
      </c>
      <c r="E25">
        <f t="shared" si="0"/>
        <v>-554.22408627904565</v>
      </c>
      <c r="F25">
        <f t="shared" si="1"/>
        <v>1</v>
      </c>
      <c r="G25">
        <f t="shared" si="2"/>
        <v>1</v>
      </c>
      <c r="H25">
        <f t="shared" si="3"/>
        <v>1</v>
      </c>
      <c r="I25">
        <f t="shared" si="6"/>
        <v>1</v>
      </c>
    </row>
    <row r="26" spans="4:9" x14ac:dyDescent="0.2">
      <c r="D26">
        <f t="shared" si="4"/>
        <v>4997.8000000000029</v>
      </c>
      <c r="E26">
        <f t="shared" si="0"/>
        <v>-551.22828040725517</v>
      </c>
      <c r="F26">
        <f t="shared" si="1"/>
        <v>1</v>
      </c>
      <c r="G26">
        <f t="shared" si="2"/>
        <v>1</v>
      </c>
      <c r="H26">
        <f t="shared" si="3"/>
        <v>1</v>
      </c>
      <c r="I26">
        <f t="shared" si="6"/>
        <v>1</v>
      </c>
    </row>
    <row r="27" spans="4:9" x14ac:dyDescent="0.2">
      <c r="D27">
        <f t="shared" si="4"/>
        <v>4997.8500000000031</v>
      </c>
      <c r="E27">
        <f t="shared" si="0"/>
        <v>-548.2324745354648</v>
      </c>
      <c r="F27">
        <f t="shared" si="1"/>
        <v>1</v>
      </c>
      <c r="G27">
        <f t="shared" si="2"/>
        <v>1</v>
      </c>
      <c r="H27">
        <f t="shared" si="3"/>
        <v>1</v>
      </c>
      <c r="I27">
        <f t="shared" si="6"/>
        <v>1</v>
      </c>
    </row>
    <row r="28" spans="4:9" x14ac:dyDescent="0.2">
      <c r="D28">
        <f t="shared" si="4"/>
        <v>4997.9000000000033</v>
      </c>
      <c r="E28">
        <f t="shared" si="0"/>
        <v>-545.23666866367444</v>
      </c>
      <c r="F28">
        <f t="shared" si="1"/>
        <v>1</v>
      </c>
      <c r="G28">
        <f t="shared" si="2"/>
        <v>1</v>
      </c>
      <c r="H28">
        <f t="shared" si="3"/>
        <v>1</v>
      </c>
      <c r="I28">
        <f t="shared" si="6"/>
        <v>1</v>
      </c>
    </row>
    <row r="29" spans="4:9" x14ac:dyDescent="0.2">
      <c r="D29">
        <f t="shared" si="4"/>
        <v>4997.9500000000035</v>
      </c>
      <c r="E29">
        <f t="shared" si="0"/>
        <v>-542.24086279188396</v>
      </c>
      <c r="F29">
        <f t="shared" si="1"/>
        <v>1</v>
      </c>
      <c r="G29">
        <f t="shared" si="2"/>
        <v>1</v>
      </c>
      <c r="H29">
        <f t="shared" si="3"/>
        <v>1</v>
      </c>
      <c r="I29">
        <f t="shared" si="6"/>
        <v>1</v>
      </c>
    </row>
    <row r="30" spans="4:9" x14ac:dyDescent="0.2">
      <c r="D30">
        <f t="shared" si="4"/>
        <v>4998.0000000000036</v>
      </c>
      <c r="E30">
        <f t="shared" si="0"/>
        <v>-539.24505692009359</v>
      </c>
      <c r="F30">
        <f t="shared" si="1"/>
        <v>1</v>
      </c>
      <c r="G30">
        <f t="shared" si="2"/>
        <v>1</v>
      </c>
      <c r="H30">
        <f t="shared" si="3"/>
        <v>1</v>
      </c>
      <c r="I30">
        <f t="shared" si="6"/>
        <v>1</v>
      </c>
    </row>
    <row r="31" spans="4:9" x14ac:dyDescent="0.2">
      <c r="D31">
        <f t="shared" si="4"/>
        <v>4998.0500000000038</v>
      </c>
      <c r="E31">
        <f t="shared" si="0"/>
        <v>-536.24925104830322</v>
      </c>
      <c r="F31">
        <f t="shared" si="1"/>
        <v>1</v>
      </c>
      <c r="G31">
        <f t="shared" si="2"/>
        <v>1</v>
      </c>
      <c r="H31">
        <f t="shared" si="3"/>
        <v>1</v>
      </c>
      <c r="I31">
        <f t="shared" si="6"/>
        <v>1</v>
      </c>
    </row>
    <row r="32" spans="4:9" x14ac:dyDescent="0.2">
      <c r="D32">
        <f t="shared" si="4"/>
        <v>4998.100000000004</v>
      </c>
      <c r="E32">
        <f t="shared" si="0"/>
        <v>-533.25344517651274</v>
      </c>
      <c r="F32">
        <f t="shared" si="1"/>
        <v>1</v>
      </c>
      <c r="G32">
        <f t="shared" si="2"/>
        <v>1</v>
      </c>
      <c r="H32">
        <f t="shared" si="3"/>
        <v>1</v>
      </c>
      <c r="I32">
        <f t="shared" si="6"/>
        <v>1</v>
      </c>
    </row>
    <row r="33" spans="4:9" x14ac:dyDescent="0.2">
      <c r="D33">
        <f t="shared" si="4"/>
        <v>4998.1500000000042</v>
      </c>
      <c r="E33">
        <f t="shared" si="0"/>
        <v>-530.25763930472237</v>
      </c>
      <c r="F33">
        <f t="shared" si="1"/>
        <v>1</v>
      </c>
      <c r="G33">
        <f t="shared" si="2"/>
        <v>1</v>
      </c>
      <c r="H33">
        <f t="shared" si="3"/>
        <v>1</v>
      </c>
      <c r="I33">
        <f t="shared" si="6"/>
        <v>1</v>
      </c>
    </row>
    <row r="34" spans="4:9" x14ac:dyDescent="0.2">
      <c r="D34">
        <f t="shared" si="4"/>
        <v>4998.2000000000044</v>
      </c>
      <c r="E34">
        <f t="shared" si="0"/>
        <v>-527.26183343293201</v>
      </c>
      <c r="F34">
        <f t="shared" si="1"/>
        <v>1</v>
      </c>
      <c r="G34">
        <f t="shared" si="2"/>
        <v>1</v>
      </c>
      <c r="H34">
        <f t="shared" si="3"/>
        <v>1</v>
      </c>
      <c r="I34">
        <f t="shared" si="6"/>
        <v>1</v>
      </c>
    </row>
    <row r="35" spans="4:9" x14ac:dyDescent="0.2">
      <c r="D35">
        <f t="shared" si="4"/>
        <v>4998.2500000000045</v>
      </c>
      <c r="E35">
        <f t="shared" si="0"/>
        <v>-524.26602756114153</v>
      </c>
      <c r="F35">
        <f t="shared" si="1"/>
        <v>1</v>
      </c>
      <c r="G35">
        <f t="shared" si="2"/>
        <v>1</v>
      </c>
      <c r="H35">
        <f t="shared" si="3"/>
        <v>1</v>
      </c>
      <c r="I35">
        <f t="shared" si="6"/>
        <v>1</v>
      </c>
    </row>
    <row r="36" spans="4:9" x14ac:dyDescent="0.2">
      <c r="D36">
        <f t="shared" si="4"/>
        <v>4998.3000000000047</v>
      </c>
      <c r="E36">
        <f t="shared" si="0"/>
        <v>-521.27022168935116</v>
      </c>
      <c r="F36">
        <f t="shared" si="1"/>
        <v>1</v>
      </c>
      <c r="G36">
        <f t="shared" si="2"/>
        <v>1</v>
      </c>
      <c r="H36">
        <f t="shared" si="3"/>
        <v>1</v>
      </c>
      <c r="I36">
        <f t="shared" si="6"/>
        <v>1</v>
      </c>
    </row>
    <row r="37" spans="4:9" x14ac:dyDescent="0.2">
      <c r="D37">
        <f t="shared" si="4"/>
        <v>4998.3500000000049</v>
      </c>
      <c r="E37">
        <f t="shared" si="0"/>
        <v>-518.27441581756068</v>
      </c>
      <c r="F37">
        <f t="shared" si="1"/>
        <v>1</v>
      </c>
      <c r="G37">
        <f t="shared" si="2"/>
        <v>1</v>
      </c>
      <c r="H37">
        <f t="shared" si="3"/>
        <v>1</v>
      </c>
      <c r="I37">
        <f t="shared" si="6"/>
        <v>1</v>
      </c>
    </row>
    <row r="38" spans="4:9" x14ac:dyDescent="0.2">
      <c r="D38">
        <f t="shared" si="4"/>
        <v>4998.4000000000051</v>
      </c>
      <c r="E38">
        <f t="shared" si="0"/>
        <v>-515.27860994577031</v>
      </c>
      <c r="F38">
        <f t="shared" si="1"/>
        <v>1</v>
      </c>
      <c r="G38">
        <f t="shared" si="2"/>
        <v>1</v>
      </c>
      <c r="H38">
        <f t="shared" si="3"/>
        <v>1</v>
      </c>
      <c r="I38">
        <f t="shared" si="6"/>
        <v>1</v>
      </c>
    </row>
    <row r="39" spans="4:9" x14ac:dyDescent="0.2">
      <c r="D39">
        <f t="shared" si="4"/>
        <v>4998.4500000000053</v>
      </c>
      <c r="E39">
        <f t="shared" si="0"/>
        <v>-512.28280407397995</v>
      </c>
      <c r="F39">
        <f t="shared" si="1"/>
        <v>1</v>
      </c>
      <c r="G39">
        <f t="shared" si="2"/>
        <v>1</v>
      </c>
      <c r="H39">
        <f t="shared" si="3"/>
        <v>1</v>
      </c>
      <c r="I39">
        <f t="shared" si="6"/>
        <v>1</v>
      </c>
    </row>
    <row r="40" spans="4:9" x14ac:dyDescent="0.2">
      <c r="D40">
        <f t="shared" si="4"/>
        <v>4998.5000000000055</v>
      </c>
      <c r="E40">
        <f t="shared" si="0"/>
        <v>-509.28699820218952</v>
      </c>
      <c r="F40">
        <f t="shared" si="1"/>
        <v>1</v>
      </c>
      <c r="G40">
        <f t="shared" si="2"/>
        <v>1</v>
      </c>
      <c r="H40">
        <f t="shared" si="3"/>
        <v>1</v>
      </c>
      <c r="I40">
        <f t="shared" si="6"/>
        <v>1</v>
      </c>
    </row>
    <row r="41" spans="4:9" x14ac:dyDescent="0.2">
      <c r="D41">
        <f t="shared" si="4"/>
        <v>4998.5500000000056</v>
      </c>
      <c r="E41">
        <f t="shared" si="0"/>
        <v>-506.2911923303991</v>
      </c>
      <c r="F41">
        <f t="shared" si="1"/>
        <v>1</v>
      </c>
      <c r="G41">
        <f t="shared" si="2"/>
        <v>1</v>
      </c>
      <c r="H41">
        <f t="shared" si="3"/>
        <v>1</v>
      </c>
      <c r="I41">
        <f t="shared" si="6"/>
        <v>1</v>
      </c>
    </row>
    <row r="42" spans="4:9" x14ac:dyDescent="0.2">
      <c r="D42">
        <f t="shared" si="4"/>
        <v>4998.6000000000058</v>
      </c>
      <c r="E42">
        <f t="shared" si="0"/>
        <v>-503.29538645860873</v>
      </c>
      <c r="F42">
        <f t="shared" si="1"/>
        <v>1</v>
      </c>
      <c r="G42">
        <f t="shared" si="2"/>
        <v>1</v>
      </c>
      <c r="H42">
        <f t="shared" si="3"/>
        <v>1</v>
      </c>
      <c r="I42">
        <f t="shared" si="6"/>
        <v>1</v>
      </c>
    </row>
    <row r="43" spans="4:9" x14ac:dyDescent="0.2">
      <c r="D43">
        <f t="shared" si="4"/>
        <v>4998.650000000006</v>
      </c>
      <c r="E43">
        <f t="shared" si="0"/>
        <v>-500.29958058681831</v>
      </c>
      <c r="F43">
        <f t="shared" si="1"/>
        <v>1</v>
      </c>
      <c r="G43">
        <f t="shared" si="2"/>
        <v>1</v>
      </c>
      <c r="H43">
        <f t="shared" si="3"/>
        <v>1</v>
      </c>
      <c r="I43">
        <f t="shared" si="6"/>
        <v>1</v>
      </c>
    </row>
    <row r="44" spans="4:9" x14ac:dyDescent="0.2">
      <c r="D44">
        <f t="shared" si="4"/>
        <v>4998.7000000000062</v>
      </c>
      <c r="E44">
        <f t="shared" si="0"/>
        <v>-497.30377471502794</v>
      </c>
      <c r="F44">
        <f t="shared" si="1"/>
        <v>1</v>
      </c>
      <c r="G44">
        <f t="shared" si="2"/>
        <v>1</v>
      </c>
      <c r="H44">
        <f t="shared" si="3"/>
        <v>1</v>
      </c>
      <c r="I44">
        <f t="shared" si="6"/>
        <v>1</v>
      </c>
    </row>
    <row r="45" spans="4:9" x14ac:dyDescent="0.2">
      <c r="D45">
        <f t="shared" si="4"/>
        <v>4998.7500000000064</v>
      </c>
      <c r="E45">
        <f t="shared" si="0"/>
        <v>-494.30796884323746</v>
      </c>
      <c r="F45">
        <f t="shared" si="1"/>
        <v>1</v>
      </c>
      <c r="G45">
        <f t="shared" si="2"/>
        <v>1</v>
      </c>
      <c r="H45">
        <f t="shared" si="3"/>
        <v>1</v>
      </c>
      <c r="I45">
        <f t="shared" si="6"/>
        <v>1</v>
      </c>
    </row>
    <row r="46" spans="4:9" x14ac:dyDescent="0.2">
      <c r="D46">
        <f t="shared" si="4"/>
        <v>4998.8000000000065</v>
      </c>
      <c r="E46">
        <f t="shared" si="0"/>
        <v>-491.31216297144704</v>
      </c>
      <c r="F46">
        <f t="shared" si="1"/>
        <v>1</v>
      </c>
      <c r="G46">
        <f t="shared" si="2"/>
        <v>1</v>
      </c>
      <c r="H46">
        <f t="shared" si="3"/>
        <v>1</v>
      </c>
      <c r="I46">
        <f t="shared" si="6"/>
        <v>1</v>
      </c>
    </row>
    <row r="47" spans="4:9" x14ac:dyDescent="0.2">
      <c r="D47">
        <f t="shared" si="4"/>
        <v>4998.8500000000067</v>
      </c>
      <c r="E47">
        <f t="shared" si="0"/>
        <v>-488.31635709965667</v>
      </c>
      <c r="F47">
        <f t="shared" si="1"/>
        <v>1</v>
      </c>
      <c r="G47">
        <f t="shared" si="2"/>
        <v>1</v>
      </c>
      <c r="H47">
        <f t="shared" si="3"/>
        <v>1</v>
      </c>
      <c r="I47">
        <f t="shared" si="6"/>
        <v>1</v>
      </c>
    </row>
    <row r="48" spans="4:9" x14ac:dyDescent="0.2">
      <c r="D48">
        <f t="shared" si="4"/>
        <v>4998.9000000000069</v>
      </c>
      <c r="E48">
        <f t="shared" si="0"/>
        <v>-485.32055122786625</v>
      </c>
      <c r="F48">
        <f t="shared" si="1"/>
        <v>1</v>
      </c>
      <c r="G48">
        <f t="shared" si="2"/>
        <v>1</v>
      </c>
      <c r="H48">
        <f t="shared" si="3"/>
        <v>1</v>
      </c>
      <c r="I48">
        <f t="shared" si="6"/>
        <v>1</v>
      </c>
    </row>
    <row r="49" spans="4:9" x14ac:dyDescent="0.2">
      <c r="D49">
        <f t="shared" si="4"/>
        <v>4998.9500000000071</v>
      </c>
      <c r="E49">
        <f t="shared" si="0"/>
        <v>-482.32474535607582</v>
      </c>
      <c r="F49">
        <f t="shared" si="1"/>
        <v>1</v>
      </c>
      <c r="G49">
        <f t="shared" si="2"/>
        <v>1</v>
      </c>
      <c r="H49">
        <f t="shared" si="3"/>
        <v>1</v>
      </c>
      <c r="I49">
        <f t="shared" si="6"/>
        <v>1</v>
      </c>
    </row>
    <row r="50" spans="4:9" x14ac:dyDescent="0.2">
      <c r="D50">
        <f t="shared" si="4"/>
        <v>4999.0000000000073</v>
      </c>
      <c r="E50">
        <f t="shared" si="0"/>
        <v>-479.32893948428546</v>
      </c>
      <c r="F50">
        <f t="shared" si="1"/>
        <v>1</v>
      </c>
      <c r="G50">
        <f t="shared" si="2"/>
        <v>1</v>
      </c>
      <c r="H50">
        <f t="shared" si="3"/>
        <v>1</v>
      </c>
      <c r="I50">
        <f t="shared" si="6"/>
        <v>1</v>
      </c>
    </row>
    <row r="51" spans="4:9" x14ac:dyDescent="0.2">
      <c r="D51">
        <f t="shared" si="4"/>
        <v>4999.0500000000075</v>
      </c>
      <c r="E51">
        <f t="shared" si="0"/>
        <v>-476.33313361249503</v>
      </c>
      <c r="F51">
        <f t="shared" si="1"/>
        <v>1</v>
      </c>
      <c r="G51">
        <f t="shared" si="2"/>
        <v>1</v>
      </c>
      <c r="H51">
        <f t="shared" si="3"/>
        <v>1</v>
      </c>
      <c r="I51">
        <f t="shared" si="6"/>
        <v>1</v>
      </c>
    </row>
    <row r="52" spans="4:9" x14ac:dyDescent="0.2">
      <c r="D52">
        <f t="shared" si="4"/>
        <v>4999.1000000000076</v>
      </c>
      <c r="E52">
        <f t="shared" si="0"/>
        <v>-473.33732774070461</v>
      </c>
      <c r="F52">
        <f t="shared" si="1"/>
        <v>1</v>
      </c>
      <c r="G52">
        <f t="shared" si="2"/>
        <v>1</v>
      </c>
      <c r="H52">
        <f t="shared" si="3"/>
        <v>1</v>
      </c>
      <c r="I52">
        <f t="shared" si="6"/>
        <v>1</v>
      </c>
    </row>
    <row r="53" spans="4:9" x14ac:dyDescent="0.2">
      <c r="D53">
        <f t="shared" si="4"/>
        <v>4999.1500000000078</v>
      </c>
      <c r="E53">
        <f t="shared" si="0"/>
        <v>-470.34152186891424</v>
      </c>
      <c r="F53">
        <f t="shared" si="1"/>
        <v>1</v>
      </c>
      <c r="G53">
        <f t="shared" si="2"/>
        <v>1</v>
      </c>
      <c r="H53">
        <f t="shared" si="3"/>
        <v>1</v>
      </c>
      <c r="I53">
        <f t="shared" si="6"/>
        <v>1</v>
      </c>
    </row>
    <row r="54" spans="4:9" x14ac:dyDescent="0.2">
      <c r="D54">
        <f t="shared" si="4"/>
        <v>4999.200000000008</v>
      </c>
      <c r="E54">
        <f t="shared" si="0"/>
        <v>-467.34571599712382</v>
      </c>
      <c r="F54">
        <f t="shared" si="1"/>
        <v>1</v>
      </c>
      <c r="G54">
        <f t="shared" si="2"/>
        <v>1</v>
      </c>
      <c r="H54">
        <f t="shared" si="3"/>
        <v>1</v>
      </c>
      <c r="I54">
        <f t="shared" si="6"/>
        <v>1</v>
      </c>
    </row>
    <row r="55" spans="4:9" x14ac:dyDescent="0.2">
      <c r="D55">
        <f t="shared" si="4"/>
        <v>4999.2500000000082</v>
      </c>
      <c r="E55">
        <f t="shared" si="0"/>
        <v>-464.34991012533339</v>
      </c>
      <c r="F55">
        <f t="shared" si="1"/>
        <v>1</v>
      </c>
      <c r="G55">
        <f t="shared" si="2"/>
        <v>1</v>
      </c>
      <c r="H55">
        <f t="shared" si="3"/>
        <v>1</v>
      </c>
      <c r="I55">
        <f t="shared" si="6"/>
        <v>1</v>
      </c>
    </row>
    <row r="56" spans="4:9" x14ac:dyDescent="0.2">
      <c r="D56">
        <f t="shared" si="4"/>
        <v>4999.3000000000084</v>
      </c>
      <c r="E56">
        <f t="shared" si="0"/>
        <v>-461.35410425354303</v>
      </c>
      <c r="F56">
        <f t="shared" si="1"/>
        <v>1</v>
      </c>
      <c r="G56">
        <f t="shared" si="2"/>
        <v>1</v>
      </c>
      <c r="H56">
        <f t="shared" si="3"/>
        <v>1</v>
      </c>
      <c r="I56">
        <f t="shared" si="6"/>
        <v>1</v>
      </c>
    </row>
    <row r="57" spans="4:9" x14ac:dyDescent="0.2">
      <c r="D57">
        <f t="shared" si="4"/>
        <v>4999.3500000000085</v>
      </c>
      <c r="E57">
        <f t="shared" si="0"/>
        <v>-458.3582983817526</v>
      </c>
      <c r="F57">
        <f t="shared" si="1"/>
        <v>1</v>
      </c>
      <c r="G57">
        <f t="shared" si="2"/>
        <v>1</v>
      </c>
      <c r="H57">
        <f t="shared" si="3"/>
        <v>1</v>
      </c>
      <c r="I57">
        <f t="shared" si="6"/>
        <v>1</v>
      </c>
    </row>
    <row r="58" spans="4:9" x14ac:dyDescent="0.2">
      <c r="D58">
        <f t="shared" si="4"/>
        <v>4999.4000000000087</v>
      </c>
      <c r="E58">
        <f t="shared" si="0"/>
        <v>-455.36249250996224</v>
      </c>
      <c r="F58">
        <f t="shared" si="1"/>
        <v>1</v>
      </c>
      <c r="G58">
        <f t="shared" si="2"/>
        <v>1</v>
      </c>
      <c r="H58">
        <f t="shared" si="3"/>
        <v>1</v>
      </c>
      <c r="I58">
        <f t="shared" si="6"/>
        <v>1</v>
      </c>
    </row>
    <row r="59" spans="4:9" x14ac:dyDescent="0.2">
      <c r="D59">
        <f t="shared" si="4"/>
        <v>4999.4500000000089</v>
      </c>
      <c r="E59">
        <f t="shared" si="0"/>
        <v>-452.36668663817181</v>
      </c>
      <c r="F59">
        <f t="shared" si="1"/>
        <v>1</v>
      </c>
      <c r="G59">
        <f t="shared" si="2"/>
        <v>1</v>
      </c>
      <c r="H59">
        <f t="shared" si="3"/>
        <v>1</v>
      </c>
      <c r="I59">
        <f t="shared" si="6"/>
        <v>1</v>
      </c>
    </row>
    <row r="60" spans="4:9" x14ac:dyDescent="0.2">
      <c r="D60">
        <f t="shared" si="4"/>
        <v>4999.5000000000091</v>
      </c>
      <c r="E60">
        <f t="shared" si="0"/>
        <v>-449.37088076638133</v>
      </c>
      <c r="F60">
        <f t="shared" si="1"/>
        <v>1</v>
      </c>
      <c r="G60">
        <f t="shared" si="2"/>
        <v>1</v>
      </c>
      <c r="H60">
        <f t="shared" si="3"/>
        <v>1</v>
      </c>
      <c r="I60">
        <f t="shared" si="6"/>
        <v>1</v>
      </c>
    </row>
    <row r="61" spans="4:9" x14ac:dyDescent="0.2">
      <c r="D61">
        <f t="shared" si="4"/>
        <v>4999.5500000000093</v>
      </c>
      <c r="E61">
        <f t="shared" si="0"/>
        <v>-446.37507489459097</v>
      </c>
      <c r="F61">
        <f t="shared" si="1"/>
        <v>1</v>
      </c>
      <c r="G61">
        <f t="shared" si="2"/>
        <v>1</v>
      </c>
      <c r="H61">
        <f t="shared" si="3"/>
        <v>1</v>
      </c>
      <c r="I61">
        <f t="shared" si="6"/>
        <v>1</v>
      </c>
    </row>
    <row r="62" spans="4:9" x14ac:dyDescent="0.2">
      <c r="D62">
        <f t="shared" si="4"/>
        <v>4999.6000000000095</v>
      </c>
      <c r="E62">
        <f t="shared" si="0"/>
        <v>-443.37926902280054</v>
      </c>
      <c r="F62">
        <f t="shared" si="1"/>
        <v>1</v>
      </c>
      <c r="G62">
        <f t="shared" si="2"/>
        <v>1</v>
      </c>
      <c r="H62">
        <f t="shared" si="3"/>
        <v>1</v>
      </c>
      <c r="I62">
        <f t="shared" si="6"/>
        <v>1</v>
      </c>
    </row>
    <row r="63" spans="4:9" x14ac:dyDescent="0.2">
      <c r="D63">
        <f t="shared" si="4"/>
        <v>4999.6500000000096</v>
      </c>
      <c r="E63">
        <f t="shared" si="0"/>
        <v>-440.38346315101012</v>
      </c>
      <c r="F63">
        <f t="shared" si="1"/>
        <v>1</v>
      </c>
      <c r="G63">
        <f t="shared" si="2"/>
        <v>1</v>
      </c>
      <c r="H63">
        <f t="shared" si="3"/>
        <v>1</v>
      </c>
      <c r="I63">
        <f t="shared" si="6"/>
        <v>1</v>
      </c>
    </row>
    <row r="64" spans="4:9" x14ac:dyDescent="0.2">
      <c r="D64">
        <f t="shared" si="4"/>
        <v>4999.7000000000098</v>
      </c>
      <c r="E64">
        <f t="shared" si="0"/>
        <v>-437.38765727921975</v>
      </c>
      <c r="F64">
        <f t="shared" si="1"/>
        <v>1</v>
      </c>
      <c r="G64">
        <f t="shared" si="2"/>
        <v>1</v>
      </c>
      <c r="H64">
        <f t="shared" si="3"/>
        <v>1</v>
      </c>
      <c r="I64">
        <f t="shared" si="6"/>
        <v>1</v>
      </c>
    </row>
    <row r="65" spans="4:9" x14ac:dyDescent="0.2">
      <c r="D65">
        <f t="shared" si="4"/>
        <v>4999.75000000001</v>
      </c>
      <c r="E65">
        <f t="shared" si="0"/>
        <v>-434.39185140742933</v>
      </c>
      <c r="F65">
        <f t="shared" si="1"/>
        <v>1</v>
      </c>
      <c r="G65">
        <f t="shared" si="2"/>
        <v>1</v>
      </c>
      <c r="H65">
        <f t="shared" si="3"/>
        <v>1</v>
      </c>
      <c r="I65">
        <f t="shared" si="6"/>
        <v>1</v>
      </c>
    </row>
    <row r="66" spans="4:9" x14ac:dyDescent="0.2">
      <c r="D66">
        <f t="shared" si="4"/>
        <v>4999.8000000000102</v>
      </c>
      <c r="E66">
        <f t="shared" si="0"/>
        <v>-431.3960455356389</v>
      </c>
      <c r="F66">
        <f t="shared" si="1"/>
        <v>1</v>
      </c>
      <c r="G66">
        <f t="shared" si="2"/>
        <v>1</v>
      </c>
      <c r="H66">
        <f t="shared" si="3"/>
        <v>1</v>
      </c>
      <c r="I66">
        <f t="shared" si="6"/>
        <v>1</v>
      </c>
    </row>
    <row r="67" spans="4:9" x14ac:dyDescent="0.2">
      <c r="D67">
        <f t="shared" si="4"/>
        <v>4999.8500000000104</v>
      </c>
      <c r="E67">
        <f t="shared" si="0"/>
        <v>-428.40023966384854</v>
      </c>
      <c r="F67">
        <f t="shared" si="1"/>
        <v>1</v>
      </c>
      <c r="G67">
        <f t="shared" si="2"/>
        <v>1</v>
      </c>
      <c r="H67">
        <f t="shared" si="3"/>
        <v>1</v>
      </c>
      <c r="I67">
        <f t="shared" si="6"/>
        <v>1</v>
      </c>
    </row>
    <row r="68" spans="4:9" x14ac:dyDescent="0.2">
      <c r="D68">
        <f t="shared" si="4"/>
        <v>4999.9000000000106</v>
      </c>
      <c r="E68">
        <f t="shared" si="0"/>
        <v>-425.40443379205811</v>
      </c>
      <c r="F68">
        <f t="shared" si="1"/>
        <v>1</v>
      </c>
      <c r="G68">
        <f t="shared" si="2"/>
        <v>1</v>
      </c>
      <c r="H68">
        <f t="shared" si="3"/>
        <v>1</v>
      </c>
      <c r="I68">
        <f t="shared" si="6"/>
        <v>1</v>
      </c>
    </row>
    <row r="69" spans="4:9" x14ac:dyDescent="0.2">
      <c r="D69">
        <f t="shared" si="4"/>
        <v>4999.9500000000107</v>
      </c>
      <c r="E69">
        <f t="shared" si="0"/>
        <v>-422.40862792026769</v>
      </c>
      <c r="F69">
        <f t="shared" si="1"/>
        <v>1</v>
      </c>
      <c r="G69">
        <f t="shared" si="2"/>
        <v>1</v>
      </c>
      <c r="H69">
        <f t="shared" si="3"/>
        <v>1</v>
      </c>
      <c r="I69">
        <f t="shared" si="6"/>
        <v>1</v>
      </c>
    </row>
    <row r="70" spans="4:9" x14ac:dyDescent="0.2">
      <c r="D70">
        <f t="shared" si="4"/>
        <v>5000.0000000000109</v>
      </c>
      <c r="E70">
        <f t="shared" si="0"/>
        <v>-419.41282204847732</v>
      </c>
      <c r="F70">
        <f t="shared" si="1"/>
        <v>1</v>
      </c>
      <c r="G70">
        <f t="shared" si="2"/>
        <v>1</v>
      </c>
      <c r="H70">
        <f t="shared" si="3"/>
        <v>1</v>
      </c>
      <c r="I70">
        <f t="shared" si="6"/>
        <v>1</v>
      </c>
    </row>
    <row r="71" spans="4:9" x14ac:dyDescent="0.2">
      <c r="D71">
        <f t="shared" si="4"/>
        <v>5000.0500000000111</v>
      </c>
      <c r="E71">
        <f t="shared" si="0"/>
        <v>-416.4170161766869</v>
      </c>
      <c r="F71">
        <f t="shared" si="1"/>
        <v>1</v>
      </c>
      <c r="G71">
        <f t="shared" si="2"/>
        <v>1</v>
      </c>
      <c r="H71">
        <f t="shared" si="3"/>
        <v>1</v>
      </c>
      <c r="I71">
        <f t="shared" si="6"/>
        <v>1</v>
      </c>
    </row>
    <row r="72" spans="4:9" x14ac:dyDescent="0.2">
      <c r="D72">
        <f t="shared" si="4"/>
        <v>5000.1000000000113</v>
      </c>
      <c r="E72">
        <f t="shared" si="0"/>
        <v>-413.42121030489648</v>
      </c>
      <c r="F72">
        <f t="shared" si="1"/>
        <v>1</v>
      </c>
      <c r="G72">
        <f t="shared" si="2"/>
        <v>1</v>
      </c>
      <c r="H72">
        <f t="shared" si="3"/>
        <v>1</v>
      </c>
      <c r="I72">
        <f t="shared" si="6"/>
        <v>1</v>
      </c>
    </row>
    <row r="73" spans="4:9" x14ac:dyDescent="0.2">
      <c r="D73">
        <f t="shared" si="4"/>
        <v>5000.1500000000115</v>
      </c>
      <c r="E73">
        <f t="shared" si="0"/>
        <v>-410.42540443310611</v>
      </c>
      <c r="F73">
        <f t="shared" si="1"/>
        <v>1</v>
      </c>
      <c r="G73">
        <f t="shared" si="2"/>
        <v>1</v>
      </c>
      <c r="H73">
        <f t="shared" si="3"/>
        <v>1</v>
      </c>
      <c r="I73">
        <f t="shared" si="6"/>
        <v>1</v>
      </c>
    </row>
    <row r="74" spans="4:9" x14ac:dyDescent="0.2">
      <c r="D74">
        <f t="shared" si="4"/>
        <v>5000.2000000000116</v>
      </c>
      <c r="E74">
        <f t="shared" ref="E74:E137" si="7">+(D74-lambda0)/lambda0*c_</f>
        <v>-407.42959856131563</v>
      </c>
      <c r="F74">
        <f t="shared" ref="F74:F137" si="8">+Int_1*a/sigma1*EXP(-1/2*(($D74-mu_1)^2)/sigma1^2)+1</f>
        <v>1</v>
      </c>
      <c r="G74">
        <f t="shared" ref="G74:G137" si="9">+Int_2*a/sigma2*EXP(-1/2*(($D74-mu_2)^2)/sigma2^2)+1</f>
        <v>1</v>
      </c>
      <c r="H74">
        <f t="shared" ref="H74:H137" si="10">+Int_3*a/sigma3*EXP(-1/2*((D74-mu_3)^2)/sigma3^2)+1</f>
        <v>1</v>
      </c>
      <c r="I74">
        <f t="shared" si="6"/>
        <v>1</v>
      </c>
    </row>
    <row r="75" spans="4:9" x14ac:dyDescent="0.2">
      <c r="D75">
        <f t="shared" ref="D75:D138" si="11">+D74+pas</f>
        <v>5000.2500000000118</v>
      </c>
      <c r="E75">
        <f t="shared" si="7"/>
        <v>-404.43379268952526</v>
      </c>
      <c r="F75">
        <f t="shared" si="8"/>
        <v>1</v>
      </c>
      <c r="G75">
        <f t="shared" si="9"/>
        <v>1</v>
      </c>
      <c r="H75">
        <f t="shared" si="10"/>
        <v>1</v>
      </c>
      <c r="I75">
        <f t="shared" si="6"/>
        <v>1</v>
      </c>
    </row>
    <row r="76" spans="4:9" x14ac:dyDescent="0.2">
      <c r="D76">
        <f t="shared" si="11"/>
        <v>5000.300000000012</v>
      </c>
      <c r="E76">
        <f t="shared" si="7"/>
        <v>-401.43798681773484</v>
      </c>
      <c r="F76">
        <f t="shared" si="8"/>
        <v>1</v>
      </c>
      <c r="G76">
        <f t="shared" si="9"/>
        <v>1</v>
      </c>
      <c r="H76">
        <f t="shared" si="10"/>
        <v>1</v>
      </c>
      <c r="I76">
        <f t="shared" si="6"/>
        <v>1</v>
      </c>
    </row>
    <row r="77" spans="4:9" x14ac:dyDescent="0.2">
      <c r="D77">
        <f t="shared" si="11"/>
        <v>5000.3500000000122</v>
      </c>
      <c r="E77">
        <f t="shared" si="7"/>
        <v>-398.44218094594441</v>
      </c>
      <c r="F77">
        <f t="shared" si="8"/>
        <v>1</v>
      </c>
      <c r="G77">
        <f t="shared" si="9"/>
        <v>1</v>
      </c>
      <c r="H77">
        <f t="shared" si="10"/>
        <v>1</v>
      </c>
      <c r="I77">
        <f t="shared" si="6"/>
        <v>1</v>
      </c>
    </row>
    <row r="78" spans="4:9" x14ac:dyDescent="0.2">
      <c r="D78">
        <f t="shared" si="11"/>
        <v>5000.4000000000124</v>
      </c>
      <c r="E78">
        <f t="shared" si="7"/>
        <v>-395.44637507415405</v>
      </c>
      <c r="F78">
        <f t="shared" si="8"/>
        <v>1</v>
      </c>
      <c r="G78">
        <f t="shared" si="9"/>
        <v>1</v>
      </c>
      <c r="H78">
        <f t="shared" si="10"/>
        <v>1</v>
      </c>
      <c r="I78">
        <f t="shared" si="6"/>
        <v>1</v>
      </c>
    </row>
    <row r="79" spans="4:9" x14ac:dyDescent="0.2">
      <c r="D79">
        <f t="shared" si="11"/>
        <v>5000.4500000000126</v>
      </c>
      <c r="E79">
        <f t="shared" si="7"/>
        <v>-392.45056920236362</v>
      </c>
      <c r="F79">
        <f t="shared" si="8"/>
        <v>1</v>
      </c>
      <c r="G79">
        <f t="shared" si="9"/>
        <v>1</v>
      </c>
      <c r="H79">
        <f t="shared" si="10"/>
        <v>1</v>
      </c>
      <c r="I79">
        <f t="shared" si="6"/>
        <v>1</v>
      </c>
    </row>
    <row r="80" spans="4:9" x14ac:dyDescent="0.2">
      <c r="D80">
        <f t="shared" si="11"/>
        <v>5000.5000000000127</v>
      </c>
      <c r="E80">
        <f t="shared" si="7"/>
        <v>-389.4547633305732</v>
      </c>
      <c r="F80">
        <f t="shared" si="8"/>
        <v>1</v>
      </c>
      <c r="G80">
        <f t="shared" si="9"/>
        <v>1</v>
      </c>
      <c r="H80">
        <f t="shared" si="10"/>
        <v>1</v>
      </c>
      <c r="I80">
        <f t="shared" si="6"/>
        <v>1</v>
      </c>
    </row>
    <row r="81" spans="4:9" x14ac:dyDescent="0.2">
      <c r="D81">
        <f t="shared" si="11"/>
        <v>5000.5500000000129</v>
      </c>
      <c r="E81">
        <f t="shared" si="7"/>
        <v>-386.45895745878283</v>
      </c>
      <c r="F81">
        <f t="shared" si="8"/>
        <v>1</v>
      </c>
      <c r="G81">
        <f t="shared" si="9"/>
        <v>1</v>
      </c>
      <c r="H81">
        <f t="shared" si="10"/>
        <v>1</v>
      </c>
      <c r="I81">
        <f t="shared" si="6"/>
        <v>1</v>
      </c>
    </row>
    <row r="82" spans="4:9" x14ac:dyDescent="0.2">
      <c r="D82">
        <f t="shared" si="11"/>
        <v>5000.6000000000131</v>
      </c>
      <c r="E82">
        <f t="shared" si="7"/>
        <v>-383.46315158699241</v>
      </c>
      <c r="F82">
        <f t="shared" si="8"/>
        <v>1</v>
      </c>
      <c r="G82">
        <f t="shared" si="9"/>
        <v>1</v>
      </c>
      <c r="H82">
        <f t="shared" si="10"/>
        <v>1</v>
      </c>
      <c r="I82">
        <f t="shared" ref="I82:I145" si="12">+F82+G82+H82-2</f>
        <v>1</v>
      </c>
    </row>
    <row r="83" spans="4:9" x14ac:dyDescent="0.2">
      <c r="D83">
        <f t="shared" si="11"/>
        <v>5000.6500000000133</v>
      </c>
      <c r="E83">
        <f t="shared" si="7"/>
        <v>-380.46734571520199</v>
      </c>
      <c r="F83">
        <f t="shared" si="8"/>
        <v>1</v>
      </c>
      <c r="G83">
        <f t="shared" si="9"/>
        <v>1</v>
      </c>
      <c r="H83">
        <f t="shared" si="10"/>
        <v>1</v>
      </c>
      <c r="I83">
        <f t="shared" si="12"/>
        <v>1</v>
      </c>
    </row>
    <row r="84" spans="4:9" x14ac:dyDescent="0.2">
      <c r="D84">
        <f t="shared" si="11"/>
        <v>5000.7000000000135</v>
      </c>
      <c r="E84">
        <f t="shared" si="7"/>
        <v>-377.47153984341162</v>
      </c>
      <c r="F84">
        <f t="shared" si="8"/>
        <v>1</v>
      </c>
      <c r="G84">
        <f t="shared" si="9"/>
        <v>1</v>
      </c>
      <c r="H84">
        <f t="shared" si="10"/>
        <v>1</v>
      </c>
      <c r="I84">
        <f t="shared" si="12"/>
        <v>1</v>
      </c>
    </row>
    <row r="85" spans="4:9" x14ac:dyDescent="0.2">
      <c r="D85">
        <f t="shared" si="11"/>
        <v>5000.7500000000136</v>
      </c>
      <c r="E85">
        <f t="shared" si="7"/>
        <v>-374.4757339716212</v>
      </c>
      <c r="F85">
        <f t="shared" si="8"/>
        <v>1</v>
      </c>
      <c r="G85">
        <f t="shared" si="9"/>
        <v>1</v>
      </c>
      <c r="H85">
        <f t="shared" si="10"/>
        <v>1</v>
      </c>
      <c r="I85">
        <f t="shared" si="12"/>
        <v>1</v>
      </c>
    </row>
    <row r="86" spans="4:9" x14ac:dyDescent="0.2">
      <c r="D86">
        <f t="shared" si="11"/>
        <v>5000.8000000000138</v>
      </c>
      <c r="E86">
        <f t="shared" si="7"/>
        <v>-371.47992809983077</v>
      </c>
      <c r="F86">
        <f t="shared" si="8"/>
        <v>1</v>
      </c>
      <c r="G86">
        <f t="shared" si="9"/>
        <v>1</v>
      </c>
      <c r="H86">
        <f t="shared" si="10"/>
        <v>1</v>
      </c>
      <c r="I86">
        <f t="shared" si="12"/>
        <v>1</v>
      </c>
    </row>
    <row r="87" spans="4:9" x14ac:dyDescent="0.2">
      <c r="D87">
        <f t="shared" si="11"/>
        <v>5000.850000000014</v>
      </c>
      <c r="E87">
        <f t="shared" si="7"/>
        <v>-368.48412222804041</v>
      </c>
      <c r="F87">
        <f t="shared" si="8"/>
        <v>1</v>
      </c>
      <c r="G87">
        <f t="shared" si="9"/>
        <v>1</v>
      </c>
      <c r="H87">
        <f t="shared" si="10"/>
        <v>1</v>
      </c>
      <c r="I87">
        <f t="shared" si="12"/>
        <v>1</v>
      </c>
    </row>
    <row r="88" spans="4:9" x14ac:dyDescent="0.2">
      <c r="D88">
        <f t="shared" si="11"/>
        <v>5000.9000000000142</v>
      </c>
      <c r="E88">
        <f t="shared" si="7"/>
        <v>-365.48831635624992</v>
      </c>
      <c r="F88">
        <f t="shared" si="8"/>
        <v>1</v>
      </c>
      <c r="G88">
        <f t="shared" si="9"/>
        <v>1</v>
      </c>
      <c r="H88">
        <f t="shared" si="10"/>
        <v>1</v>
      </c>
      <c r="I88">
        <f t="shared" si="12"/>
        <v>1</v>
      </c>
    </row>
    <row r="89" spans="4:9" x14ac:dyDescent="0.2">
      <c r="D89">
        <f t="shared" si="11"/>
        <v>5000.9500000000144</v>
      </c>
      <c r="E89">
        <f t="shared" si="7"/>
        <v>-362.49251048445961</v>
      </c>
      <c r="F89">
        <f t="shared" si="8"/>
        <v>1</v>
      </c>
      <c r="G89">
        <f t="shared" si="9"/>
        <v>1</v>
      </c>
      <c r="H89">
        <f t="shared" si="10"/>
        <v>1</v>
      </c>
      <c r="I89">
        <f t="shared" si="12"/>
        <v>1</v>
      </c>
    </row>
    <row r="90" spans="4:9" x14ac:dyDescent="0.2">
      <c r="D90">
        <f t="shared" si="11"/>
        <v>5001.0000000000146</v>
      </c>
      <c r="E90">
        <f t="shared" si="7"/>
        <v>-359.49670461266913</v>
      </c>
      <c r="F90">
        <f t="shared" si="8"/>
        <v>1</v>
      </c>
      <c r="G90">
        <f t="shared" si="9"/>
        <v>1</v>
      </c>
      <c r="H90">
        <f t="shared" si="10"/>
        <v>1</v>
      </c>
      <c r="I90">
        <f t="shared" si="12"/>
        <v>1</v>
      </c>
    </row>
    <row r="91" spans="4:9" x14ac:dyDescent="0.2">
      <c r="D91">
        <f t="shared" si="11"/>
        <v>5001.0500000000147</v>
      </c>
      <c r="E91">
        <f t="shared" si="7"/>
        <v>-356.50089874087871</v>
      </c>
      <c r="F91">
        <f t="shared" si="8"/>
        <v>1</v>
      </c>
      <c r="G91">
        <f t="shared" si="9"/>
        <v>1</v>
      </c>
      <c r="H91">
        <f t="shared" si="10"/>
        <v>1</v>
      </c>
      <c r="I91">
        <f t="shared" si="12"/>
        <v>1</v>
      </c>
    </row>
    <row r="92" spans="4:9" x14ac:dyDescent="0.2">
      <c r="D92">
        <f t="shared" si="11"/>
        <v>5001.1000000000149</v>
      </c>
      <c r="E92">
        <f t="shared" si="7"/>
        <v>-353.50509286908834</v>
      </c>
      <c r="F92">
        <f t="shared" si="8"/>
        <v>1</v>
      </c>
      <c r="G92">
        <f t="shared" si="9"/>
        <v>1</v>
      </c>
      <c r="H92">
        <f t="shared" si="10"/>
        <v>1</v>
      </c>
      <c r="I92">
        <f t="shared" si="12"/>
        <v>1</v>
      </c>
    </row>
    <row r="93" spans="4:9" x14ac:dyDescent="0.2">
      <c r="D93">
        <f t="shared" si="11"/>
        <v>5001.1500000000151</v>
      </c>
      <c r="E93">
        <f t="shared" si="7"/>
        <v>-350.50928699729792</v>
      </c>
      <c r="F93">
        <f t="shared" si="8"/>
        <v>1</v>
      </c>
      <c r="G93">
        <f t="shared" si="9"/>
        <v>1</v>
      </c>
      <c r="H93">
        <f t="shared" si="10"/>
        <v>1</v>
      </c>
      <c r="I93">
        <f t="shared" si="12"/>
        <v>1</v>
      </c>
    </row>
    <row r="94" spans="4:9" x14ac:dyDescent="0.2">
      <c r="D94">
        <f t="shared" si="11"/>
        <v>5001.2000000000153</v>
      </c>
      <c r="E94">
        <f t="shared" si="7"/>
        <v>-347.5134811255075</v>
      </c>
      <c r="F94">
        <f t="shared" si="8"/>
        <v>1</v>
      </c>
      <c r="G94">
        <f t="shared" si="9"/>
        <v>1</v>
      </c>
      <c r="H94">
        <f t="shared" si="10"/>
        <v>1</v>
      </c>
      <c r="I94">
        <f t="shared" si="12"/>
        <v>1</v>
      </c>
    </row>
    <row r="95" spans="4:9" x14ac:dyDescent="0.2">
      <c r="D95">
        <f t="shared" si="11"/>
        <v>5001.2500000000155</v>
      </c>
      <c r="E95">
        <f t="shared" si="7"/>
        <v>-344.51767525371713</v>
      </c>
      <c r="F95">
        <f t="shared" si="8"/>
        <v>1</v>
      </c>
      <c r="G95">
        <f t="shared" si="9"/>
        <v>1</v>
      </c>
      <c r="H95">
        <f t="shared" si="10"/>
        <v>1</v>
      </c>
      <c r="I95">
        <f t="shared" si="12"/>
        <v>1</v>
      </c>
    </row>
    <row r="96" spans="4:9" x14ac:dyDescent="0.2">
      <c r="D96">
        <f t="shared" si="11"/>
        <v>5001.3000000000156</v>
      </c>
      <c r="E96">
        <f t="shared" si="7"/>
        <v>-341.52186938192671</v>
      </c>
      <c r="F96">
        <f t="shared" si="8"/>
        <v>1</v>
      </c>
      <c r="G96">
        <f t="shared" si="9"/>
        <v>1</v>
      </c>
      <c r="H96">
        <f t="shared" si="10"/>
        <v>1</v>
      </c>
      <c r="I96">
        <f t="shared" si="12"/>
        <v>1</v>
      </c>
    </row>
    <row r="97" spans="4:9" x14ac:dyDescent="0.2">
      <c r="D97">
        <f t="shared" si="11"/>
        <v>5001.3500000000158</v>
      </c>
      <c r="E97">
        <f t="shared" si="7"/>
        <v>-338.52606351013628</v>
      </c>
      <c r="F97">
        <f t="shared" si="8"/>
        <v>1</v>
      </c>
      <c r="G97">
        <f t="shared" si="9"/>
        <v>1</v>
      </c>
      <c r="H97">
        <f t="shared" si="10"/>
        <v>1</v>
      </c>
      <c r="I97">
        <f t="shared" si="12"/>
        <v>1</v>
      </c>
    </row>
    <row r="98" spans="4:9" x14ac:dyDescent="0.2">
      <c r="D98">
        <f t="shared" si="11"/>
        <v>5001.400000000016</v>
      </c>
      <c r="E98">
        <f t="shared" si="7"/>
        <v>-335.53025763834592</v>
      </c>
      <c r="F98">
        <f t="shared" si="8"/>
        <v>1</v>
      </c>
      <c r="G98">
        <f t="shared" si="9"/>
        <v>1</v>
      </c>
      <c r="H98">
        <f t="shared" si="10"/>
        <v>1</v>
      </c>
      <c r="I98">
        <f t="shared" si="12"/>
        <v>1</v>
      </c>
    </row>
    <row r="99" spans="4:9" x14ac:dyDescent="0.2">
      <c r="D99">
        <f t="shared" si="11"/>
        <v>5001.4500000000162</v>
      </c>
      <c r="E99">
        <f t="shared" si="7"/>
        <v>-332.53445176655549</v>
      </c>
      <c r="F99">
        <f t="shared" si="8"/>
        <v>1</v>
      </c>
      <c r="G99">
        <f t="shared" si="9"/>
        <v>1</v>
      </c>
      <c r="H99">
        <f t="shared" si="10"/>
        <v>1</v>
      </c>
      <c r="I99">
        <f t="shared" si="12"/>
        <v>1</v>
      </c>
    </row>
    <row r="100" spans="4:9" x14ac:dyDescent="0.2">
      <c r="D100">
        <f t="shared" si="11"/>
        <v>5001.5000000000164</v>
      </c>
      <c r="E100">
        <f t="shared" si="7"/>
        <v>-329.53864589476507</v>
      </c>
      <c r="F100">
        <f t="shared" si="8"/>
        <v>1</v>
      </c>
      <c r="G100">
        <f t="shared" si="9"/>
        <v>1</v>
      </c>
      <c r="H100">
        <f t="shared" si="10"/>
        <v>1</v>
      </c>
      <c r="I100">
        <f t="shared" si="12"/>
        <v>1</v>
      </c>
    </row>
    <row r="101" spans="4:9" x14ac:dyDescent="0.2">
      <c r="D101">
        <f t="shared" si="11"/>
        <v>5001.5500000000166</v>
      </c>
      <c r="E101">
        <f t="shared" si="7"/>
        <v>-326.5428400229747</v>
      </c>
      <c r="F101">
        <f t="shared" si="8"/>
        <v>1</v>
      </c>
      <c r="G101">
        <f t="shared" si="9"/>
        <v>1</v>
      </c>
      <c r="H101">
        <f t="shared" si="10"/>
        <v>1</v>
      </c>
      <c r="I101">
        <f t="shared" si="12"/>
        <v>1</v>
      </c>
    </row>
    <row r="102" spans="4:9" x14ac:dyDescent="0.2">
      <c r="D102">
        <f t="shared" si="11"/>
        <v>5001.6000000000167</v>
      </c>
      <c r="E102">
        <f t="shared" si="7"/>
        <v>-323.54703415118428</v>
      </c>
      <c r="F102">
        <f t="shared" si="8"/>
        <v>1</v>
      </c>
      <c r="G102">
        <f t="shared" si="9"/>
        <v>1</v>
      </c>
      <c r="H102">
        <f t="shared" si="10"/>
        <v>1</v>
      </c>
      <c r="I102">
        <f t="shared" si="12"/>
        <v>1</v>
      </c>
    </row>
    <row r="103" spans="4:9" x14ac:dyDescent="0.2">
      <c r="D103">
        <f t="shared" si="11"/>
        <v>5001.6500000000169</v>
      </c>
      <c r="E103">
        <f t="shared" si="7"/>
        <v>-320.5512282793938</v>
      </c>
      <c r="F103">
        <f t="shared" si="8"/>
        <v>1</v>
      </c>
      <c r="G103">
        <f t="shared" si="9"/>
        <v>1</v>
      </c>
      <c r="H103">
        <f t="shared" si="10"/>
        <v>1</v>
      </c>
      <c r="I103">
        <f t="shared" si="12"/>
        <v>1</v>
      </c>
    </row>
    <row r="104" spans="4:9" x14ac:dyDescent="0.2">
      <c r="D104">
        <f t="shared" si="11"/>
        <v>5001.7000000000171</v>
      </c>
      <c r="E104">
        <f t="shared" si="7"/>
        <v>-317.55542240760343</v>
      </c>
      <c r="F104">
        <f t="shared" si="8"/>
        <v>1</v>
      </c>
      <c r="G104">
        <f t="shared" si="9"/>
        <v>1</v>
      </c>
      <c r="H104">
        <f t="shared" si="10"/>
        <v>1</v>
      </c>
      <c r="I104">
        <f t="shared" si="12"/>
        <v>1</v>
      </c>
    </row>
    <row r="105" spans="4:9" x14ac:dyDescent="0.2">
      <c r="D105">
        <f t="shared" si="11"/>
        <v>5001.7500000000173</v>
      </c>
      <c r="E105">
        <f t="shared" si="7"/>
        <v>-314.55961653581301</v>
      </c>
      <c r="F105">
        <f t="shared" si="8"/>
        <v>1</v>
      </c>
      <c r="G105">
        <f t="shared" si="9"/>
        <v>1</v>
      </c>
      <c r="H105">
        <f t="shared" si="10"/>
        <v>1</v>
      </c>
      <c r="I105">
        <f t="shared" si="12"/>
        <v>1</v>
      </c>
    </row>
    <row r="106" spans="4:9" x14ac:dyDescent="0.2">
      <c r="D106">
        <f t="shared" si="11"/>
        <v>5001.8000000000175</v>
      </c>
      <c r="E106">
        <f t="shared" si="7"/>
        <v>-311.56381066402264</v>
      </c>
      <c r="F106">
        <f t="shared" si="8"/>
        <v>1</v>
      </c>
      <c r="G106">
        <f t="shared" si="9"/>
        <v>1</v>
      </c>
      <c r="H106">
        <f t="shared" si="10"/>
        <v>1</v>
      </c>
      <c r="I106">
        <f t="shared" si="12"/>
        <v>1</v>
      </c>
    </row>
    <row r="107" spans="4:9" x14ac:dyDescent="0.2">
      <c r="D107">
        <f t="shared" si="11"/>
        <v>5001.8500000000176</v>
      </c>
      <c r="E107">
        <f t="shared" si="7"/>
        <v>-308.56800479223222</v>
      </c>
      <c r="F107">
        <f t="shared" si="8"/>
        <v>1</v>
      </c>
      <c r="G107">
        <f t="shared" si="9"/>
        <v>1</v>
      </c>
      <c r="H107">
        <f t="shared" si="10"/>
        <v>1</v>
      </c>
      <c r="I107">
        <f t="shared" si="12"/>
        <v>1</v>
      </c>
    </row>
    <row r="108" spans="4:9" x14ac:dyDescent="0.2">
      <c r="D108">
        <f t="shared" si="11"/>
        <v>5001.9000000000178</v>
      </c>
      <c r="E108">
        <f t="shared" si="7"/>
        <v>-305.57219892044179</v>
      </c>
      <c r="F108">
        <f t="shared" si="8"/>
        <v>1</v>
      </c>
      <c r="G108">
        <f t="shared" si="9"/>
        <v>1</v>
      </c>
      <c r="H108">
        <f t="shared" si="10"/>
        <v>1</v>
      </c>
      <c r="I108">
        <f t="shared" si="12"/>
        <v>1</v>
      </c>
    </row>
    <row r="109" spans="4:9" x14ac:dyDescent="0.2">
      <c r="D109">
        <f t="shared" si="11"/>
        <v>5001.950000000018</v>
      </c>
      <c r="E109">
        <f t="shared" si="7"/>
        <v>-302.57639304865143</v>
      </c>
      <c r="F109">
        <f t="shared" si="8"/>
        <v>1</v>
      </c>
      <c r="G109">
        <f t="shared" si="9"/>
        <v>1</v>
      </c>
      <c r="H109">
        <f t="shared" si="10"/>
        <v>1</v>
      </c>
      <c r="I109">
        <f t="shared" si="12"/>
        <v>1</v>
      </c>
    </row>
    <row r="110" spans="4:9" x14ac:dyDescent="0.2">
      <c r="D110">
        <f t="shared" si="11"/>
        <v>5002.0000000000182</v>
      </c>
      <c r="E110">
        <f t="shared" si="7"/>
        <v>-299.580587176861</v>
      </c>
      <c r="F110">
        <f t="shared" si="8"/>
        <v>1</v>
      </c>
      <c r="G110">
        <f t="shared" si="9"/>
        <v>1</v>
      </c>
      <c r="H110">
        <f t="shared" si="10"/>
        <v>1</v>
      </c>
      <c r="I110">
        <f t="shared" si="12"/>
        <v>1</v>
      </c>
    </row>
    <row r="111" spans="4:9" x14ac:dyDescent="0.2">
      <c r="D111">
        <f t="shared" si="11"/>
        <v>5002.0500000000184</v>
      </c>
      <c r="E111">
        <f t="shared" si="7"/>
        <v>-296.58478130507058</v>
      </c>
      <c r="F111">
        <f t="shared" si="8"/>
        <v>1</v>
      </c>
      <c r="G111">
        <f t="shared" si="9"/>
        <v>1</v>
      </c>
      <c r="H111">
        <f t="shared" si="10"/>
        <v>1</v>
      </c>
      <c r="I111">
        <f t="shared" si="12"/>
        <v>1</v>
      </c>
    </row>
    <row r="112" spans="4:9" x14ac:dyDescent="0.2">
      <c r="D112">
        <f t="shared" si="11"/>
        <v>5002.1000000000186</v>
      </c>
      <c r="E112">
        <f t="shared" si="7"/>
        <v>-293.58897543328021</v>
      </c>
      <c r="F112">
        <f t="shared" si="8"/>
        <v>1</v>
      </c>
      <c r="G112">
        <f t="shared" si="9"/>
        <v>1</v>
      </c>
      <c r="H112">
        <f t="shared" si="10"/>
        <v>1</v>
      </c>
      <c r="I112">
        <f t="shared" si="12"/>
        <v>1</v>
      </c>
    </row>
    <row r="113" spans="4:9" x14ac:dyDescent="0.2">
      <c r="D113">
        <f t="shared" si="11"/>
        <v>5002.1500000000187</v>
      </c>
      <c r="E113">
        <f t="shared" si="7"/>
        <v>-290.59316956148979</v>
      </c>
      <c r="F113">
        <f t="shared" si="8"/>
        <v>1</v>
      </c>
      <c r="G113">
        <f t="shared" si="9"/>
        <v>1</v>
      </c>
      <c r="H113">
        <f t="shared" si="10"/>
        <v>1</v>
      </c>
      <c r="I113">
        <f t="shared" si="12"/>
        <v>1</v>
      </c>
    </row>
    <row r="114" spans="4:9" x14ac:dyDescent="0.2">
      <c r="D114">
        <f t="shared" si="11"/>
        <v>5002.2000000000189</v>
      </c>
      <c r="E114">
        <f t="shared" si="7"/>
        <v>-287.59736368969936</v>
      </c>
      <c r="F114">
        <f t="shared" si="8"/>
        <v>1</v>
      </c>
      <c r="G114">
        <f t="shared" si="9"/>
        <v>1</v>
      </c>
      <c r="H114">
        <f t="shared" si="10"/>
        <v>1</v>
      </c>
      <c r="I114">
        <f t="shared" si="12"/>
        <v>1</v>
      </c>
    </row>
    <row r="115" spans="4:9" x14ac:dyDescent="0.2">
      <c r="D115">
        <f t="shared" si="11"/>
        <v>5002.2500000000191</v>
      </c>
      <c r="E115">
        <f t="shared" si="7"/>
        <v>-284.60155781790894</v>
      </c>
      <c r="F115">
        <f t="shared" si="8"/>
        <v>1</v>
      </c>
      <c r="G115">
        <f t="shared" si="9"/>
        <v>1</v>
      </c>
      <c r="H115">
        <f t="shared" si="10"/>
        <v>1</v>
      </c>
      <c r="I115">
        <f t="shared" si="12"/>
        <v>1</v>
      </c>
    </row>
    <row r="116" spans="4:9" x14ac:dyDescent="0.2">
      <c r="D116">
        <f t="shared" si="11"/>
        <v>5002.3000000000193</v>
      </c>
      <c r="E116">
        <f t="shared" si="7"/>
        <v>-281.60575194611857</v>
      </c>
      <c r="F116">
        <f t="shared" si="8"/>
        <v>1</v>
      </c>
      <c r="G116">
        <f t="shared" si="9"/>
        <v>1</v>
      </c>
      <c r="H116">
        <f t="shared" si="10"/>
        <v>1</v>
      </c>
      <c r="I116">
        <f t="shared" si="12"/>
        <v>1</v>
      </c>
    </row>
    <row r="117" spans="4:9" x14ac:dyDescent="0.2">
      <c r="D117">
        <f t="shared" si="11"/>
        <v>5002.3500000000195</v>
      </c>
      <c r="E117">
        <f t="shared" si="7"/>
        <v>-278.60994607432815</v>
      </c>
      <c r="F117">
        <f t="shared" si="8"/>
        <v>1</v>
      </c>
      <c r="G117">
        <f t="shared" si="9"/>
        <v>1</v>
      </c>
      <c r="H117">
        <f t="shared" si="10"/>
        <v>1</v>
      </c>
      <c r="I117">
        <f t="shared" si="12"/>
        <v>1</v>
      </c>
    </row>
    <row r="118" spans="4:9" x14ac:dyDescent="0.2">
      <c r="D118">
        <f t="shared" si="11"/>
        <v>5002.4000000000196</v>
      </c>
      <c r="E118">
        <f t="shared" si="7"/>
        <v>-275.61414020253773</v>
      </c>
      <c r="F118">
        <f t="shared" si="8"/>
        <v>1</v>
      </c>
      <c r="G118">
        <f t="shared" si="9"/>
        <v>1</v>
      </c>
      <c r="H118">
        <f t="shared" si="10"/>
        <v>1</v>
      </c>
      <c r="I118">
        <f t="shared" si="12"/>
        <v>1</v>
      </c>
    </row>
    <row r="119" spans="4:9" x14ac:dyDescent="0.2">
      <c r="D119">
        <f t="shared" si="11"/>
        <v>5002.4500000000198</v>
      </c>
      <c r="E119">
        <f t="shared" si="7"/>
        <v>-272.6183343307473</v>
      </c>
      <c r="F119">
        <f t="shared" si="8"/>
        <v>1</v>
      </c>
      <c r="G119">
        <f t="shared" si="9"/>
        <v>1</v>
      </c>
      <c r="H119">
        <f t="shared" si="10"/>
        <v>1</v>
      </c>
      <c r="I119">
        <f t="shared" si="12"/>
        <v>1</v>
      </c>
    </row>
    <row r="120" spans="4:9" x14ac:dyDescent="0.2">
      <c r="D120">
        <f t="shared" si="11"/>
        <v>5002.50000000002</v>
      </c>
      <c r="E120">
        <f t="shared" si="7"/>
        <v>-269.62252845895694</v>
      </c>
      <c r="F120">
        <f t="shared" si="8"/>
        <v>1</v>
      </c>
      <c r="G120">
        <f t="shared" si="9"/>
        <v>1</v>
      </c>
      <c r="H120">
        <f t="shared" si="10"/>
        <v>1</v>
      </c>
      <c r="I120">
        <f t="shared" si="12"/>
        <v>1</v>
      </c>
    </row>
    <row r="121" spans="4:9" x14ac:dyDescent="0.2">
      <c r="D121">
        <f t="shared" si="11"/>
        <v>5002.5500000000202</v>
      </c>
      <c r="E121">
        <f t="shared" si="7"/>
        <v>-266.62672258716651</v>
      </c>
      <c r="F121">
        <f t="shared" si="8"/>
        <v>1</v>
      </c>
      <c r="G121">
        <f t="shared" si="9"/>
        <v>1</v>
      </c>
      <c r="H121">
        <f t="shared" si="10"/>
        <v>1</v>
      </c>
      <c r="I121">
        <f t="shared" si="12"/>
        <v>1</v>
      </c>
    </row>
    <row r="122" spans="4:9" x14ac:dyDescent="0.2">
      <c r="D122">
        <f t="shared" si="11"/>
        <v>5002.6000000000204</v>
      </c>
      <c r="E122">
        <f t="shared" si="7"/>
        <v>-263.63091671537609</v>
      </c>
      <c r="F122">
        <f t="shared" si="8"/>
        <v>1</v>
      </c>
      <c r="G122">
        <f t="shared" si="9"/>
        <v>1</v>
      </c>
      <c r="H122">
        <f t="shared" si="10"/>
        <v>1</v>
      </c>
      <c r="I122">
        <f t="shared" si="12"/>
        <v>1</v>
      </c>
    </row>
    <row r="123" spans="4:9" x14ac:dyDescent="0.2">
      <c r="D123">
        <f t="shared" si="11"/>
        <v>5002.6500000000206</v>
      </c>
      <c r="E123">
        <f t="shared" si="7"/>
        <v>-260.63511084358572</v>
      </c>
      <c r="F123">
        <f t="shared" si="8"/>
        <v>1</v>
      </c>
      <c r="G123">
        <f t="shared" si="9"/>
        <v>1</v>
      </c>
      <c r="H123">
        <f t="shared" si="10"/>
        <v>1</v>
      </c>
      <c r="I123">
        <f t="shared" si="12"/>
        <v>1</v>
      </c>
    </row>
    <row r="124" spans="4:9" x14ac:dyDescent="0.2">
      <c r="D124">
        <f t="shared" si="11"/>
        <v>5002.7000000000207</v>
      </c>
      <c r="E124">
        <f t="shared" si="7"/>
        <v>-257.6393049717953</v>
      </c>
      <c r="F124">
        <f t="shared" si="8"/>
        <v>1</v>
      </c>
      <c r="G124">
        <f t="shared" si="9"/>
        <v>1</v>
      </c>
      <c r="H124">
        <f t="shared" si="10"/>
        <v>1</v>
      </c>
      <c r="I124">
        <f t="shared" si="12"/>
        <v>1</v>
      </c>
    </row>
    <row r="125" spans="4:9" x14ac:dyDescent="0.2">
      <c r="D125">
        <f t="shared" si="11"/>
        <v>5002.7500000000209</v>
      </c>
      <c r="E125">
        <f t="shared" si="7"/>
        <v>-254.6434991000049</v>
      </c>
      <c r="F125">
        <f t="shared" si="8"/>
        <v>1</v>
      </c>
      <c r="G125">
        <f t="shared" si="9"/>
        <v>1</v>
      </c>
      <c r="H125">
        <f t="shared" si="10"/>
        <v>1</v>
      </c>
      <c r="I125">
        <f t="shared" si="12"/>
        <v>1</v>
      </c>
    </row>
    <row r="126" spans="4:9" x14ac:dyDescent="0.2">
      <c r="D126">
        <f t="shared" si="11"/>
        <v>5002.8000000000211</v>
      </c>
      <c r="E126">
        <f t="shared" si="7"/>
        <v>-251.64769322821448</v>
      </c>
      <c r="F126">
        <f t="shared" si="8"/>
        <v>1</v>
      </c>
      <c r="G126">
        <f t="shared" si="9"/>
        <v>1</v>
      </c>
      <c r="H126">
        <f t="shared" si="10"/>
        <v>1</v>
      </c>
      <c r="I126">
        <f t="shared" si="12"/>
        <v>1</v>
      </c>
    </row>
    <row r="127" spans="4:9" x14ac:dyDescent="0.2">
      <c r="D127">
        <f t="shared" si="11"/>
        <v>5002.8500000000213</v>
      </c>
      <c r="E127">
        <f t="shared" si="7"/>
        <v>-248.65188735642408</v>
      </c>
      <c r="F127">
        <f t="shared" si="8"/>
        <v>1</v>
      </c>
      <c r="G127">
        <f t="shared" si="9"/>
        <v>1</v>
      </c>
      <c r="H127">
        <f t="shared" si="10"/>
        <v>1</v>
      </c>
      <c r="I127">
        <f t="shared" si="12"/>
        <v>1</v>
      </c>
    </row>
    <row r="128" spans="4:9" x14ac:dyDescent="0.2">
      <c r="D128">
        <f t="shared" si="11"/>
        <v>5002.9000000000215</v>
      </c>
      <c r="E128">
        <f t="shared" si="7"/>
        <v>-245.65608148463369</v>
      </c>
      <c r="F128">
        <f t="shared" si="8"/>
        <v>1</v>
      </c>
      <c r="G128">
        <f t="shared" si="9"/>
        <v>1</v>
      </c>
      <c r="H128">
        <f t="shared" si="10"/>
        <v>1</v>
      </c>
      <c r="I128">
        <f t="shared" si="12"/>
        <v>1</v>
      </c>
    </row>
    <row r="129" spans="4:9" x14ac:dyDescent="0.2">
      <c r="D129">
        <f t="shared" si="11"/>
        <v>5002.9500000000216</v>
      </c>
      <c r="E129">
        <f t="shared" si="7"/>
        <v>-242.66027561284324</v>
      </c>
      <c r="F129">
        <f t="shared" si="8"/>
        <v>1</v>
      </c>
      <c r="G129">
        <f t="shared" si="9"/>
        <v>1</v>
      </c>
      <c r="H129">
        <f t="shared" si="10"/>
        <v>1</v>
      </c>
      <c r="I129">
        <f t="shared" si="12"/>
        <v>1</v>
      </c>
    </row>
    <row r="130" spans="4:9" x14ac:dyDescent="0.2">
      <c r="D130">
        <f t="shared" si="11"/>
        <v>5003.0000000000218</v>
      </c>
      <c r="E130">
        <f t="shared" si="7"/>
        <v>-239.66446974105284</v>
      </c>
      <c r="F130">
        <f t="shared" si="8"/>
        <v>1</v>
      </c>
      <c r="G130">
        <f t="shared" si="9"/>
        <v>1</v>
      </c>
      <c r="H130">
        <f t="shared" si="10"/>
        <v>1</v>
      </c>
      <c r="I130">
        <f t="shared" si="12"/>
        <v>1</v>
      </c>
    </row>
    <row r="131" spans="4:9" x14ac:dyDescent="0.2">
      <c r="D131">
        <f t="shared" si="11"/>
        <v>5003.050000000022</v>
      </c>
      <c r="E131">
        <f t="shared" si="7"/>
        <v>-236.66866386926245</v>
      </c>
      <c r="F131">
        <f t="shared" si="8"/>
        <v>1</v>
      </c>
      <c r="G131">
        <f t="shared" si="9"/>
        <v>1</v>
      </c>
      <c r="H131">
        <f t="shared" si="10"/>
        <v>1</v>
      </c>
      <c r="I131">
        <f t="shared" si="12"/>
        <v>1</v>
      </c>
    </row>
    <row r="132" spans="4:9" x14ac:dyDescent="0.2">
      <c r="D132">
        <f t="shared" si="11"/>
        <v>5003.1000000000222</v>
      </c>
      <c r="E132">
        <f t="shared" si="7"/>
        <v>-233.67285799747205</v>
      </c>
      <c r="F132">
        <f t="shared" si="8"/>
        <v>1</v>
      </c>
      <c r="G132">
        <f t="shared" si="9"/>
        <v>1</v>
      </c>
      <c r="H132">
        <f t="shared" si="10"/>
        <v>1</v>
      </c>
      <c r="I132">
        <f t="shared" si="12"/>
        <v>1</v>
      </c>
    </row>
    <row r="133" spans="4:9" x14ac:dyDescent="0.2">
      <c r="D133">
        <f t="shared" si="11"/>
        <v>5003.1500000000224</v>
      </c>
      <c r="E133">
        <f t="shared" si="7"/>
        <v>-230.67705212568163</v>
      </c>
      <c r="F133">
        <f t="shared" si="8"/>
        <v>1</v>
      </c>
      <c r="G133">
        <f t="shared" si="9"/>
        <v>1</v>
      </c>
      <c r="H133">
        <f t="shared" si="10"/>
        <v>1</v>
      </c>
      <c r="I133">
        <f t="shared" si="12"/>
        <v>1</v>
      </c>
    </row>
    <row r="134" spans="4:9" x14ac:dyDescent="0.2">
      <c r="D134">
        <f t="shared" si="11"/>
        <v>5003.2000000000226</v>
      </c>
      <c r="E134">
        <f t="shared" si="7"/>
        <v>-227.68124625389123</v>
      </c>
      <c r="F134">
        <f t="shared" si="8"/>
        <v>1</v>
      </c>
      <c r="G134">
        <f t="shared" si="9"/>
        <v>1</v>
      </c>
      <c r="H134">
        <f t="shared" si="10"/>
        <v>1</v>
      </c>
      <c r="I134">
        <f t="shared" si="12"/>
        <v>1</v>
      </c>
    </row>
    <row r="135" spans="4:9" x14ac:dyDescent="0.2">
      <c r="D135">
        <f t="shared" si="11"/>
        <v>5003.2500000000227</v>
      </c>
      <c r="E135">
        <f t="shared" si="7"/>
        <v>-224.68544038210084</v>
      </c>
      <c r="F135">
        <f t="shared" si="8"/>
        <v>1</v>
      </c>
      <c r="G135">
        <f t="shared" si="9"/>
        <v>1</v>
      </c>
      <c r="H135">
        <f t="shared" si="10"/>
        <v>1</v>
      </c>
      <c r="I135">
        <f t="shared" si="12"/>
        <v>1</v>
      </c>
    </row>
    <row r="136" spans="4:9" x14ac:dyDescent="0.2">
      <c r="D136">
        <f t="shared" si="11"/>
        <v>5003.3000000000229</v>
      </c>
      <c r="E136">
        <f t="shared" si="7"/>
        <v>-221.68963451031038</v>
      </c>
      <c r="F136">
        <f t="shared" si="8"/>
        <v>1</v>
      </c>
      <c r="G136">
        <f t="shared" si="9"/>
        <v>1</v>
      </c>
      <c r="H136">
        <f t="shared" si="10"/>
        <v>1</v>
      </c>
      <c r="I136">
        <f t="shared" si="12"/>
        <v>1</v>
      </c>
    </row>
    <row r="137" spans="4:9" x14ac:dyDescent="0.2">
      <c r="D137">
        <f t="shared" si="11"/>
        <v>5003.3500000000231</v>
      </c>
      <c r="E137">
        <f t="shared" si="7"/>
        <v>-218.69382863851999</v>
      </c>
      <c r="F137">
        <f t="shared" si="8"/>
        <v>1</v>
      </c>
      <c r="G137">
        <f t="shared" si="9"/>
        <v>1</v>
      </c>
      <c r="H137">
        <f t="shared" si="10"/>
        <v>1</v>
      </c>
      <c r="I137">
        <f t="shared" si="12"/>
        <v>1</v>
      </c>
    </row>
    <row r="138" spans="4:9" x14ac:dyDescent="0.2">
      <c r="D138">
        <f t="shared" si="11"/>
        <v>5003.4000000000233</v>
      </c>
      <c r="E138">
        <f t="shared" ref="E138:E201" si="13">+(D138-lambda0)/lambda0*c_</f>
        <v>-215.69802276672959</v>
      </c>
      <c r="F138">
        <f t="shared" ref="F138:F201" si="14">+Int_1*a/sigma1*EXP(-1/2*(($D138-mu_1)^2)/sigma1^2)+1</f>
        <v>1</v>
      </c>
      <c r="G138">
        <f t="shared" ref="G138:G201" si="15">+Int_2*a/sigma2*EXP(-1/2*(($D138-mu_2)^2)/sigma2^2)+1</f>
        <v>1</v>
      </c>
      <c r="H138">
        <f t="shared" ref="H138:H201" si="16">+Int_3*a/sigma3*EXP(-1/2*((D138-mu_3)^2)/sigma3^2)+1</f>
        <v>1</v>
      </c>
      <c r="I138">
        <f t="shared" si="12"/>
        <v>1</v>
      </c>
    </row>
    <row r="139" spans="4:9" x14ac:dyDescent="0.2">
      <c r="D139">
        <f t="shared" ref="D139:D202" si="17">+D138+pas</f>
        <v>5003.4500000000235</v>
      </c>
      <c r="E139">
        <f t="shared" si="13"/>
        <v>-212.7022168949392</v>
      </c>
      <c r="F139">
        <f t="shared" si="14"/>
        <v>1</v>
      </c>
      <c r="G139">
        <f t="shared" si="15"/>
        <v>1</v>
      </c>
      <c r="H139">
        <f t="shared" si="16"/>
        <v>1</v>
      </c>
      <c r="I139">
        <f t="shared" si="12"/>
        <v>1</v>
      </c>
    </row>
    <row r="140" spans="4:9" x14ac:dyDescent="0.2">
      <c r="D140">
        <f t="shared" si="17"/>
        <v>5003.5000000000236</v>
      </c>
      <c r="E140">
        <f t="shared" si="13"/>
        <v>-209.70641102314877</v>
      </c>
      <c r="F140">
        <f t="shared" si="14"/>
        <v>1</v>
      </c>
      <c r="G140">
        <f t="shared" si="15"/>
        <v>1</v>
      </c>
      <c r="H140">
        <f t="shared" si="16"/>
        <v>1</v>
      </c>
      <c r="I140">
        <f t="shared" si="12"/>
        <v>1</v>
      </c>
    </row>
    <row r="141" spans="4:9" x14ac:dyDescent="0.2">
      <c r="D141">
        <f t="shared" si="17"/>
        <v>5003.5500000000238</v>
      </c>
      <c r="E141">
        <f t="shared" si="13"/>
        <v>-206.71060515135838</v>
      </c>
      <c r="F141">
        <f t="shared" si="14"/>
        <v>1</v>
      </c>
      <c r="G141">
        <f t="shared" si="15"/>
        <v>1</v>
      </c>
      <c r="H141">
        <f t="shared" si="16"/>
        <v>1</v>
      </c>
      <c r="I141">
        <f t="shared" si="12"/>
        <v>1</v>
      </c>
    </row>
    <row r="142" spans="4:9" x14ac:dyDescent="0.2">
      <c r="D142">
        <f t="shared" si="17"/>
        <v>5003.600000000024</v>
      </c>
      <c r="E142">
        <f t="shared" si="13"/>
        <v>-203.71479927956798</v>
      </c>
      <c r="F142">
        <f t="shared" si="14"/>
        <v>1</v>
      </c>
      <c r="G142">
        <f t="shared" si="15"/>
        <v>1</v>
      </c>
      <c r="H142">
        <f t="shared" si="16"/>
        <v>1</v>
      </c>
      <c r="I142">
        <f t="shared" si="12"/>
        <v>1</v>
      </c>
    </row>
    <row r="143" spans="4:9" x14ac:dyDescent="0.2">
      <c r="D143">
        <f t="shared" si="17"/>
        <v>5003.6500000000242</v>
      </c>
      <c r="E143">
        <f t="shared" si="13"/>
        <v>-200.71899340777753</v>
      </c>
      <c r="F143">
        <f t="shared" si="14"/>
        <v>1</v>
      </c>
      <c r="G143">
        <f t="shared" si="15"/>
        <v>1</v>
      </c>
      <c r="H143">
        <f t="shared" si="16"/>
        <v>1</v>
      </c>
      <c r="I143">
        <f t="shared" si="12"/>
        <v>1</v>
      </c>
    </row>
    <row r="144" spans="4:9" x14ac:dyDescent="0.2">
      <c r="D144">
        <f t="shared" si="17"/>
        <v>5003.7000000000244</v>
      </c>
      <c r="E144">
        <f t="shared" si="13"/>
        <v>-197.72318753598714</v>
      </c>
      <c r="F144">
        <f t="shared" si="14"/>
        <v>1</v>
      </c>
      <c r="G144">
        <f t="shared" si="15"/>
        <v>1</v>
      </c>
      <c r="H144">
        <f t="shared" si="16"/>
        <v>1</v>
      </c>
      <c r="I144">
        <f t="shared" si="12"/>
        <v>1</v>
      </c>
    </row>
    <row r="145" spans="4:9" x14ac:dyDescent="0.2">
      <c r="D145">
        <f t="shared" si="17"/>
        <v>5003.7500000000246</v>
      </c>
      <c r="E145">
        <f t="shared" si="13"/>
        <v>-194.72738166419674</v>
      </c>
      <c r="F145">
        <f t="shared" si="14"/>
        <v>1</v>
      </c>
      <c r="G145">
        <f t="shared" si="15"/>
        <v>1</v>
      </c>
      <c r="H145">
        <f t="shared" si="16"/>
        <v>1</v>
      </c>
      <c r="I145">
        <f t="shared" si="12"/>
        <v>1</v>
      </c>
    </row>
    <row r="146" spans="4:9" x14ac:dyDescent="0.2">
      <c r="D146">
        <f t="shared" si="17"/>
        <v>5003.8000000000247</v>
      </c>
      <c r="E146">
        <f t="shared" si="13"/>
        <v>-191.73157579240635</v>
      </c>
      <c r="F146">
        <f t="shared" si="14"/>
        <v>1</v>
      </c>
      <c r="G146">
        <f t="shared" si="15"/>
        <v>1</v>
      </c>
      <c r="H146">
        <f t="shared" si="16"/>
        <v>1</v>
      </c>
      <c r="I146">
        <f t="shared" ref="I146:I209" si="18">+F146+G146+H146-2</f>
        <v>1</v>
      </c>
    </row>
    <row r="147" spans="4:9" x14ac:dyDescent="0.2">
      <c r="D147">
        <f t="shared" si="17"/>
        <v>5003.8500000000249</v>
      </c>
      <c r="E147">
        <f t="shared" si="13"/>
        <v>-188.73576992061592</v>
      </c>
      <c r="F147">
        <f t="shared" si="14"/>
        <v>1</v>
      </c>
      <c r="G147">
        <f t="shared" si="15"/>
        <v>1</v>
      </c>
      <c r="H147">
        <f t="shared" si="16"/>
        <v>1</v>
      </c>
      <c r="I147">
        <f t="shared" si="18"/>
        <v>1</v>
      </c>
    </row>
    <row r="148" spans="4:9" x14ac:dyDescent="0.2">
      <c r="D148">
        <f t="shared" si="17"/>
        <v>5003.9000000000251</v>
      </c>
      <c r="E148">
        <f t="shared" si="13"/>
        <v>-185.73996404882553</v>
      </c>
      <c r="F148">
        <f t="shared" si="14"/>
        <v>1</v>
      </c>
      <c r="G148">
        <f t="shared" si="15"/>
        <v>1</v>
      </c>
      <c r="H148">
        <f t="shared" si="16"/>
        <v>1</v>
      </c>
      <c r="I148">
        <f t="shared" si="18"/>
        <v>1</v>
      </c>
    </row>
    <row r="149" spans="4:9" x14ac:dyDescent="0.2">
      <c r="D149">
        <f t="shared" si="17"/>
        <v>5003.9500000000253</v>
      </c>
      <c r="E149">
        <f t="shared" si="13"/>
        <v>-182.74415817703513</v>
      </c>
      <c r="F149">
        <f t="shared" si="14"/>
        <v>1</v>
      </c>
      <c r="G149">
        <f t="shared" si="15"/>
        <v>1</v>
      </c>
      <c r="H149">
        <f t="shared" si="16"/>
        <v>1</v>
      </c>
      <c r="I149">
        <f t="shared" si="18"/>
        <v>1</v>
      </c>
    </row>
    <row r="150" spans="4:9" x14ac:dyDescent="0.2">
      <c r="D150">
        <f t="shared" si="17"/>
        <v>5004.0000000000255</v>
      </c>
      <c r="E150">
        <f t="shared" si="13"/>
        <v>-179.74835230524471</v>
      </c>
      <c r="F150">
        <f t="shared" si="14"/>
        <v>1</v>
      </c>
      <c r="G150">
        <f t="shared" si="15"/>
        <v>1</v>
      </c>
      <c r="H150">
        <f t="shared" si="16"/>
        <v>1</v>
      </c>
      <c r="I150">
        <f t="shared" si="18"/>
        <v>1</v>
      </c>
    </row>
    <row r="151" spans="4:9" x14ac:dyDescent="0.2">
      <c r="D151">
        <f t="shared" si="17"/>
        <v>5004.0500000000256</v>
      </c>
      <c r="E151">
        <f t="shared" si="13"/>
        <v>-176.75254643345428</v>
      </c>
      <c r="F151">
        <f t="shared" si="14"/>
        <v>1</v>
      </c>
      <c r="G151">
        <f t="shared" si="15"/>
        <v>1</v>
      </c>
      <c r="H151">
        <f t="shared" si="16"/>
        <v>1</v>
      </c>
      <c r="I151">
        <f t="shared" si="18"/>
        <v>1</v>
      </c>
    </row>
    <row r="152" spans="4:9" x14ac:dyDescent="0.2">
      <c r="D152">
        <f t="shared" si="17"/>
        <v>5004.1000000000258</v>
      </c>
      <c r="E152">
        <f t="shared" si="13"/>
        <v>-173.75674056166389</v>
      </c>
      <c r="F152">
        <f t="shared" si="14"/>
        <v>1</v>
      </c>
      <c r="G152">
        <f t="shared" si="15"/>
        <v>1</v>
      </c>
      <c r="H152">
        <f t="shared" si="16"/>
        <v>1</v>
      </c>
      <c r="I152">
        <f t="shared" si="18"/>
        <v>1</v>
      </c>
    </row>
    <row r="153" spans="4:9" x14ac:dyDescent="0.2">
      <c r="D153">
        <f t="shared" si="17"/>
        <v>5004.150000000026</v>
      </c>
      <c r="E153">
        <f t="shared" si="13"/>
        <v>-170.76093468987347</v>
      </c>
      <c r="F153">
        <f t="shared" si="14"/>
        <v>1</v>
      </c>
      <c r="G153">
        <f t="shared" si="15"/>
        <v>1</v>
      </c>
      <c r="H153">
        <f t="shared" si="16"/>
        <v>1</v>
      </c>
      <c r="I153">
        <f t="shared" si="18"/>
        <v>1</v>
      </c>
    </row>
    <row r="154" spans="4:9" x14ac:dyDescent="0.2">
      <c r="D154">
        <f t="shared" si="17"/>
        <v>5004.2000000000262</v>
      </c>
      <c r="E154">
        <f t="shared" si="13"/>
        <v>-167.76512881808307</v>
      </c>
      <c r="F154">
        <f t="shared" si="14"/>
        <v>1</v>
      </c>
      <c r="G154">
        <f t="shared" si="15"/>
        <v>1</v>
      </c>
      <c r="H154">
        <f t="shared" si="16"/>
        <v>1</v>
      </c>
      <c r="I154">
        <f t="shared" si="18"/>
        <v>1</v>
      </c>
    </row>
    <row r="155" spans="4:9" x14ac:dyDescent="0.2">
      <c r="D155">
        <f t="shared" si="17"/>
        <v>5004.2500000000264</v>
      </c>
      <c r="E155">
        <f t="shared" si="13"/>
        <v>-164.76932294629268</v>
      </c>
      <c r="F155">
        <f t="shared" si="14"/>
        <v>1</v>
      </c>
      <c r="G155">
        <f t="shared" si="15"/>
        <v>1</v>
      </c>
      <c r="H155">
        <f t="shared" si="16"/>
        <v>1</v>
      </c>
      <c r="I155">
        <f t="shared" si="18"/>
        <v>1</v>
      </c>
    </row>
    <row r="156" spans="4:9" x14ac:dyDescent="0.2">
      <c r="D156">
        <f t="shared" si="17"/>
        <v>5004.3000000000266</v>
      </c>
      <c r="E156">
        <f t="shared" si="13"/>
        <v>-161.77351707450228</v>
      </c>
      <c r="F156">
        <f t="shared" si="14"/>
        <v>1</v>
      </c>
      <c r="G156">
        <f t="shared" si="15"/>
        <v>1</v>
      </c>
      <c r="H156">
        <f t="shared" si="16"/>
        <v>1</v>
      </c>
      <c r="I156">
        <f t="shared" si="18"/>
        <v>1</v>
      </c>
    </row>
    <row r="157" spans="4:9" x14ac:dyDescent="0.2">
      <c r="D157">
        <f t="shared" si="17"/>
        <v>5004.3500000000267</v>
      </c>
      <c r="E157">
        <f t="shared" si="13"/>
        <v>-158.77771120271186</v>
      </c>
      <c r="F157">
        <f t="shared" si="14"/>
        <v>1</v>
      </c>
      <c r="G157">
        <f t="shared" si="15"/>
        <v>1</v>
      </c>
      <c r="H157">
        <f t="shared" si="16"/>
        <v>1</v>
      </c>
      <c r="I157">
        <f t="shared" si="18"/>
        <v>1</v>
      </c>
    </row>
    <row r="158" spans="4:9" x14ac:dyDescent="0.2">
      <c r="D158">
        <f t="shared" si="17"/>
        <v>5004.4000000000269</v>
      </c>
      <c r="E158">
        <f t="shared" si="13"/>
        <v>-155.78190533092143</v>
      </c>
      <c r="F158">
        <f t="shared" si="14"/>
        <v>1</v>
      </c>
      <c r="G158">
        <f t="shared" si="15"/>
        <v>1</v>
      </c>
      <c r="H158">
        <f t="shared" si="16"/>
        <v>1</v>
      </c>
      <c r="I158">
        <f t="shared" si="18"/>
        <v>1</v>
      </c>
    </row>
    <row r="159" spans="4:9" x14ac:dyDescent="0.2">
      <c r="D159">
        <f t="shared" si="17"/>
        <v>5004.4500000000271</v>
      </c>
      <c r="E159">
        <f t="shared" si="13"/>
        <v>-152.78609945913104</v>
      </c>
      <c r="F159">
        <f t="shared" si="14"/>
        <v>1</v>
      </c>
      <c r="G159">
        <f t="shared" si="15"/>
        <v>1</v>
      </c>
      <c r="H159">
        <f t="shared" si="16"/>
        <v>1</v>
      </c>
      <c r="I159">
        <f t="shared" si="18"/>
        <v>1</v>
      </c>
    </row>
    <row r="160" spans="4:9" x14ac:dyDescent="0.2">
      <c r="D160">
        <f t="shared" si="17"/>
        <v>5004.5000000000273</v>
      </c>
      <c r="E160">
        <f t="shared" si="13"/>
        <v>-149.79029358734061</v>
      </c>
      <c r="F160">
        <f t="shared" si="14"/>
        <v>1</v>
      </c>
      <c r="G160">
        <f t="shared" si="15"/>
        <v>1</v>
      </c>
      <c r="H160">
        <f t="shared" si="16"/>
        <v>1</v>
      </c>
      <c r="I160">
        <f t="shared" si="18"/>
        <v>1</v>
      </c>
    </row>
    <row r="161" spans="4:9" x14ac:dyDescent="0.2">
      <c r="D161">
        <f t="shared" si="17"/>
        <v>5004.5500000000275</v>
      </c>
      <c r="E161">
        <f t="shared" si="13"/>
        <v>-146.79448771555022</v>
      </c>
      <c r="F161">
        <f t="shared" si="14"/>
        <v>0.99999999999999989</v>
      </c>
      <c r="G161">
        <f t="shared" si="15"/>
        <v>1</v>
      </c>
      <c r="H161">
        <f t="shared" si="16"/>
        <v>1</v>
      </c>
      <c r="I161">
        <f t="shared" si="18"/>
        <v>1</v>
      </c>
    </row>
    <row r="162" spans="4:9" x14ac:dyDescent="0.2">
      <c r="D162">
        <f t="shared" si="17"/>
        <v>5004.6000000000276</v>
      </c>
      <c r="E162">
        <f t="shared" si="13"/>
        <v>-143.79868184375982</v>
      </c>
      <c r="F162">
        <f t="shared" si="14"/>
        <v>0.99999999999999967</v>
      </c>
      <c r="G162">
        <f t="shared" si="15"/>
        <v>1</v>
      </c>
      <c r="H162">
        <f t="shared" si="16"/>
        <v>1</v>
      </c>
      <c r="I162">
        <f t="shared" si="18"/>
        <v>0.99999999999999956</v>
      </c>
    </row>
    <row r="163" spans="4:9" x14ac:dyDescent="0.2">
      <c r="D163">
        <f t="shared" si="17"/>
        <v>5004.6500000000278</v>
      </c>
      <c r="E163">
        <f t="shared" si="13"/>
        <v>-140.8028759719694</v>
      </c>
      <c r="F163">
        <f t="shared" si="14"/>
        <v>0.99999999999999833</v>
      </c>
      <c r="G163">
        <f t="shared" si="15"/>
        <v>1</v>
      </c>
      <c r="H163">
        <f t="shared" si="16"/>
        <v>1</v>
      </c>
      <c r="I163">
        <f t="shared" si="18"/>
        <v>0.99999999999999822</v>
      </c>
    </row>
    <row r="164" spans="4:9" x14ac:dyDescent="0.2">
      <c r="D164">
        <f t="shared" si="17"/>
        <v>5004.700000000028</v>
      </c>
      <c r="E164">
        <f t="shared" si="13"/>
        <v>-137.807070100179</v>
      </c>
      <c r="F164">
        <f t="shared" si="14"/>
        <v>0.99999999999999278</v>
      </c>
      <c r="G164">
        <f t="shared" si="15"/>
        <v>1</v>
      </c>
      <c r="H164">
        <f t="shared" si="16"/>
        <v>1</v>
      </c>
      <c r="I164">
        <f t="shared" si="18"/>
        <v>0.99999999999999289</v>
      </c>
    </row>
    <row r="165" spans="4:9" x14ac:dyDescent="0.2">
      <c r="D165">
        <f t="shared" si="17"/>
        <v>5004.7500000000282</v>
      </c>
      <c r="E165">
        <f t="shared" si="13"/>
        <v>-134.81126422838861</v>
      </c>
      <c r="F165">
        <f t="shared" si="14"/>
        <v>0.99999999999997036</v>
      </c>
      <c r="G165">
        <f t="shared" si="15"/>
        <v>1</v>
      </c>
      <c r="H165">
        <f t="shared" si="16"/>
        <v>1</v>
      </c>
      <c r="I165">
        <f t="shared" si="18"/>
        <v>0.99999999999997025</v>
      </c>
    </row>
    <row r="166" spans="4:9" x14ac:dyDescent="0.2">
      <c r="D166">
        <f t="shared" si="17"/>
        <v>5004.8000000000284</v>
      </c>
      <c r="E166">
        <f t="shared" si="13"/>
        <v>-131.81545835659819</v>
      </c>
      <c r="F166">
        <f t="shared" si="14"/>
        <v>0.99999999999988187</v>
      </c>
      <c r="G166">
        <f t="shared" si="15"/>
        <v>1</v>
      </c>
      <c r="H166">
        <f t="shared" si="16"/>
        <v>1</v>
      </c>
      <c r="I166">
        <f t="shared" si="18"/>
        <v>0.99999999999988187</v>
      </c>
    </row>
    <row r="167" spans="4:9" x14ac:dyDescent="0.2">
      <c r="D167">
        <f t="shared" si="17"/>
        <v>5004.8500000000286</v>
      </c>
      <c r="E167">
        <f t="shared" si="13"/>
        <v>-128.81965248480779</v>
      </c>
      <c r="F167">
        <f t="shared" si="14"/>
        <v>0.99999999999954292</v>
      </c>
      <c r="G167">
        <f t="shared" si="15"/>
        <v>1</v>
      </c>
      <c r="H167">
        <f t="shared" si="16"/>
        <v>1</v>
      </c>
      <c r="I167">
        <f t="shared" si="18"/>
        <v>0.99999999999954303</v>
      </c>
    </row>
    <row r="168" spans="4:9" x14ac:dyDescent="0.2">
      <c r="D168">
        <f t="shared" si="17"/>
        <v>5004.9000000000287</v>
      </c>
      <c r="E168">
        <f t="shared" si="13"/>
        <v>-125.82384661301737</v>
      </c>
      <c r="F168">
        <f t="shared" si="14"/>
        <v>0.99999999999828582</v>
      </c>
      <c r="G168">
        <f t="shared" si="15"/>
        <v>1</v>
      </c>
      <c r="H168">
        <f t="shared" si="16"/>
        <v>1</v>
      </c>
      <c r="I168">
        <f t="shared" si="18"/>
        <v>0.99999999999828582</v>
      </c>
    </row>
    <row r="169" spans="4:9" x14ac:dyDescent="0.2">
      <c r="D169">
        <f t="shared" si="17"/>
        <v>5004.9500000000289</v>
      </c>
      <c r="E169">
        <f t="shared" si="13"/>
        <v>-122.82804074122697</v>
      </c>
      <c r="F169">
        <f t="shared" si="14"/>
        <v>0.99999999999376776</v>
      </c>
      <c r="G169">
        <f t="shared" si="15"/>
        <v>1</v>
      </c>
      <c r="H169">
        <f t="shared" si="16"/>
        <v>1</v>
      </c>
      <c r="I169">
        <f t="shared" si="18"/>
        <v>0.99999999999376765</v>
      </c>
    </row>
    <row r="170" spans="4:9" x14ac:dyDescent="0.2">
      <c r="D170">
        <f t="shared" si="17"/>
        <v>5005.0000000000291</v>
      </c>
      <c r="E170">
        <f t="shared" si="13"/>
        <v>-119.83223486943656</v>
      </c>
      <c r="F170">
        <f t="shared" si="14"/>
        <v>0.9999999999780349</v>
      </c>
      <c r="G170">
        <f t="shared" si="15"/>
        <v>1</v>
      </c>
      <c r="H170">
        <f t="shared" si="16"/>
        <v>1</v>
      </c>
      <c r="I170">
        <f t="shared" si="18"/>
        <v>0.9999999999780349</v>
      </c>
    </row>
    <row r="171" spans="4:9" x14ac:dyDescent="0.2">
      <c r="D171">
        <f t="shared" si="17"/>
        <v>5005.0500000000293</v>
      </c>
      <c r="E171">
        <f t="shared" si="13"/>
        <v>-116.83642899764617</v>
      </c>
      <c r="F171">
        <f t="shared" si="14"/>
        <v>0.99999999992495725</v>
      </c>
      <c r="G171">
        <f t="shared" si="15"/>
        <v>1</v>
      </c>
      <c r="H171">
        <f t="shared" si="16"/>
        <v>1</v>
      </c>
      <c r="I171">
        <f t="shared" si="18"/>
        <v>0.99999999992495736</v>
      </c>
    </row>
    <row r="172" spans="4:9" x14ac:dyDescent="0.2">
      <c r="D172">
        <f t="shared" si="17"/>
        <v>5005.1000000000295</v>
      </c>
      <c r="E172">
        <f t="shared" si="13"/>
        <v>-113.84062312585574</v>
      </c>
      <c r="F172">
        <f t="shared" si="14"/>
        <v>0.9999999997514708</v>
      </c>
      <c r="G172">
        <f t="shared" si="15"/>
        <v>1</v>
      </c>
      <c r="H172">
        <f t="shared" si="16"/>
        <v>1</v>
      </c>
      <c r="I172">
        <f t="shared" si="18"/>
        <v>0.9999999997514708</v>
      </c>
    </row>
    <row r="173" spans="4:9" x14ac:dyDescent="0.2">
      <c r="D173">
        <f t="shared" si="17"/>
        <v>5005.1500000000296</v>
      </c>
      <c r="E173">
        <f t="shared" si="13"/>
        <v>-110.84481725406533</v>
      </c>
      <c r="F173">
        <f t="shared" si="14"/>
        <v>0.99999999920212024</v>
      </c>
      <c r="G173">
        <f t="shared" si="15"/>
        <v>1</v>
      </c>
      <c r="H173">
        <f t="shared" si="16"/>
        <v>1</v>
      </c>
      <c r="I173">
        <f t="shared" si="18"/>
        <v>0.99999999920212002</v>
      </c>
    </row>
    <row r="174" spans="4:9" x14ac:dyDescent="0.2">
      <c r="D174">
        <f t="shared" si="17"/>
        <v>5005.2000000000298</v>
      </c>
      <c r="E174">
        <f t="shared" si="13"/>
        <v>-107.84901138227494</v>
      </c>
      <c r="F174">
        <f t="shared" si="14"/>
        <v>0.99999999751692814</v>
      </c>
      <c r="G174">
        <f t="shared" si="15"/>
        <v>1</v>
      </c>
      <c r="H174">
        <f t="shared" si="16"/>
        <v>1</v>
      </c>
      <c r="I174">
        <f t="shared" si="18"/>
        <v>0.99999999751692803</v>
      </c>
    </row>
    <row r="175" spans="4:9" x14ac:dyDescent="0.2">
      <c r="D175">
        <f t="shared" si="17"/>
        <v>5005.25000000003</v>
      </c>
      <c r="E175">
        <f t="shared" si="13"/>
        <v>-104.85320551048451</v>
      </c>
      <c r="F175">
        <f t="shared" si="14"/>
        <v>0.99999999250911986</v>
      </c>
      <c r="G175">
        <f t="shared" si="15"/>
        <v>1</v>
      </c>
      <c r="H175">
        <f t="shared" si="16"/>
        <v>1</v>
      </c>
      <c r="I175">
        <f t="shared" si="18"/>
        <v>0.99999999250912008</v>
      </c>
    </row>
    <row r="176" spans="4:9" x14ac:dyDescent="0.2">
      <c r="D176">
        <f t="shared" si="17"/>
        <v>5005.3000000000302</v>
      </c>
      <c r="E176">
        <f t="shared" si="13"/>
        <v>-101.85739963869412</v>
      </c>
      <c r="F176">
        <f t="shared" si="14"/>
        <v>0.99999997809374452</v>
      </c>
      <c r="G176">
        <f t="shared" si="15"/>
        <v>1</v>
      </c>
      <c r="H176">
        <f t="shared" si="16"/>
        <v>1</v>
      </c>
      <c r="I176">
        <f t="shared" si="18"/>
        <v>0.99999997809374452</v>
      </c>
    </row>
    <row r="177" spans="4:9" x14ac:dyDescent="0.2">
      <c r="D177">
        <f t="shared" si="17"/>
        <v>5005.3500000000304</v>
      </c>
      <c r="E177">
        <f t="shared" si="13"/>
        <v>-98.861593766903709</v>
      </c>
      <c r="F177">
        <f t="shared" si="14"/>
        <v>0.99999993789948849</v>
      </c>
      <c r="G177">
        <f t="shared" si="15"/>
        <v>1</v>
      </c>
      <c r="H177">
        <f t="shared" si="16"/>
        <v>1</v>
      </c>
      <c r="I177">
        <f t="shared" si="18"/>
        <v>0.9999999378994886</v>
      </c>
    </row>
    <row r="178" spans="4:9" x14ac:dyDescent="0.2">
      <c r="D178">
        <f t="shared" si="17"/>
        <v>5005.4000000000306</v>
      </c>
      <c r="E178">
        <f t="shared" si="13"/>
        <v>-95.865787895113286</v>
      </c>
      <c r="F178">
        <f t="shared" si="14"/>
        <v>0.99999982934699594</v>
      </c>
      <c r="G178">
        <f t="shared" si="15"/>
        <v>1</v>
      </c>
      <c r="H178">
        <f t="shared" si="16"/>
        <v>1</v>
      </c>
      <c r="I178">
        <f t="shared" si="18"/>
        <v>0.99999982934699583</v>
      </c>
    </row>
    <row r="179" spans="4:9" x14ac:dyDescent="0.2">
      <c r="D179">
        <f t="shared" si="17"/>
        <v>5005.4500000000307</v>
      </c>
      <c r="E179">
        <f t="shared" si="13"/>
        <v>-92.869982023322891</v>
      </c>
      <c r="F179">
        <f t="shared" si="14"/>
        <v>0.99999954540523661</v>
      </c>
      <c r="G179">
        <f t="shared" si="15"/>
        <v>1</v>
      </c>
      <c r="H179">
        <f t="shared" si="16"/>
        <v>1</v>
      </c>
      <c r="I179">
        <f t="shared" si="18"/>
        <v>0.99999954540523639</v>
      </c>
    </row>
    <row r="180" spans="4:9" x14ac:dyDescent="0.2">
      <c r="D180">
        <f t="shared" si="17"/>
        <v>5005.5000000000309</v>
      </c>
      <c r="E180">
        <f t="shared" si="13"/>
        <v>-89.874176151532481</v>
      </c>
      <c r="F180">
        <f t="shared" si="14"/>
        <v>0.9999988261120355</v>
      </c>
      <c r="G180">
        <f t="shared" si="15"/>
        <v>1</v>
      </c>
      <c r="H180">
        <f t="shared" si="16"/>
        <v>1</v>
      </c>
      <c r="I180">
        <f t="shared" si="18"/>
        <v>0.99999882611203539</v>
      </c>
    </row>
    <row r="181" spans="4:9" x14ac:dyDescent="0.2">
      <c r="D181">
        <f t="shared" si="17"/>
        <v>5005.5500000000311</v>
      </c>
      <c r="E181">
        <f t="shared" si="13"/>
        <v>-86.878370279742086</v>
      </c>
      <c r="F181">
        <f t="shared" si="14"/>
        <v>0.99999706153446188</v>
      </c>
      <c r="G181">
        <f t="shared" si="15"/>
        <v>1</v>
      </c>
      <c r="H181">
        <f t="shared" si="16"/>
        <v>1</v>
      </c>
      <c r="I181">
        <f t="shared" si="18"/>
        <v>0.999997061534462</v>
      </c>
    </row>
    <row r="182" spans="4:9" x14ac:dyDescent="0.2">
      <c r="D182">
        <f t="shared" si="17"/>
        <v>5005.6000000000313</v>
      </c>
      <c r="E182">
        <f t="shared" si="13"/>
        <v>-83.882564407951662</v>
      </c>
      <c r="F182">
        <f t="shared" si="14"/>
        <v>0.99999286972493484</v>
      </c>
      <c r="G182">
        <f t="shared" si="15"/>
        <v>1</v>
      </c>
      <c r="H182">
        <f t="shared" si="16"/>
        <v>1</v>
      </c>
      <c r="I182">
        <f t="shared" si="18"/>
        <v>0.99999286972493495</v>
      </c>
    </row>
    <row r="183" spans="4:9" x14ac:dyDescent="0.2">
      <c r="D183">
        <f t="shared" si="17"/>
        <v>5005.6500000000315</v>
      </c>
      <c r="E183">
        <f t="shared" si="13"/>
        <v>-80.886758536161267</v>
      </c>
      <c r="F183">
        <f t="shared" si="14"/>
        <v>0.99998322804468431</v>
      </c>
      <c r="G183">
        <f t="shared" si="15"/>
        <v>1</v>
      </c>
      <c r="H183">
        <f t="shared" si="16"/>
        <v>1</v>
      </c>
      <c r="I183">
        <f t="shared" si="18"/>
        <v>0.99998322804468431</v>
      </c>
    </row>
    <row r="184" spans="4:9" x14ac:dyDescent="0.2">
      <c r="D184">
        <f t="shared" si="17"/>
        <v>5005.7000000000317</v>
      </c>
      <c r="E184">
        <f t="shared" si="13"/>
        <v>-77.890952664370857</v>
      </c>
      <c r="F184">
        <f t="shared" si="14"/>
        <v>0.99996175692195233</v>
      </c>
      <c r="G184">
        <f t="shared" si="15"/>
        <v>1</v>
      </c>
      <c r="H184">
        <f t="shared" si="16"/>
        <v>1</v>
      </c>
      <c r="I184">
        <f t="shared" si="18"/>
        <v>0.99996175692195255</v>
      </c>
    </row>
    <row r="185" spans="4:9" x14ac:dyDescent="0.2">
      <c r="D185">
        <f t="shared" si="17"/>
        <v>5005.7500000000318</v>
      </c>
      <c r="E185">
        <f t="shared" si="13"/>
        <v>-74.895146792580448</v>
      </c>
      <c r="F185">
        <f t="shared" si="14"/>
        <v>0.99991546944636756</v>
      </c>
      <c r="G185">
        <f t="shared" si="15"/>
        <v>1</v>
      </c>
      <c r="H185">
        <f t="shared" si="16"/>
        <v>1</v>
      </c>
      <c r="I185">
        <f t="shared" si="18"/>
        <v>0.99991546944636767</v>
      </c>
    </row>
    <row r="186" spans="4:9" x14ac:dyDescent="0.2">
      <c r="D186">
        <f t="shared" si="17"/>
        <v>5005.800000000032</v>
      </c>
      <c r="E186">
        <f t="shared" si="13"/>
        <v>-71.899340920790038</v>
      </c>
      <c r="F186">
        <f t="shared" si="14"/>
        <v>0.99981888003840225</v>
      </c>
      <c r="G186">
        <f t="shared" si="15"/>
        <v>1.0000000000000016</v>
      </c>
      <c r="H186">
        <f t="shared" si="16"/>
        <v>1</v>
      </c>
      <c r="I186">
        <f t="shared" si="18"/>
        <v>0.9998188800384038</v>
      </c>
    </row>
    <row r="187" spans="4:9" x14ac:dyDescent="0.2">
      <c r="D187">
        <f t="shared" si="17"/>
        <v>5005.8500000000322</v>
      </c>
      <c r="E187">
        <f t="shared" si="13"/>
        <v>-68.903535048999629</v>
      </c>
      <c r="F187">
        <f t="shared" si="14"/>
        <v>0.99962380705046838</v>
      </c>
      <c r="G187">
        <f t="shared" si="15"/>
        <v>1.0000000000000286</v>
      </c>
      <c r="H187">
        <f t="shared" si="16"/>
        <v>1</v>
      </c>
      <c r="I187">
        <f t="shared" si="18"/>
        <v>0.99962380705049725</v>
      </c>
    </row>
    <row r="188" spans="4:9" x14ac:dyDescent="0.2">
      <c r="D188">
        <f t="shared" si="17"/>
        <v>5005.9000000000324</v>
      </c>
      <c r="E188">
        <f t="shared" si="13"/>
        <v>-65.90772917720922</v>
      </c>
      <c r="F188">
        <f t="shared" si="14"/>
        <v>0.99924256264996669</v>
      </c>
      <c r="G188">
        <f t="shared" si="15"/>
        <v>1.0000000000004725</v>
      </c>
      <c r="H188">
        <f t="shared" si="16"/>
        <v>1</v>
      </c>
      <c r="I188">
        <f t="shared" si="18"/>
        <v>0.99924256265043931</v>
      </c>
    </row>
    <row r="189" spans="4:9" x14ac:dyDescent="0.2">
      <c r="D189">
        <f t="shared" si="17"/>
        <v>5005.9500000000326</v>
      </c>
      <c r="E189">
        <f t="shared" si="13"/>
        <v>-62.911923305418817</v>
      </c>
      <c r="F189">
        <f t="shared" si="14"/>
        <v>0.99852165937273096</v>
      </c>
      <c r="G189">
        <f t="shared" si="15"/>
        <v>1.0000000000068567</v>
      </c>
      <c r="H189">
        <f t="shared" si="16"/>
        <v>1</v>
      </c>
      <c r="I189">
        <f t="shared" si="18"/>
        <v>0.99852165937958759</v>
      </c>
    </row>
    <row r="190" spans="4:9" x14ac:dyDescent="0.2">
      <c r="D190">
        <f t="shared" si="17"/>
        <v>5006.0000000000327</v>
      </c>
      <c r="E190">
        <f t="shared" si="13"/>
        <v>-59.916117433628415</v>
      </c>
      <c r="F190">
        <f t="shared" si="14"/>
        <v>0.9972029898780127</v>
      </c>
      <c r="G190">
        <f t="shared" si="15"/>
        <v>1.0000000000878602</v>
      </c>
      <c r="H190">
        <f t="shared" si="16"/>
        <v>1</v>
      </c>
      <c r="I190">
        <f t="shared" si="18"/>
        <v>0.99720298996587298</v>
      </c>
    </row>
    <row r="191" spans="4:9" x14ac:dyDescent="0.2">
      <c r="D191">
        <f t="shared" si="17"/>
        <v>5006.0500000000329</v>
      </c>
      <c r="E191">
        <f t="shared" si="13"/>
        <v>-56.920311561838005</v>
      </c>
      <c r="F191">
        <f t="shared" si="14"/>
        <v>0.99487014258168505</v>
      </c>
      <c r="G191">
        <f t="shared" si="15"/>
        <v>1.0000000009941166</v>
      </c>
      <c r="H191">
        <f t="shared" si="16"/>
        <v>1</v>
      </c>
      <c r="I191">
        <f t="shared" si="18"/>
        <v>0.99487014357580161</v>
      </c>
    </row>
    <row r="192" spans="4:9" x14ac:dyDescent="0.2">
      <c r="D192">
        <f t="shared" si="17"/>
        <v>5006.1000000000331</v>
      </c>
      <c r="E192">
        <f t="shared" si="13"/>
        <v>-53.924505690047603</v>
      </c>
      <c r="F192">
        <f t="shared" si="14"/>
        <v>0.99087971770504912</v>
      </c>
      <c r="G192">
        <f t="shared" si="15"/>
        <v>1.0000000099322872</v>
      </c>
      <c r="H192">
        <f t="shared" si="16"/>
        <v>1</v>
      </c>
      <c r="I192">
        <f t="shared" si="18"/>
        <v>0.99087972763733623</v>
      </c>
    </row>
    <row r="193" spans="4:9" x14ac:dyDescent="0.2">
      <c r="D193">
        <f t="shared" si="17"/>
        <v>5006.1500000000333</v>
      </c>
      <c r="E193">
        <f t="shared" si="13"/>
        <v>-50.928699818257193</v>
      </c>
      <c r="F193">
        <f t="shared" si="14"/>
        <v>0.98428179320700404</v>
      </c>
      <c r="G193">
        <f t="shared" si="15"/>
        <v>1.0000000876250217</v>
      </c>
      <c r="H193">
        <f t="shared" si="16"/>
        <v>1</v>
      </c>
      <c r="I193">
        <f t="shared" si="18"/>
        <v>0.98428188083202572</v>
      </c>
    </row>
    <row r="194" spans="4:9" x14ac:dyDescent="0.2">
      <c r="D194">
        <f t="shared" si="17"/>
        <v>5006.2000000000335</v>
      </c>
      <c r="E194">
        <f t="shared" si="13"/>
        <v>-47.932893946466777</v>
      </c>
      <c r="F194">
        <f t="shared" si="14"/>
        <v>0.97374031901440961</v>
      </c>
      <c r="G194">
        <f t="shared" si="15"/>
        <v>1.0000006826120167</v>
      </c>
      <c r="H194">
        <f t="shared" si="16"/>
        <v>1</v>
      </c>
      <c r="I194">
        <f t="shared" si="18"/>
        <v>0.97374100162642652</v>
      </c>
    </row>
    <row r="195" spans="4:9" x14ac:dyDescent="0.2">
      <c r="D195">
        <f t="shared" si="17"/>
        <v>5006.2500000000337</v>
      </c>
      <c r="E195">
        <f t="shared" si="13"/>
        <v>-44.937088074676375</v>
      </c>
      <c r="F195">
        <f t="shared" si="14"/>
        <v>0.95747271831053526</v>
      </c>
      <c r="G195">
        <f t="shared" si="15"/>
        <v>1.0000046955518611</v>
      </c>
      <c r="H195">
        <f t="shared" si="16"/>
        <v>1</v>
      </c>
      <c r="I195">
        <f t="shared" si="18"/>
        <v>0.95747741386239626</v>
      </c>
    </row>
    <row r="196" spans="4:9" x14ac:dyDescent="0.2">
      <c r="D196">
        <f t="shared" si="17"/>
        <v>5006.3000000000338</v>
      </c>
      <c r="E196">
        <f t="shared" si="13"/>
        <v>-41.941282202885965</v>
      </c>
      <c r="F196">
        <f t="shared" si="14"/>
        <v>0.93323674037768711</v>
      </c>
      <c r="G196">
        <f t="shared" si="15"/>
        <v>1.0000285211002786</v>
      </c>
      <c r="H196">
        <f t="shared" si="16"/>
        <v>1</v>
      </c>
      <c r="I196">
        <f t="shared" si="18"/>
        <v>0.93326526147796596</v>
      </c>
    </row>
    <row r="197" spans="4:9" x14ac:dyDescent="0.2">
      <c r="D197">
        <f t="shared" si="17"/>
        <v>5006.350000000034</v>
      </c>
      <c r="E197">
        <f t="shared" si="13"/>
        <v>-38.945476331095563</v>
      </c>
      <c r="F197">
        <f t="shared" si="14"/>
        <v>0.89839872188226255</v>
      </c>
      <c r="G197">
        <f t="shared" si="15"/>
        <v>1.0001529723122808</v>
      </c>
      <c r="H197">
        <f t="shared" si="16"/>
        <v>1</v>
      </c>
      <c r="I197">
        <f t="shared" si="18"/>
        <v>0.8985516941945435</v>
      </c>
    </row>
    <row r="198" spans="4:9" x14ac:dyDescent="0.2">
      <c r="D198">
        <f t="shared" si="17"/>
        <v>5006.4000000000342</v>
      </c>
      <c r="E198">
        <f t="shared" si="13"/>
        <v>-35.949670459305153</v>
      </c>
      <c r="F198">
        <f t="shared" si="14"/>
        <v>0.85011694356809664</v>
      </c>
      <c r="G198">
        <f t="shared" si="15"/>
        <v>1.0007244798467845</v>
      </c>
      <c r="H198">
        <f t="shared" si="16"/>
        <v>1</v>
      </c>
      <c r="I198">
        <f t="shared" si="18"/>
        <v>0.85084142341488089</v>
      </c>
    </row>
    <row r="199" spans="4:9" x14ac:dyDescent="0.2">
      <c r="D199">
        <f t="shared" si="17"/>
        <v>5006.4500000000344</v>
      </c>
      <c r="E199">
        <f t="shared" si="13"/>
        <v>-32.953864587514744</v>
      </c>
      <c r="F199">
        <f t="shared" si="14"/>
        <v>0.78566275679436515</v>
      </c>
      <c r="G199">
        <f t="shared" si="15"/>
        <v>1.0030297494016418</v>
      </c>
      <c r="H199">
        <f t="shared" si="16"/>
        <v>1</v>
      </c>
      <c r="I199">
        <f t="shared" si="18"/>
        <v>0.78869250619600706</v>
      </c>
    </row>
    <row r="200" spans="4:9" x14ac:dyDescent="0.2">
      <c r="D200">
        <f t="shared" si="17"/>
        <v>5006.5000000000346</v>
      </c>
      <c r="E200">
        <f t="shared" si="13"/>
        <v>-29.958058715724338</v>
      </c>
      <c r="F200">
        <f t="shared" si="14"/>
        <v>0.70287823186710741</v>
      </c>
      <c r="G200">
        <f t="shared" si="15"/>
        <v>1.0111880404930134</v>
      </c>
      <c r="H200">
        <f t="shared" si="16"/>
        <v>1</v>
      </c>
      <c r="I200">
        <f t="shared" si="18"/>
        <v>0.71406627236012099</v>
      </c>
    </row>
    <row r="201" spans="4:9" x14ac:dyDescent="0.2">
      <c r="D201">
        <f t="shared" si="17"/>
        <v>5006.5500000000347</v>
      </c>
      <c r="E201">
        <f t="shared" si="13"/>
        <v>-26.962252843933932</v>
      </c>
      <c r="F201">
        <f t="shared" si="14"/>
        <v>0.6007333539766887</v>
      </c>
      <c r="G201">
        <f t="shared" si="15"/>
        <v>1.0364811291946645</v>
      </c>
      <c r="H201">
        <f t="shared" si="16"/>
        <v>1</v>
      </c>
      <c r="I201">
        <f t="shared" si="18"/>
        <v>0.63721448317135332</v>
      </c>
    </row>
    <row r="202" spans="4:9" x14ac:dyDescent="0.2">
      <c r="D202">
        <f t="shared" si="17"/>
        <v>5006.6000000000349</v>
      </c>
      <c r="E202">
        <f t="shared" ref="E202:E265" si="19">+(D202-lambda0)/lambda0*c_</f>
        <v>-23.966446972143522</v>
      </c>
      <c r="F202">
        <f t="shared" ref="F202:F265" si="20">+Int_1*a/sigma1*EXP(-1/2*(($D202-mu_1)^2)/sigma1^2)+1</f>
        <v>0.47990422863337978</v>
      </c>
      <c r="G202">
        <f t="shared" ref="G202:G265" si="21">+Int_2*a/sigma2*EXP(-1/2*(($D202-mu_2)^2)/sigma2^2)+1</f>
        <v>1.1050387239803958</v>
      </c>
      <c r="H202">
        <f t="shared" ref="H202:H265" si="22">+Int_3*a/sigma3*EXP(-1/2*((D202-mu_3)^2)/sigma3^2)+1</f>
        <v>1</v>
      </c>
      <c r="I202">
        <f t="shared" si="18"/>
        <v>0.58494295261377571</v>
      </c>
    </row>
    <row r="203" spans="4:9" x14ac:dyDescent="0.2">
      <c r="D203">
        <f t="shared" ref="D203:D266" si="23">+D202+pas</f>
        <v>5006.6500000000351</v>
      </c>
      <c r="E203">
        <f t="shared" si="19"/>
        <v>-20.970641100353117</v>
      </c>
      <c r="F203">
        <f t="shared" si="20"/>
        <v>0.3432571634513365</v>
      </c>
      <c r="G203">
        <f t="shared" si="21"/>
        <v>1.2670530385738632</v>
      </c>
      <c r="H203">
        <f t="shared" si="22"/>
        <v>1</v>
      </c>
      <c r="I203">
        <f t="shared" si="18"/>
        <v>0.61031020202519981</v>
      </c>
    </row>
    <row r="204" spans="4:9" x14ac:dyDescent="0.2">
      <c r="D204">
        <f t="shared" si="23"/>
        <v>5006.7000000000353</v>
      </c>
      <c r="E204">
        <f t="shared" si="19"/>
        <v>-17.974835228562707</v>
      </c>
      <c r="F204">
        <f t="shared" si="20"/>
        <v>0.19610542759127181</v>
      </c>
      <c r="G204">
        <f t="shared" si="21"/>
        <v>1.5995322258904299</v>
      </c>
      <c r="H204">
        <f t="shared" si="22"/>
        <v>1</v>
      </c>
      <c r="I204">
        <f t="shared" si="18"/>
        <v>0.79563765348170179</v>
      </c>
    </row>
    <row r="205" spans="4:9" x14ac:dyDescent="0.2">
      <c r="D205">
        <f t="shared" si="23"/>
        <v>5006.7500000000355</v>
      </c>
      <c r="E205">
        <f t="shared" si="19"/>
        <v>-14.979029356772299</v>
      </c>
      <c r="F205">
        <f t="shared" si="20"/>
        <v>4.6118163861763706E-2</v>
      </c>
      <c r="G205">
        <f t="shared" si="21"/>
        <v>2.1884870728005374</v>
      </c>
      <c r="H205">
        <f t="shared" si="22"/>
        <v>1</v>
      </c>
      <c r="I205">
        <f t="shared" si="18"/>
        <v>1.234605236662301</v>
      </c>
    </row>
    <row r="206" spans="4:9" x14ac:dyDescent="0.2">
      <c r="D206">
        <f t="shared" si="23"/>
        <v>5006.8000000000357</v>
      </c>
      <c r="E206">
        <f t="shared" si="19"/>
        <v>-11.983223484981893</v>
      </c>
      <c r="F206">
        <f t="shared" si="20"/>
        <v>-9.7189876916740525E-2</v>
      </c>
      <c r="G206">
        <f t="shared" si="21"/>
        <v>3.0803830858431316</v>
      </c>
      <c r="H206">
        <f t="shared" si="22"/>
        <v>1</v>
      </c>
      <c r="I206">
        <f t="shared" si="18"/>
        <v>1.9831932089263908</v>
      </c>
    </row>
    <row r="207" spans="4:9" x14ac:dyDescent="0.2">
      <c r="D207">
        <f t="shared" si="23"/>
        <v>5006.8500000000358</v>
      </c>
      <c r="E207">
        <f t="shared" si="19"/>
        <v>-8.9874176131914858</v>
      </c>
      <c r="F207">
        <f t="shared" si="20"/>
        <v>-0.22337819463873121</v>
      </c>
      <c r="G207">
        <f t="shared" si="21"/>
        <v>4.2155782900715462</v>
      </c>
      <c r="H207">
        <f t="shared" si="22"/>
        <v>1</v>
      </c>
      <c r="I207">
        <f t="shared" si="18"/>
        <v>2.992200095432815</v>
      </c>
    </row>
    <row r="208" spans="4:9" x14ac:dyDescent="0.2">
      <c r="D208">
        <f t="shared" si="23"/>
        <v>5006.900000000036</v>
      </c>
      <c r="E208">
        <f t="shared" si="19"/>
        <v>-5.991611741401079</v>
      </c>
      <c r="F208">
        <f t="shared" si="20"/>
        <v>-0.32230429715148845</v>
      </c>
      <c r="G208">
        <f t="shared" si="21"/>
        <v>5.3887595080642514</v>
      </c>
      <c r="H208">
        <f t="shared" si="22"/>
        <v>1</v>
      </c>
      <c r="I208">
        <f t="shared" si="18"/>
        <v>4.0664552109127632</v>
      </c>
    </row>
    <row r="209" spans="4:9" x14ac:dyDescent="0.2">
      <c r="D209">
        <f t="shared" si="23"/>
        <v>5006.9500000000362</v>
      </c>
      <c r="E209">
        <f t="shared" si="19"/>
        <v>-2.9958058696106717</v>
      </c>
      <c r="F209">
        <f t="shared" si="20"/>
        <v>-0.38545943196724619</v>
      </c>
      <c r="G209">
        <f t="shared" si="21"/>
        <v>6.2892171888453561</v>
      </c>
      <c r="H209">
        <f t="shared" si="22"/>
        <v>0.99999993953914346</v>
      </c>
      <c r="I209">
        <f t="shared" si="18"/>
        <v>4.9037576964172533</v>
      </c>
    </row>
    <row r="210" spans="4:9" x14ac:dyDescent="0.2">
      <c r="D210">
        <f t="shared" si="23"/>
        <v>5007.0000000000364</v>
      </c>
      <c r="E210">
        <f t="shared" si="19"/>
        <v>2.1797356543389532E-9</v>
      </c>
      <c r="F210">
        <f t="shared" si="20"/>
        <v>-0.40717447369761706</v>
      </c>
      <c r="G210">
        <f t="shared" si="21"/>
        <v>6.6286978947904682</v>
      </c>
      <c r="H210">
        <f t="shared" si="22"/>
        <v>0.87686642076075672</v>
      </c>
      <c r="I210">
        <f t="shared" ref="I210:I273" si="24">+F210+G210+H210-2</f>
        <v>5.0983898418536073</v>
      </c>
    </row>
    <row r="211" spans="4:9" x14ac:dyDescent="0.2">
      <c r="D211">
        <f t="shared" si="23"/>
        <v>5007.0500000000366</v>
      </c>
      <c r="E211">
        <f t="shared" si="19"/>
        <v>2.9958058739701428</v>
      </c>
      <c r="F211">
        <f t="shared" si="20"/>
        <v>-0.38545943190453724</v>
      </c>
      <c r="G211">
        <f t="shared" si="21"/>
        <v>6.2892171878877496</v>
      </c>
      <c r="H211">
        <f t="shared" si="22"/>
        <v>9.2344653525775477E-3</v>
      </c>
      <c r="I211">
        <f t="shared" si="24"/>
        <v>3.9129922213357897</v>
      </c>
    </row>
    <row r="212" spans="4:9" x14ac:dyDescent="0.2">
      <c r="D212">
        <f t="shared" si="23"/>
        <v>5007.1000000000367</v>
      </c>
      <c r="E212">
        <f t="shared" si="19"/>
        <v>5.9916117457605509</v>
      </c>
      <c r="F212">
        <f t="shared" si="20"/>
        <v>-0.32230429703178776</v>
      </c>
      <c r="G212">
        <f t="shared" si="21"/>
        <v>5.3887595064750924</v>
      </c>
      <c r="H212">
        <f t="shared" si="22"/>
        <v>0.99996850385099978</v>
      </c>
      <c r="I212">
        <f t="shared" si="24"/>
        <v>4.0664237132943049</v>
      </c>
    </row>
    <row r="213" spans="4:9" x14ac:dyDescent="0.2">
      <c r="D213">
        <f t="shared" si="23"/>
        <v>5007.1500000000369</v>
      </c>
      <c r="E213">
        <f t="shared" si="19"/>
        <v>8.9874176175509568</v>
      </c>
      <c r="F213">
        <f t="shared" si="20"/>
        <v>-0.22337819447261276</v>
      </c>
      <c r="G213">
        <f t="shared" si="21"/>
        <v>4.2155782883250161</v>
      </c>
      <c r="H213">
        <f t="shared" si="22"/>
        <v>0.999999999999996</v>
      </c>
      <c r="I213">
        <f t="shared" si="24"/>
        <v>2.9922000938524</v>
      </c>
    </row>
    <row r="214" spans="4:9" x14ac:dyDescent="0.2">
      <c r="D214">
        <f t="shared" si="23"/>
        <v>5007.2000000000371</v>
      </c>
      <c r="E214">
        <f t="shared" si="19"/>
        <v>11.983223489341364</v>
      </c>
      <c r="F214">
        <f t="shared" si="20"/>
        <v>-9.7189876718095425E-2</v>
      </c>
      <c r="G214">
        <f t="shared" si="21"/>
        <v>3.0803830843365283</v>
      </c>
      <c r="H214">
        <f t="shared" si="22"/>
        <v>1</v>
      </c>
      <c r="I214">
        <f t="shared" si="24"/>
        <v>1.9831932076184327</v>
      </c>
    </row>
    <row r="215" spans="4:9" x14ac:dyDescent="0.2">
      <c r="D215">
        <f t="shared" si="23"/>
        <v>5007.2500000000373</v>
      </c>
      <c r="E215">
        <f t="shared" si="19"/>
        <v>14.979029361131772</v>
      </c>
      <c r="F215">
        <f t="shared" si="20"/>
        <v>4.6118164077637691E-2</v>
      </c>
      <c r="G215">
        <f t="shared" si="21"/>
        <v>2.1884870717246674</v>
      </c>
      <c r="H215">
        <f t="shared" si="22"/>
        <v>1</v>
      </c>
      <c r="I215">
        <f t="shared" si="24"/>
        <v>1.234605235802305</v>
      </c>
    </row>
    <row r="216" spans="4:9" x14ac:dyDescent="0.2">
      <c r="D216">
        <f t="shared" si="23"/>
        <v>5007.3000000000375</v>
      </c>
      <c r="E216">
        <f t="shared" si="19"/>
        <v>17.974835232922182</v>
      </c>
      <c r="F216">
        <f t="shared" si="20"/>
        <v>0.19610542780958795</v>
      </c>
      <c r="G216">
        <f t="shared" si="21"/>
        <v>1.5995322252391626</v>
      </c>
      <c r="H216">
        <f t="shared" si="22"/>
        <v>1</v>
      </c>
      <c r="I216">
        <f t="shared" si="24"/>
        <v>0.79563765304875034</v>
      </c>
    </row>
    <row r="217" spans="4:9" x14ac:dyDescent="0.2">
      <c r="D217">
        <f t="shared" si="23"/>
        <v>5007.3500000000377</v>
      </c>
      <c r="E217">
        <f t="shared" si="19"/>
        <v>20.970641104712588</v>
      </c>
      <c r="F217">
        <f t="shared" si="20"/>
        <v>0.34325716365941583</v>
      </c>
      <c r="G217">
        <f t="shared" si="21"/>
        <v>1.2670530382354159</v>
      </c>
      <c r="H217">
        <f t="shared" si="22"/>
        <v>1</v>
      </c>
      <c r="I217">
        <f t="shared" si="24"/>
        <v>0.61031020189483165</v>
      </c>
    </row>
    <row r="218" spans="4:9" x14ac:dyDescent="0.2">
      <c r="D218">
        <f t="shared" si="23"/>
        <v>5007.4000000000378</v>
      </c>
      <c r="E218">
        <f t="shared" si="19"/>
        <v>23.966446976502993</v>
      </c>
      <c r="F218">
        <f t="shared" si="20"/>
        <v>0.47990422882170514</v>
      </c>
      <c r="G218">
        <f t="shared" si="21"/>
        <v>1.1050387238282589</v>
      </c>
      <c r="H218">
        <f t="shared" si="22"/>
        <v>1</v>
      </c>
      <c r="I218">
        <f t="shared" si="24"/>
        <v>0.5849429526499641</v>
      </c>
    </row>
    <row r="219" spans="4:9" x14ac:dyDescent="0.2">
      <c r="D219">
        <f t="shared" si="23"/>
        <v>5007.450000000038</v>
      </c>
      <c r="E219">
        <f t="shared" si="19"/>
        <v>26.962252848293399</v>
      </c>
      <c r="F219">
        <f t="shared" si="20"/>
        <v>0.60073335413933382</v>
      </c>
      <c r="G219">
        <f t="shared" si="21"/>
        <v>1.0364811291352207</v>
      </c>
      <c r="H219">
        <f t="shared" si="22"/>
        <v>1</v>
      </c>
      <c r="I219">
        <f t="shared" si="24"/>
        <v>0.63721448327455477</v>
      </c>
    </row>
    <row r="220" spans="4:9" x14ac:dyDescent="0.2">
      <c r="D220">
        <f t="shared" si="23"/>
        <v>5007.5000000000382</v>
      </c>
      <c r="E220">
        <f t="shared" si="19"/>
        <v>29.958058720083812</v>
      </c>
      <c r="F220">
        <f t="shared" si="20"/>
        <v>0.70287823200159127</v>
      </c>
      <c r="G220">
        <f t="shared" si="21"/>
        <v>1.0111880404727576</v>
      </c>
      <c r="H220">
        <f t="shared" si="22"/>
        <v>1</v>
      </c>
      <c r="I220">
        <f t="shared" si="24"/>
        <v>0.71406627247434873</v>
      </c>
    </row>
    <row r="221" spans="4:9" x14ac:dyDescent="0.2">
      <c r="D221">
        <f t="shared" si="23"/>
        <v>5007.5500000000384</v>
      </c>
      <c r="E221">
        <f t="shared" si="19"/>
        <v>32.953864591874215</v>
      </c>
      <c r="F221">
        <f t="shared" si="20"/>
        <v>0.78566275690108023</v>
      </c>
      <c r="G221">
        <f t="shared" si="21"/>
        <v>1.003029749395608</v>
      </c>
      <c r="H221">
        <f t="shared" si="22"/>
        <v>1</v>
      </c>
      <c r="I221">
        <f t="shared" si="24"/>
        <v>0.7886925062966883</v>
      </c>
    </row>
    <row r="222" spans="4:9" x14ac:dyDescent="0.2">
      <c r="D222">
        <f t="shared" si="23"/>
        <v>5007.6000000000386</v>
      </c>
      <c r="E222">
        <f t="shared" si="19"/>
        <v>35.949670463664624</v>
      </c>
      <c r="F222">
        <f t="shared" si="20"/>
        <v>0.85011694364950519</v>
      </c>
      <c r="G222">
        <f t="shared" si="21"/>
        <v>1.0007244798452104</v>
      </c>
      <c r="H222">
        <f t="shared" si="22"/>
        <v>1</v>
      </c>
      <c r="I222">
        <f t="shared" si="24"/>
        <v>0.8508414234947157</v>
      </c>
    </row>
    <row r="223" spans="4:9" x14ac:dyDescent="0.2">
      <c r="D223">
        <f t="shared" si="23"/>
        <v>5007.6500000000387</v>
      </c>
      <c r="E223">
        <f t="shared" si="19"/>
        <v>38.945476335455027</v>
      </c>
      <c r="F223">
        <f t="shared" si="20"/>
        <v>0.89839872194204562</v>
      </c>
      <c r="G223">
        <f t="shared" si="21"/>
        <v>1.0001529723119207</v>
      </c>
      <c r="H223">
        <f t="shared" si="22"/>
        <v>1</v>
      </c>
      <c r="I223">
        <f t="shared" si="24"/>
        <v>0.89855169425396619</v>
      </c>
    </row>
    <row r="224" spans="4:9" x14ac:dyDescent="0.2">
      <c r="D224">
        <f t="shared" si="23"/>
        <v>5007.7000000000389</v>
      </c>
      <c r="E224">
        <f t="shared" si="19"/>
        <v>41.941282207245436</v>
      </c>
      <c r="F224">
        <f t="shared" si="20"/>
        <v>0.93323674041999305</v>
      </c>
      <c r="G224">
        <f t="shared" si="21"/>
        <v>1.0000285211002062</v>
      </c>
      <c r="H224">
        <f t="shared" si="22"/>
        <v>1</v>
      </c>
      <c r="I224">
        <f t="shared" si="24"/>
        <v>0.93326526152019929</v>
      </c>
    </row>
    <row r="225" spans="4:9" x14ac:dyDescent="0.2">
      <c r="D225">
        <f t="shared" si="23"/>
        <v>5007.7500000000391</v>
      </c>
      <c r="E225">
        <f t="shared" si="19"/>
        <v>44.937088079035853</v>
      </c>
      <c r="F225">
        <f t="shared" si="20"/>
        <v>0.9574727183394085</v>
      </c>
      <c r="G225">
        <f t="shared" si="21"/>
        <v>1.0000046955518482</v>
      </c>
      <c r="H225">
        <f t="shared" si="22"/>
        <v>1</v>
      </c>
      <c r="I225">
        <f t="shared" si="24"/>
        <v>0.95747741389125673</v>
      </c>
    </row>
    <row r="226" spans="4:9" x14ac:dyDescent="0.2">
      <c r="D226">
        <f t="shared" si="23"/>
        <v>5007.8000000000393</v>
      </c>
      <c r="E226">
        <f t="shared" si="19"/>
        <v>47.932893950826255</v>
      </c>
      <c r="F226">
        <f t="shared" si="20"/>
        <v>0.97374031903342673</v>
      </c>
      <c r="G226">
        <f t="shared" si="21"/>
        <v>1.0000006826120147</v>
      </c>
      <c r="H226">
        <f t="shared" si="22"/>
        <v>1</v>
      </c>
      <c r="I226">
        <f t="shared" si="24"/>
        <v>0.97374100164544153</v>
      </c>
    </row>
    <row r="227" spans="4:9" x14ac:dyDescent="0.2">
      <c r="D227">
        <f t="shared" si="23"/>
        <v>5007.8500000000395</v>
      </c>
      <c r="E227">
        <f t="shared" si="19"/>
        <v>50.928699822616665</v>
      </c>
      <c r="F227">
        <f t="shared" si="20"/>
        <v>0.98428179321909859</v>
      </c>
      <c r="G227">
        <f t="shared" si="21"/>
        <v>1.0000000876250215</v>
      </c>
      <c r="H227">
        <f t="shared" si="22"/>
        <v>1</v>
      </c>
      <c r="I227">
        <f t="shared" si="24"/>
        <v>0.98428188084412005</v>
      </c>
    </row>
    <row r="228" spans="4:9" x14ac:dyDescent="0.2">
      <c r="D228">
        <f t="shared" si="23"/>
        <v>5007.9000000000397</v>
      </c>
      <c r="E228">
        <f t="shared" si="19"/>
        <v>53.924505694407067</v>
      </c>
      <c r="F228">
        <f t="shared" si="20"/>
        <v>0.99087971771247962</v>
      </c>
      <c r="G228">
        <f t="shared" si="21"/>
        <v>1.0000000099322872</v>
      </c>
      <c r="H228">
        <f t="shared" si="22"/>
        <v>1</v>
      </c>
      <c r="I228">
        <f t="shared" si="24"/>
        <v>0.99087972764476673</v>
      </c>
    </row>
    <row r="229" spans="4:9" x14ac:dyDescent="0.2">
      <c r="D229">
        <f t="shared" si="23"/>
        <v>5007.9500000000398</v>
      </c>
      <c r="E229">
        <f t="shared" si="19"/>
        <v>56.920311566197476</v>
      </c>
      <c r="F229">
        <f t="shared" si="20"/>
        <v>0.99487014258609663</v>
      </c>
      <c r="G229">
        <f t="shared" si="21"/>
        <v>1.0000000009941166</v>
      </c>
      <c r="H229">
        <f t="shared" si="22"/>
        <v>1</v>
      </c>
      <c r="I229">
        <f t="shared" si="24"/>
        <v>0.9948701435802132</v>
      </c>
    </row>
    <row r="230" spans="4:9" x14ac:dyDescent="0.2">
      <c r="D230">
        <f t="shared" si="23"/>
        <v>5008.00000000004</v>
      </c>
      <c r="E230">
        <f t="shared" si="19"/>
        <v>59.916117437987879</v>
      </c>
      <c r="F230">
        <f t="shared" si="20"/>
        <v>0.99720298988054468</v>
      </c>
      <c r="G230">
        <f t="shared" si="21"/>
        <v>1.0000000000878602</v>
      </c>
      <c r="H230">
        <f t="shared" si="22"/>
        <v>1</v>
      </c>
      <c r="I230">
        <f t="shared" si="24"/>
        <v>0.99720298996840473</v>
      </c>
    </row>
    <row r="231" spans="4:9" x14ac:dyDescent="0.2">
      <c r="D231">
        <f t="shared" si="23"/>
        <v>5008.0500000000402</v>
      </c>
      <c r="E231">
        <f t="shared" si="19"/>
        <v>62.911923309778295</v>
      </c>
      <c r="F231">
        <f t="shared" si="20"/>
        <v>0.99852165937413617</v>
      </c>
      <c r="G231">
        <f t="shared" si="21"/>
        <v>1.0000000000068567</v>
      </c>
      <c r="H231">
        <f t="shared" si="22"/>
        <v>1</v>
      </c>
      <c r="I231">
        <f t="shared" si="24"/>
        <v>0.99852165938099269</v>
      </c>
    </row>
    <row r="232" spans="4:9" x14ac:dyDescent="0.2">
      <c r="D232">
        <f t="shared" si="23"/>
        <v>5008.1000000000404</v>
      </c>
      <c r="E232">
        <f t="shared" si="19"/>
        <v>65.907729181568698</v>
      </c>
      <c r="F232">
        <f t="shared" si="20"/>
        <v>0.99924256265072087</v>
      </c>
      <c r="G232">
        <f t="shared" si="21"/>
        <v>1.0000000000004725</v>
      </c>
      <c r="H232">
        <f t="shared" si="22"/>
        <v>1</v>
      </c>
      <c r="I232">
        <f t="shared" si="24"/>
        <v>0.99924256265119338</v>
      </c>
    </row>
    <row r="233" spans="4:9" x14ac:dyDescent="0.2">
      <c r="D233">
        <f t="shared" si="23"/>
        <v>5008.1500000000406</v>
      </c>
      <c r="E233">
        <f t="shared" si="19"/>
        <v>68.903535053359107</v>
      </c>
      <c r="F233">
        <f t="shared" si="20"/>
        <v>0.99962380705085996</v>
      </c>
      <c r="G233">
        <f t="shared" si="21"/>
        <v>1.0000000000000286</v>
      </c>
      <c r="H233">
        <f t="shared" si="22"/>
        <v>1</v>
      </c>
      <c r="I233">
        <f t="shared" si="24"/>
        <v>0.99962380705088849</v>
      </c>
    </row>
    <row r="234" spans="4:9" x14ac:dyDescent="0.2">
      <c r="D234">
        <f t="shared" si="23"/>
        <v>5008.2000000000407</v>
      </c>
      <c r="E234">
        <f t="shared" si="19"/>
        <v>71.899340925149517</v>
      </c>
      <c r="F234">
        <f t="shared" si="20"/>
        <v>0.99981888003859898</v>
      </c>
      <c r="G234">
        <f t="shared" si="21"/>
        <v>1.0000000000000016</v>
      </c>
      <c r="H234">
        <f t="shared" si="22"/>
        <v>1</v>
      </c>
      <c r="I234">
        <f t="shared" si="24"/>
        <v>0.99981888003860053</v>
      </c>
    </row>
    <row r="235" spans="4:9" x14ac:dyDescent="0.2">
      <c r="D235">
        <f t="shared" si="23"/>
        <v>5008.2500000000409</v>
      </c>
      <c r="E235">
        <f t="shared" si="19"/>
        <v>74.895146796939926</v>
      </c>
      <c r="F235">
        <f t="shared" si="20"/>
        <v>0.99991546944646315</v>
      </c>
      <c r="G235">
        <f t="shared" si="21"/>
        <v>1</v>
      </c>
      <c r="H235">
        <f t="shared" si="22"/>
        <v>1</v>
      </c>
      <c r="I235">
        <f t="shared" si="24"/>
        <v>0.99991546944646315</v>
      </c>
    </row>
    <row r="236" spans="4:9" x14ac:dyDescent="0.2">
      <c r="D236">
        <f t="shared" si="23"/>
        <v>5008.3000000000411</v>
      </c>
      <c r="E236">
        <f t="shared" si="19"/>
        <v>77.890952668730321</v>
      </c>
      <c r="F236">
        <f t="shared" si="20"/>
        <v>0.99996175692199729</v>
      </c>
      <c r="G236">
        <f t="shared" si="21"/>
        <v>1</v>
      </c>
      <c r="H236">
        <f t="shared" si="22"/>
        <v>1</v>
      </c>
      <c r="I236">
        <f t="shared" si="24"/>
        <v>0.9999617569219974</v>
      </c>
    </row>
    <row r="237" spans="4:9" x14ac:dyDescent="0.2">
      <c r="D237">
        <f t="shared" si="23"/>
        <v>5008.3500000000413</v>
      </c>
      <c r="E237">
        <f t="shared" si="19"/>
        <v>80.886758540520745</v>
      </c>
      <c r="F237">
        <f t="shared" si="20"/>
        <v>0.99998322804470485</v>
      </c>
      <c r="G237">
        <f t="shared" si="21"/>
        <v>1</v>
      </c>
      <c r="H237">
        <f t="shared" si="22"/>
        <v>1</v>
      </c>
      <c r="I237">
        <f t="shared" si="24"/>
        <v>0.99998322804470474</v>
      </c>
    </row>
    <row r="238" spans="4:9" x14ac:dyDescent="0.2">
      <c r="D238">
        <f t="shared" si="23"/>
        <v>5008.4000000000415</v>
      </c>
      <c r="E238">
        <f t="shared" si="19"/>
        <v>83.88256441231114</v>
      </c>
      <c r="F238">
        <f t="shared" si="20"/>
        <v>0.99999286972494394</v>
      </c>
      <c r="G238">
        <f t="shared" si="21"/>
        <v>1</v>
      </c>
      <c r="H238">
        <f t="shared" si="22"/>
        <v>1</v>
      </c>
      <c r="I238">
        <f t="shared" si="24"/>
        <v>0.99999286972494383</v>
      </c>
    </row>
    <row r="239" spans="4:9" x14ac:dyDescent="0.2">
      <c r="D239">
        <f t="shared" si="23"/>
        <v>5008.4500000000417</v>
      </c>
      <c r="E239">
        <f t="shared" si="19"/>
        <v>86.87837028410155</v>
      </c>
      <c r="F239">
        <f t="shared" si="20"/>
        <v>0.99999706153446577</v>
      </c>
      <c r="G239">
        <f t="shared" si="21"/>
        <v>1</v>
      </c>
      <c r="H239">
        <f t="shared" si="22"/>
        <v>1</v>
      </c>
      <c r="I239">
        <f t="shared" si="24"/>
        <v>0.99999706153446599</v>
      </c>
    </row>
    <row r="240" spans="4:9" x14ac:dyDescent="0.2">
      <c r="D240">
        <f t="shared" si="23"/>
        <v>5008.5000000000418</v>
      </c>
      <c r="E240">
        <f t="shared" si="19"/>
        <v>89.874176155891945</v>
      </c>
      <c r="F240">
        <f t="shared" si="20"/>
        <v>0.99999882611203716</v>
      </c>
      <c r="G240">
        <f t="shared" si="21"/>
        <v>1</v>
      </c>
      <c r="H240">
        <f t="shared" si="22"/>
        <v>1</v>
      </c>
      <c r="I240">
        <f t="shared" si="24"/>
        <v>0.99999882611203716</v>
      </c>
    </row>
    <row r="241" spans="4:9" x14ac:dyDescent="0.2">
      <c r="D241">
        <f t="shared" si="23"/>
        <v>5008.550000000042</v>
      </c>
      <c r="E241">
        <f t="shared" si="19"/>
        <v>92.869982027682369</v>
      </c>
      <c r="F241">
        <f t="shared" si="20"/>
        <v>0.99999954540523728</v>
      </c>
      <c r="G241">
        <f t="shared" si="21"/>
        <v>1</v>
      </c>
      <c r="H241">
        <f t="shared" si="22"/>
        <v>1</v>
      </c>
      <c r="I241">
        <f t="shared" si="24"/>
        <v>0.99999954540523728</v>
      </c>
    </row>
    <row r="242" spans="4:9" x14ac:dyDescent="0.2">
      <c r="D242">
        <f t="shared" si="23"/>
        <v>5008.6000000000422</v>
      </c>
      <c r="E242">
        <f t="shared" si="19"/>
        <v>95.865787899472778</v>
      </c>
      <c r="F242">
        <f t="shared" si="20"/>
        <v>0.99999982934699616</v>
      </c>
      <c r="G242">
        <f t="shared" si="21"/>
        <v>1</v>
      </c>
      <c r="H242">
        <f t="shared" si="22"/>
        <v>1</v>
      </c>
      <c r="I242">
        <f t="shared" si="24"/>
        <v>0.99999982934699627</v>
      </c>
    </row>
    <row r="243" spans="4:9" x14ac:dyDescent="0.2">
      <c r="D243">
        <f t="shared" si="23"/>
        <v>5008.6500000000424</v>
      </c>
      <c r="E243">
        <f t="shared" si="19"/>
        <v>98.861593771263173</v>
      </c>
      <c r="F243">
        <f t="shared" si="20"/>
        <v>0.9999999378994886</v>
      </c>
      <c r="G243">
        <f t="shared" si="21"/>
        <v>1</v>
      </c>
      <c r="H243">
        <f t="shared" si="22"/>
        <v>1</v>
      </c>
      <c r="I243">
        <f t="shared" si="24"/>
        <v>0.9999999378994886</v>
      </c>
    </row>
    <row r="244" spans="4:9" x14ac:dyDescent="0.2">
      <c r="D244">
        <f t="shared" si="23"/>
        <v>5008.7000000000426</v>
      </c>
      <c r="E244">
        <f t="shared" si="19"/>
        <v>101.85739964305358</v>
      </c>
      <c r="F244">
        <f t="shared" si="20"/>
        <v>0.99999997809374463</v>
      </c>
      <c r="G244">
        <f t="shared" si="21"/>
        <v>1</v>
      </c>
      <c r="H244">
        <f t="shared" si="22"/>
        <v>1</v>
      </c>
      <c r="I244">
        <f t="shared" si="24"/>
        <v>0.99999997809374452</v>
      </c>
    </row>
    <row r="245" spans="4:9" x14ac:dyDescent="0.2">
      <c r="D245">
        <f t="shared" si="23"/>
        <v>5008.7500000000427</v>
      </c>
      <c r="E245">
        <f t="shared" si="19"/>
        <v>104.85320551484399</v>
      </c>
      <c r="F245">
        <f t="shared" si="20"/>
        <v>0.99999999250911986</v>
      </c>
      <c r="G245">
        <f t="shared" si="21"/>
        <v>1</v>
      </c>
      <c r="H245">
        <f t="shared" si="22"/>
        <v>1</v>
      </c>
      <c r="I245">
        <f t="shared" si="24"/>
        <v>0.99999999250912008</v>
      </c>
    </row>
    <row r="246" spans="4:9" x14ac:dyDescent="0.2">
      <c r="D246">
        <f t="shared" si="23"/>
        <v>5008.8000000000429</v>
      </c>
      <c r="E246">
        <f t="shared" si="19"/>
        <v>107.8490113866344</v>
      </c>
      <c r="F246">
        <f t="shared" si="20"/>
        <v>0.99999999751692825</v>
      </c>
      <c r="G246">
        <f t="shared" si="21"/>
        <v>1</v>
      </c>
      <c r="H246">
        <f t="shared" si="22"/>
        <v>1</v>
      </c>
      <c r="I246">
        <f t="shared" si="24"/>
        <v>0.99999999751692847</v>
      </c>
    </row>
    <row r="247" spans="4:9" x14ac:dyDescent="0.2">
      <c r="D247">
        <f t="shared" si="23"/>
        <v>5008.8500000000431</v>
      </c>
      <c r="E247">
        <f t="shared" si="19"/>
        <v>110.84481725842481</v>
      </c>
      <c r="F247">
        <f t="shared" si="20"/>
        <v>0.99999999920212024</v>
      </c>
      <c r="G247">
        <f t="shared" si="21"/>
        <v>1</v>
      </c>
      <c r="H247">
        <f t="shared" si="22"/>
        <v>1</v>
      </c>
      <c r="I247">
        <f t="shared" si="24"/>
        <v>0.99999999920212002</v>
      </c>
    </row>
    <row r="248" spans="4:9" x14ac:dyDescent="0.2">
      <c r="D248">
        <f t="shared" si="23"/>
        <v>5008.9000000000433</v>
      </c>
      <c r="E248">
        <f t="shared" si="19"/>
        <v>113.84062313021522</v>
      </c>
      <c r="F248">
        <f t="shared" si="20"/>
        <v>0.9999999997514708</v>
      </c>
      <c r="G248">
        <f t="shared" si="21"/>
        <v>1</v>
      </c>
      <c r="H248">
        <f t="shared" si="22"/>
        <v>1</v>
      </c>
      <c r="I248">
        <f t="shared" si="24"/>
        <v>0.9999999997514708</v>
      </c>
    </row>
    <row r="249" spans="4:9" x14ac:dyDescent="0.2">
      <c r="D249">
        <f t="shared" si="23"/>
        <v>5008.9500000000435</v>
      </c>
      <c r="E249">
        <f t="shared" si="19"/>
        <v>116.83642900200563</v>
      </c>
      <c r="F249">
        <f t="shared" si="20"/>
        <v>0.99999999992495725</v>
      </c>
      <c r="G249">
        <f t="shared" si="21"/>
        <v>1</v>
      </c>
      <c r="H249">
        <f t="shared" si="22"/>
        <v>1</v>
      </c>
      <c r="I249">
        <f t="shared" si="24"/>
        <v>0.99999999992495736</v>
      </c>
    </row>
    <row r="250" spans="4:9" x14ac:dyDescent="0.2">
      <c r="D250">
        <f t="shared" si="23"/>
        <v>5009.0000000000437</v>
      </c>
      <c r="E250">
        <f t="shared" si="19"/>
        <v>119.83223487379603</v>
      </c>
      <c r="F250">
        <f t="shared" si="20"/>
        <v>0.9999999999780349</v>
      </c>
      <c r="G250">
        <f t="shared" si="21"/>
        <v>1</v>
      </c>
      <c r="H250">
        <f t="shared" si="22"/>
        <v>1</v>
      </c>
      <c r="I250">
        <f t="shared" si="24"/>
        <v>0.9999999999780349</v>
      </c>
    </row>
    <row r="251" spans="4:9" x14ac:dyDescent="0.2">
      <c r="D251">
        <f t="shared" si="23"/>
        <v>5009.0500000000438</v>
      </c>
      <c r="E251">
        <f t="shared" si="19"/>
        <v>122.82804074558643</v>
      </c>
      <c r="F251">
        <f t="shared" si="20"/>
        <v>0.99999999999376776</v>
      </c>
      <c r="G251">
        <f t="shared" si="21"/>
        <v>1</v>
      </c>
      <c r="H251">
        <f t="shared" si="22"/>
        <v>1</v>
      </c>
      <c r="I251">
        <f t="shared" si="24"/>
        <v>0.99999999999376765</v>
      </c>
    </row>
    <row r="252" spans="4:9" x14ac:dyDescent="0.2">
      <c r="D252">
        <f t="shared" si="23"/>
        <v>5009.100000000044</v>
      </c>
      <c r="E252">
        <f t="shared" si="19"/>
        <v>125.82384661737684</v>
      </c>
      <c r="F252">
        <f t="shared" si="20"/>
        <v>0.99999999999828582</v>
      </c>
      <c r="G252">
        <f t="shared" si="21"/>
        <v>1</v>
      </c>
      <c r="H252">
        <f t="shared" si="22"/>
        <v>1</v>
      </c>
      <c r="I252">
        <f t="shared" si="24"/>
        <v>0.99999999999828582</v>
      </c>
    </row>
    <row r="253" spans="4:9" x14ac:dyDescent="0.2">
      <c r="D253">
        <f t="shared" si="23"/>
        <v>5009.1500000000442</v>
      </c>
      <c r="E253">
        <f t="shared" si="19"/>
        <v>128.81965248916725</v>
      </c>
      <c r="F253">
        <f t="shared" si="20"/>
        <v>0.99999999999954292</v>
      </c>
      <c r="G253">
        <f t="shared" si="21"/>
        <v>1</v>
      </c>
      <c r="H253">
        <f t="shared" si="22"/>
        <v>1</v>
      </c>
      <c r="I253">
        <f t="shared" si="24"/>
        <v>0.99999999999954303</v>
      </c>
    </row>
    <row r="254" spans="4:9" x14ac:dyDescent="0.2">
      <c r="D254">
        <f t="shared" si="23"/>
        <v>5009.2000000000444</v>
      </c>
      <c r="E254">
        <f t="shared" si="19"/>
        <v>131.81545836095768</v>
      </c>
      <c r="F254">
        <f t="shared" si="20"/>
        <v>0.99999999999988187</v>
      </c>
      <c r="G254">
        <f t="shared" si="21"/>
        <v>1</v>
      </c>
      <c r="H254">
        <f t="shared" si="22"/>
        <v>1</v>
      </c>
      <c r="I254">
        <f t="shared" si="24"/>
        <v>0.99999999999988187</v>
      </c>
    </row>
    <row r="255" spans="4:9" x14ac:dyDescent="0.2">
      <c r="D255">
        <f t="shared" si="23"/>
        <v>5009.2500000000446</v>
      </c>
      <c r="E255">
        <f t="shared" si="19"/>
        <v>134.81126423274807</v>
      </c>
      <c r="F255">
        <f t="shared" si="20"/>
        <v>0.99999999999997036</v>
      </c>
      <c r="G255">
        <f t="shared" si="21"/>
        <v>1</v>
      </c>
      <c r="H255">
        <f t="shared" si="22"/>
        <v>1</v>
      </c>
      <c r="I255">
        <f t="shared" si="24"/>
        <v>0.99999999999997025</v>
      </c>
    </row>
    <row r="256" spans="4:9" x14ac:dyDescent="0.2">
      <c r="D256">
        <f t="shared" si="23"/>
        <v>5009.3000000000447</v>
      </c>
      <c r="E256">
        <f t="shared" si="19"/>
        <v>137.80707010453847</v>
      </c>
      <c r="F256">
        <f t="shared" si="20"/>
        <v>0.99999999999999278</v>
      </c>
      <c r="G256">
        <f t="shared" si="21"/>
        <v>1</v>
      </c>
      <c r="H256">
        <f t="shared" si="22"/>
        <v>1</v>
      </c>
      <c r="I256">
        <f t="shared" si="24"/>
        <v>0.99999999999999289</v>
      </c>
    </row>
    <row r="257" spans="4:9" x14ac:dyDescent="0.2">
      <c r="D257">
        <f t="shared" si="23"/>
        <v>5009.3500000000449</v>
      </c>
      <c r="E257">
        <f t="shared" si="19"/>
        <v>140.80287597632886</v>
      </c>
      <c r="F257">
        <f t="shared" si="20"/>
        <v>0.99999999999999833</v>
      </c>
      <c r="G257">
        <f t="shared" si="21"/>
        <v>1</v>
      </c>
      <c r="H257">
        <f t="shared" si="22"/>
        <v>1</v>
      </c>
      <c r="I257">
        <f t="shared" si="24"/>
        <v>0.99999999999999822</v>
      </c>
    </row>
    <row r="258" spans="4:9" x14ac:dyDescent="0.2">
      <c r="D258">
        <f t="shared" si="23"/>
        <v>5009.4000000000451</v>
      </c>
      <c r="E258">
        <f t="shared" si="19"/>
        <v>143.79868184811929</v>
      </c>
      <c r="F258">
        <f t="shared" si="20"/>
        <v>0.99999999999999967</v>
      </c>
      <c r="G258">
        <f t="shared" si="21"/>
        <v>1</v>
      </c>
      <c r="H258">
        <f t="shared" si="22"/>
        <v>1</v>
      </c>
      <c r="I258">
        <f t="shared" si="24"/>
        <v>0.99999999999999956</v>
      </c>
    </row>
    <row r="259" spans="4:9" x14ac:dyDescent="0.2">
      <c r="D259">
        <f t="shared" si="23"/>
        <v>5009.4500000000453</v>
      </c>
      <c r="E259">
        <f t="shared" si="19"/>
        <v>146.79448771990968</v>
      </c>
      <c r="F259">
        <f t="shared" si="20"/>
        <v>0.99999999999999989</v>
      </c>
      <c r="G259">
        <f t="shared" si="21"/>
        <v>1</v>
      </c>
      <c r="H259">
        <f t="shared" si="22"/>
        <v>1</v>
      </c>
      <c r="I259">
        <f t="shared" si="24"/>
        <v>1</v>
      </c>
    </row>
    <row r="260" spans="4:9" x14ac:dyDescent="0.2">
      <c r="D260">
        <f t="shared" si="23"/>
        <v>5009.5000000000455</v>
      </c>
      <c r="E260">
        <f t="shared" si="19"/>
        <v>149.79029359170011</v>
      </c>
      <c r="F260">
        <f t="shared" si="20"/>
        <v>1</v>
      </c>
      <c r="G260">
        <f t="shared" si="21"/>
        <v>1</v>
      </c>
      <c r="H260">
        <f t="shared" si="22"/>
        <v>1</v>
      </c>
      <c r="I260">
        <f t="shared" si="24"/>
        <v>1</v>
      </c>
    </row>
    <row r="261" spans="4:9" x14ac:dyDescent="0.2">
      <c r="D261">
        <f t="shared" si="23"/>
        <v>5009.5500000000457</v>
      </c>
      <c r="E261">
        <f t="shared" si="19"/>
        <v>152.78609946349053</v>
      </c>
      <c r="F261">
        <f t="shared" si="20"/>
        <v>1</v>
      </c>
      <c r="G261">
        <f t="shared" si="21"/>
        <v>1</v>
      </c>
      <c r="H261">
        <f t="shared" si="22"/>
        <v>1</v>
      </c>
      <c r="I261">
        <f t="shared" si="24"/>
        <v>1</v>
      </c>
    </row>
    <row r="262" spans="4:9" x14ac:dyDescent="0.2">
      <c r="D262">
        <f t="shared" si="23"/>
        <v>5009.6000000000458</v>
      </c>
      <c r="E262">
        <f t="shared" si="19"/>
        <v>155.78190533528092</v>
      </c>
      <c r="F262">
        <f t="shared" si="20"/>
        <v>1</v>
      </c>
      <c r="G262">
        <f t="shared" si="21"/>
        <v>1</v>
      </c>
      <c r="H262">
        <f t="shared" si="22"/>
        <v>1</v>
      </c>
      <c r="I262">
        <f t="shared" si="24"/>
        <v>1</v>
      </c>
    </row>
    <row r="263" spans="4:9" x14ac:dyDescent="0.2">
      <c r="D263">
        <f t="shared" si="23"/>
        <v>5009.650000000046</v>
      </c>
      <c r="E263">
        <f t="shared" si="19"/>
        <v>158.77771120707132</v>
      </c>
      <c r="F263">
        <f t="shared" si="20"/>
        <v>1</v>
      </c>
      <c r="G263">
        <f t="shared" si="21"/>
        <v>1</v>
      </c>
      <c r="H263">
        <f t="shared" si="22"/>
        <v>1</v>
      </c>
      <c r="I263">
        <f t="shared" si="24"/>
        <v>1</v>
      </c>
    </row>
    <row r="264" spans="4:9" x14ac:dyDescent="0.2">
      <c r="D264">
        <f t="shared" si="23"/>
        <v>5009.7000000000462</v>
      </c>
      <c r="E264">
        <f t="shared" si="19"/>
        <v>161.77351707886174</v>
      </c>
      <c r="F264">
        <f t="shared" si="20"/>
        <v>1</v>
      </c>
      <c r="G264">
        <f t="shared" si="21"/>
        <v>1</v>
      </c>
      <c r="H264">
        <f t="shared" si="22"/>
        <v>1</v>
      </c>
      <c r="I264">
        <f t="shared" si="24"/>
        <v>1</v>
      </c>
    </row>
    <row r="265" spans="4:9" x14ac:dyDescent="0.2">
      <c r="D265">
        <f t="shared" si="23"/>
        <v>5009.7500000000464</v>
      </c>
      <c r="E265">
        <f t="shared" si="19"/>
        <v>164.76932295065214</v>
      </c>
      <c r="F265">
        <f t="shared" si="20"/>
        <v>1</v>
      </c>
      <c r="G265">
        <f t="shared" si="21"/>
        <v>1</v>
      </c>
      <c r="H265">
        <f t="shared" si="22"/>
        <v>1</v>
      </c>
      <c r="I265">
        <f t="shared" si="24"/>
        <v>1</v>
      </c>
    </row>
    <row r="266" spans="4:9" x14ac:dyDescent="0.2">
      <c r="D266">
        <f t="shared" si="23"/>
        <v>5009.8000000000466</v>
      </c>
      <c r="E266">
        <f t="shared" ref="E266:E329" si="25">+(D266-lambda0)/lambda0*c_</f>
        <v>167.76512882244253</v>
      </c>
      <c r="F266">
        <f t="shared" ref="F266:F329" si="26">+Int_1*a/sigma1*EXP(-1/2*(($D266-mu_1)^2)/sigma1^2)+1</f>
        <v>1</v>
      </c>
      <c r="G266">
        <f t="shared" ref="G266:G329" si="27">+Int_2*a/sigma2*EXP(-1/2*(($D266-mu_2)^2)/sigma2^2)+1</f>
        <v>1</v>
      </c>
      <c r="H266">
        <f t="shared" ref="H266:H329" si="28">+Int_3*a/sigma3*EXP(-1/2*((D266-mu_3)^2)/sigma3^2)+1</f>
        <v>1</v>
      </c>
      <c r="I266">
        <f t="shared" si="24"/>
        <v>1</v>
      </c>
    </row>
    <row r="267" spans="4:9" x14ac:dyDescent="0.2">
      <c r="D267">
        <f t="shared" ref="D267:D330" si="29">+D266+pas</f>
        <v>5009.8500000000467</v>
      </c>
      <c r="E267">
        <f t="shared" si="25"/>
        <v>170.76093469423296</v>
      </c>
      <c r="F267">
        <f t="shared" si="26"/>
        <v>1</v>
      </c>
      <c r="G267">
        <f t="shared" si="27"/>
        <v>1</v>
      </c>
      <c r="H267">
        <f t="shared" si="28"/>
        <v>1</v>
      </c>
      <c r="I267">
        <f t="shared" si="24"/>
        <v>1</v>
      </c>
    </row>
    <row r="268" spans="4:9" x14ac:dyDescent="0.2">
      <c r="D268">
        <f t="shared" si="29"/>
        <v>5009.9000000000469</v>
      </c>
      <c r="E268">
        <f t="shared" si="25"/>
        <v>173.75674056602338</v>
      </c>
      <c r="F268">
        <f t="shared" si="26"/>
        <v>1</v>
      </c>
      <c r="G268">
        <f t="shared" si="27"/>
        <v>1</v>
      </c>
      <c r="H268">
        <f t="shared" si="28"/>
        <v>1</v>
      </c>
      <c r="I268">
        <f t="shared" si="24"/>
        <v>1</v>
      </c>
    </row>
    <row r="269" spans="4:9" x14ac:dyDescent="0.2">
      <c r="D269">
        <f t="shared" si="29"/>
        <v>5009.9500000000471</v>
      </c>
      <c r="E269">
        <f t="shared" si="25"/>
        <v>176.75254643781378</v>
      </c>
      <c r="F269">
        <f t="shared" si="26"/>
        <v>1</v>
      </c>
      <c r="G269">
        <f t="shared" si="27"/>
        <v>1</v>
      </c>
      <c r="H269">
        <f t="shared" si="28"/>
        <v>1</v>
      </c>
      <c r="I269">
        <f t="shared" si="24"/>
        <v>1</v>
      </c>
    </row>
    <row r="270" spans="4:9" x14ac:dyDescent="0.2">
      <c r="D270">
        <f t="shared" si="29"/>
        <v>5010.0000000000473</v>
      </c>
      <c r="E270">
        <f t="shared" si="25"/>
        <v>179.74835230960417</v>
      </c>
      <c r="F270">
        <f t="shared" si="26"/>
        <v>1</v>
      </c>
      <c r="G270">
        <f t="shared" si="27"/>
        <v>1</v>
      </c>
      <c r="H270">
        <f t="shared" si="28"/>
        <v>1</v>
      </c>
      <c r="I270">
        <f t="shared" si="24"/>
        <v>1</v>
      </c>
    </row>
    <row r="271" spans="4:9" x14ac:dyDescent="0.2">
      <c r="D271">
        <f t="shared" si="29"/>
        <v>5010.0500000000475</v>
      </c>
      <c r="E271">
        <f t="shared" si="25"/>
        <v>182.7441581813946</v>
      </c>
      <c r="F271">
        <f t="shared" si="26"/>
        <v>1</v>
      </c>
      <c r="G271">
        <f t="shared" si="27"/>
        <v>1</v>
      </c>
      <c r="H271">
        <f t="shared" si="28"/>
        <v>1</v>
      </c>
      <c r="I271">
        <f t="shared" si="24"/>
        <v>1</v>
      </c>
    </row>
    <row r="272" spans="4:9" x14ac:dyDescent="0.2">
      <c r="D272">
        <f t="shared" si="29"/>
        <v>5010.1000000000477</v>
      </c>
      <c r="E272">
        <f t="shared" si="25"/>
        <v>185.73996405318499</v>
      </c>
      <c r="F272">
        <f t="shared" si="26"/>
        <v>1</v>
      </c>
      <c r="G272">
        <f t="shared" si="27"/>
        <v>1</v>
      </c>
      <c r="H272">
        <f t="shared" si="28"/>
        <v>1</v>
      </c>
      <c r="I272">
        <f t="shared" si="24"/>
        <v>1</v>
      </c>
    </row>
    <row r="273" spans="4:9" x14ac:dyDescent="0.2">
      <c r="D273">
        <f t="shared" si="29"/>
        <v>5010.1500000000478</v>
      </c>
      <c r="E273">
        <f t="shared" si="25"/>
        <v>188.73576992497539</v>
      </c>
      <c r="F273">
        <f t="shared" si="26"/>
        <v>1</v>
      </c>
      <c r="G273">
        <f t="shared" si="27"/>
        <v>1</v>
      </c>
      <c r="H273">
        <f t="shared" si="28"/>
        <v>1</v>
      </c>
      <c r="I273">
        <f t="shared" si="24"/>
        <v>1</v>
      </c>
    </row>
    <row r="274" spans="4:9" x14ac:dyDescent="0.2">
      <c r="D274">
        <f t="shared" si="29"/>
        <v>5010.200000000048</v>
      </c>
      <c r="E274">
        <f t="shared" si="25"/>
        <v>191.73157579676581</v>
      </c>
      <c r="F274">
        <f t="shared" si="26"/>
        <v>1</v>
      </c>
      <c r="G274">
        <f t="shared" si="27"/>
        <v>1</v>
      </c>
      <c r="H274">
        <f t="shared" si="28"/>
        <v>1</v>
      </c>
      <c r="I274">
        <f t="shared" ref="I274:I337" si="30">+F274+G274+H274-2</f>
        <v>1</v>
      </c>
    </row>
    <row r="275" spans="4:9" x14ac:dyDescent="0.2">
      <c r="D275">
        <f t="shared" si="29"/>
        <v>5010.2500000000482</v>
      </c>
      <c r="E275">
        <f t="shared" si="25"/>
        <v>194.72738166855621</v>
      </c>
      <c r="F275">
        <f t="shared" si="26"/>
        <v>1</v>
      </c>
      <c r="G275">
        <f t="shared" si="27"/>
        <v>1</v>
      </c>
      <c r="H275">
        <f t="shared" si="28"/>
        <v>1</v>
      </c>
      <c r="I275">
        <f t="shared" si="30"/>
        <v>1</v>
      </c>
    </row>
    <row r="276" spans="4:9" x14ac:dyDescent="0.2">
      <c r="D276">
        <f t="shared" si="29"/>
        <v>5010.3000000000484</v>
      </c>
      <c r="E276">
        <f t="shared" si="25"/>
        <v>197.72318754034663</v>
      </c>
      <c r="F276">
        <f t="shared" si="26"/>
        <v>1</v>
      </c>
      <c r="G276">
        <f t="shared" si="27"/>
        <v>1</v>
      </c>
      <c r="H276">
        <f t="shared" si="28"/>
        <v>1</v>
      </c>
      <c r="I276">
        <f t="shared" si="30"/>
        <v>1</v>
      </c>
    </row>
    <row r="277" spans="4:9" x14ac:dyDescent="0.2">
      <c r="D277">
        <f t="shared" si="29"/>
        <v>5010.3500000000486</v>
      </c>
      <c r="E277">
        <f t="shared" si="25"/>
        <v>200.71899341213702</v>
      </c>
      <c r="F277">
        <f t="shared" si="26"/>
        <v>1</v>
      </c>
      <c r="G277">
        <f t="shared" si="27"/>
        <v>1</v>
      </c>
      <c r="H277">
        <f t="shared" si="28"/>
        <v>1</v>
      </c>
      <c r="I277">
        <f t="shared" si="30"/>
        <v>1</v>
      </c>
    </row>
    <row r="278" spans="4:9" x14ac:dyDescent="0.2">
      <c r="D278">
        <f t="shared" si="29"/>
        <v>5010.4000000000487</v>
      </c>
      <c r="E278">
        <f t="shared" si="25"/>
        <v>203.71479928392745</v>
      </c>
      <c r="F278">
        <f t="shared" si="26"/>
        <v>1</v>
      </c>
      <c r="G278">
        <f t="shared" si="27"/>
        <v>1</v>
      </c>
      <c r="H278">
        <f t="shared" si="28"/>
        <v>1</v>
      </c>
      <c r="I278">
        <f t="shared" si="30"/>
        <v>1</v>
      </c>
    </row>
    <row r="279" spans="4:9" x14ac:dyDescent="0.2">
      <c r="D279">
        <f t="shared" si="29"/>
        <v>5010.4500000000489</v>
      </c>
      <c r="E279">
        <f t="shared" si="25"/>
        <v>206.71060515571784</v>
      </c>
      <c r="F279">
        <f t="shared" si="26"/>
        <v>1</v>
      </c>
      <c r="G279">
        <f t="shared" si="27"/>
        <v>1</v>
      </c>
      <c r="H279">
        <f t="shared" si="28"/>
        <v>1</v>
      </c>
      <c r="I279">
        <f t="shared" si="30"/>
        <v>1</v>
      </c>
    </row>
    <row r="280" spans="4:9" x14ac:dyDescent="0.2">
      <c r="D280">
        <f t="shared" si="29"/>
        <v>5010.5000000000491</v>
      </c>
      <c r="E280">
        <f t="shared" si="25"/>
        <v>209.70641102750824</v>
      </c>
      <c r="F280">
        <f t="shared" si="26"/>
        <v>1</v>
      </c>
      <c r="G280">
        <f t="shared" si="27"/>
        <v>1</v>
      </c>
      <c r="H280">
        <f t="shared" si="28"/>
        <v>1</v>
      </c>
      <c r="I280">
        <f t="shared" si="30"/>
        <v>1</v>
      </c>
    </row>
    <row r="281" spans="4:9" x14ac:dyDescent="0.2">
      <c r="D281">
        <f t="shared" si="29"/>
        <v>5010.5500000000493</v>
      </c>
      <c r="E281">
        <f t="shared" si="25"/>
        <v>212.70221689929866</v>
      </c>
      <c r="F281">
        <f t="shared" si="26"/>
        <v>1</v>
      </c>
      <c r="G281">
        <f t="shared" si="27"/>
        <v>1</v>
      </c>
      <c r="H281">
        <f t="shared" si="28"/>
        <v>1</v>
      </c>
      <c r="I281">
        <f t="shared" si="30"/>
        <v>1</v>
      </c>
    </row>
    <row r="282" spans="4:9" x14ac:dyDescent="0.2">
      <c r="D282">
        <f t="shared" si="29"/>
        <v>5010.6000000000495</v>
      </c>
      <c r="E282">
        <f t="shared" si="25"/>
        <v>215.69802277108906</v>
      </c>
      <c r="F282">
        <f t="shared" si="26"/>
        <v>1</v>
      </c>
      <c r="G282">
        <f t="shared" si="27"/>
        <v>1</v>
      </c>
      <c r="H282">
        <f t="shared" si="28"/>
        <v>1</v>
      </c>
      <c r="I282">
        <f t="shared" si="30"/>
        <v>1</v>
      </c>
    </row>
    <row r="283" spans="4:9" x14ac:dyDescent="0.2">
      <c r="D283">
        <f t="shared" si="29"/>
        <v>5010.6500000000497</v>
      </c>
      <c r="E283">
        <f t="shared" si="25"/>
        <v>218.69382864287948</v>
      </c>
      <c r="F283">
        <f t="shared" si="26"/>
        <v>1</v>
      </c>
      <c r="G283">
        <f t="shared" si="27"/>
        <v>1</v>
      </c>
      <c r="H283">
        <f t="shared" si="28"/>
        <v>1</v>
      </c>
      <c r="I283">
        <f t="shared" si="30"/>
        <v>1</v>
      </c>
    </row>
    <row r="284" spans="4:9" x14ac:dyDescent="0.2">
      <c r="D284">
        <f t="shared" si="29"/>
        <v>5010.7000000000498</v>
      </c>
      <c r="E284">
        <f t="shared" si="25"/>
        <v>221.68963451466988</v>
      </c>
      <c r="F284">
        <f t="shared" si="26"/>
        <v>1</v>
      </c>
      <c r="G284">
        <f t="shared" si="27"/>
        <v>1</v>
      </c>
      <c r="H284">
        <f t="shared" si="28"/>
        <v>1</v>
      </c>
      <c r="I284">
        <f t="shared" si="30"/>
        <v>1</v>
      </c>
    </row>
    <row r="285" spans="4:9" x14ac:dyDescent="0.2">
      <c r="D285">
        <f t="shared" si="29"/>
        <v>5010.75000000005</v>
      </c>
      <c r="E285">
        <f t="shared" si="25"/>
        <v>224.6854403864603</v>
      </c>
      <c r="F285">
        <f t="shared" si="26"/>
        <v>1</v>
      </c>
      <c r="G285">
        <f t="shared" si="27"/>
        <v>1</v>
      </c>
      <c r="H285">
        <f t="shared" si="28"/>
        <v>1</v>
      </c>
      <c r="I285">
        <f t="shared" si="30"/>
        <v>1</v>
      </c>
    </row>
    <row r="286" spans="4:9" x14ac:dyDescent="0.2">
      <c r="D286">
        <f t="shared" si="29"/>
        <v>5010.8000000000502</v>
      </c>
      <c r="E286">
        <f t="shared" si="25"/>
        <v>227.6812462582507</v>
      </c>
      <c r="F286">
        <f t="shared" si="26"/>
        <v>1</v>
      </c>
      <c r="G286">
        <f t="shared" si="27"/>
        <v>1</v>
      </c>
      <c r="H286">
        <f t="shared" si="28"/>
        <v>1</v>
      </c>
      <c r="I286">
        <f t="shared" si="30"/>
        <v>1</v>
      </c>
    </row>
    <row r="287" spans="4:9" x14ac:dyDescent="0.2">
      <c r="D287">
        <f t="shared" si="29"/>
        <v>5010.8500000000504</v>
      </c>
      <c r="E287">
        <f t="shared" si="25"/>
        <v>230.67705213004109</v>
      </c>
      <c r="F287">
        <f t="shared" si="26"/>
        <v>1</v>
      </c>
      <c r="G287">
        <f t="shared" si="27"/>
        <v>1</v>
      </c>
      <c r="H287">
        <f t="shared" si="28"/>
        <v>1</v>
      </c>
      <c r="I287">
        <f t="shared" si="30"/>
        <v>1</v>
      </c>
    </row>
    <row r="288" spans="4:9" x14ac:dyDescent="0.2">
      <c r="D288">
        <f t="shared" si="29"/>
        <v>5010.9000000000506</v>
      </c>
      <c r="E288">
        <f t="shared" si="25"/>
        <v>233.67285800183151</v>
      </c>
      <c r="F288">
        <f t="shared" si="26"/>
        <v>1</v>
      </c>
      <c r="G288">
        <f t="shared" si="27"/>
        <v>1</v>
      </c>
      <c r="H288">
        <f t="shared" si="28"/>
        <v>1</v>
      </c>
      <c r="I288">
        <f t="shared" si="30"/>
        <v>1</v>
      </c>
    </row>
    <row r="289" spans="4:9" x14ac:dyDescent="0.2">
      <c r="D289">
        <f t="shared" si="29"/>
        <v>5010.9500000000507</v>
      </c>
      <c r="E289">
        <f t="shared" si="25"/>
        <v>236.66866387362191</v>
      </c>
      <c r="F289">
        <f t="shared" si="26"/>
        <v>1</v>
      </c>
      <c r="G289">
        <f t="shared" si="27"/>
        <v>1</v>
      </c>
      <c r="H289">
        <f t="shared" si="28"/>
        <v>1</v>
      </c>
      <c r="I289">
        <f t="shared" si="30"/>
        <v>1</v>
      </c>
    </row>
    <row r="290" spans="4:9" x14ac:dyDescent="0.2">
      <c r="D290">
        <f t="shared" si="29"/>
        <v>5011.0000000000509</v>
      </c>
      <c r="E290">
        <f t="shared" si="25"/>
        <v>239.6644697454123</v>
      </c>
      <c r="F290">
        <f t="shared" si="26"/>
        <v>1</v>
      </c>
      <c r="G290">
        <f t="shared" si="27"/>
        <v>1</v>
      </c>
      <c r="H290">
        <f t="shared" si="28"/>
        <v>1</v>
      </c>
      <c r="I290">
        <f t="shared" si="30"/>
        <v>1</v>
      </c>
    </row>
    <row r="291" spans="4:9" x14ac:dyDescent="0.2">
      <c r="D291">
        <f t="shared" si="29"/>
        <v>5011.0500000000511</v>
      </c>
      <c r="E291">
        <f t="shared" si="25"/>
        <v>242.66027561720276</v>
      </c>
      <c r="F291">
        <f t="shared" si="26"/>
        <v>1</v>
      </c>
      <c r="G291">
        <f t="shared" si="27"/>
        <v>1</v>
      </c>
      <c r="H291">
        <f t="shared" si="28"/>
        <v>1</v>
      </c>
      <c r="I291">
        <f t="shared" si="30"/>
        <v>1</v>
      </c>
    </row>
    <row r="292" spans="4:9" x14ac:dyDescent="0.2">
      <c r="D292">
        <f t="shared" si="29"/>
        <v>5011.1000000000513</v>
      </c>
      <c r="E292">
        <f t="shared" si="25"/>
        <v>245.65608148899315</v>
      </c>
      <c r="F292">
        <f t="shared" si="26"/>
        <v>1</v>
      </c>
      <c r="G292">
        <f t="shared" si="27"/>
        <v>1</v>
      </c>
      <c r="H292">
        <f t="shared" si="28"/>
        <v>1</v>
      </c>
      <c r="I292">
        <f t="shared" si="30"/>
        <v>1</v>
      </c>
    </row>
    <row r="293" spans="4:9" x14ac:dyDescent="0.2">
      <c r="D293">
        <f t="shared" si="29"/>
        <v>5011.1500000000515</v>
      </c>
      <c r="E293">
        <f t="shared" si="25"/>
        <v>248.65188736078355</v>
      </c>
      <c r="F293">
        <f t="shared" si="26"/>
        <v>1</v>
      </c>
      <c r="G293">
        <f t="shared" si="27"/>
        <v>1</v>
      </c>
      <c r="H293">
        <f t="shared" si="28"/>
        <v>1</v>
      </c>
      <c r="I293">
        <f t="shared" si="30"/>
        <v>1</v>
      </c>
    </row>
    <row r="294" spans="4:9" x14ac:dyDescent="0.2">
      <c r="D294">
        <f t="shared" si="29"/>
        <v>5011.2000000000517</v>
      </c>
      <c r="E294">
        <f t="shared" si="25"/>
        <v>251.64769323257394</v>
      </c>
      <c r="F294">
        <f t="shared" si="26"/>
        <v>1</v>
      </c>
      <c r="G294">
        <f t="shared" si="27"/>
        <v>1</v>
      </c>
      <c r="H294">
        <f t="shared" si="28"/>
        <v>1</v>
      </c>
      <c r="I294">
        <f t="shared" si="30"/>
        <v>1</v>
      </c>
    </row>
    <row r="295" spans="4:9" x14ac:dyDescent="0.2">
      <c r="D295">
        <f t="shared" si="29"/>
        <v>5011.2500000000518</v>
      </c>
      <c r="E295">
        <f t="shared" si="25"/>
        <v>254.64349910436437</v>
      </c>
      <c r="F295">
        <f t="shared" si="26"/>
        <v>1</v>
      </c>
      <c r="G295">
        <f t="shared" si="27"/>
        <v>1</v>
      </c>
      <c r="H295">
        <f t="shared" si="28"/>
        <v>1</v>
      </c>
      <c r="I295">
        <f t="shared" si="30"/>
        <v>1</v>
      </c>
    </row>
    <row r="296" spans="4:9" x14ac:dyDescent="0.2">
      <c r="D296">
        <f t="shared" si="29"/>
        <v>5011.300000000052</v>
      </c>
      <c r="E296">
        <f t="shared" si="25"/>
        <v>257.63930497615479</v>
      </c>
      <c r="F296">
        <f t="shared" si="26"/>
        <v>1</v>
      </c>
      <c r="G296">
        <f t="shared" si="27"/>
        <v>1</v>
      </c>
      <c r="H296">
        <f t="shared" si="28"/>
        <v>1</v>
      </c>
      <c r="I296">
        <f t="shared" si="30"/>
        <v>1</v>
      </c>
    </row>
    <row r="297" spans="4:9" x14ac:dyDescent="0.2">
      <c r="D297">
        <f t="shared" si="29"/>
        <v>5011.3500000000522</v>
      </c>
      <c r="E297">
        <f t="shared" si="25"/>
        <v>260.63511084794516</v>
      </c>
      <c r="F297">
        <f t="shared" si="26"/>
        <v>1</v>
      </c>
      <c r="G297">
        <f t="shared" si="27"/>
        <v>1</v>
      </c>
      <c r="H297">
        <f t="shared" si="28"/>
        <v>1</v>
      </c>
      <c r="I297">
        <f t="shared" si="30"/>
        <v>1</v>
      </c>
    </row>
    <row r="298" spans="4:9" x14ac:dyDescent="0.2">
      <c r="D298">
        <f t="shared" si="29"/>
        <v>5011.4000000000524</v>
      </c>
      <c r="E298">
        <f t="shared" si="25"/>
        <v>263.63091671973558</v>
      </c>
      <c r="F298">
        <f t="shared" si="26"/>
        <v>1</v>
      </c>
      <c r="G298">
        <f t="shared" si="27"/>
        <v>1</v>
      </c>
      <c r="H298">
        <f t="shared" si="28"/>
        <v>1</v>
      </c>
      <c r="I298">
        <f t="shared" si="30"/>
        <v>1</v>
      </c>
    </row>
    <row r="299" spans="4:9" x14ac:dyDescent="0.2">
      <c r="D299">
        <f t="shared" si="29"/>
        <v>5011.4500000000526</v>
      </c>
      <c r="E299">
        <f t="shared" si="25"/>
        <v>266.626722591526</v>
      </c>
      <c r="F299">
        <f t="shared" si="26"/>
        <v>1</v>
      </c>
      <c r="G299">
        <f t="shared" si="27"/>
        <v>1</v>
      </c>
      <c r="H299">
        <f t="shared" si="28"/>
        <v>1</v>
      </c>
      <c r="I299">
        <f t="shared" si="30"/>
        <v>1</v>
      </c>
    </row>
    <row r="300" spans="4:9" x14ac:dyDescent="0.2">
      <c r="D300">
        <f t="shared" si="29"/>
        <v>5011.5000000000528</v>
      </c>
      <c r="E300">
        <f t="shared" si="25"/>
        <v>269.62252846331637</v>
      </c>
      <c r="F300">
        <f t="shared" si="26"/>
        <v>1</v>
      </c>
      <c r="G300">
        <f t="shared" si="27"/>
        <v>1</v>
      </c>
      <c r="H300">
        <f t="shared" si="28"/>
        <v>1</v>
      </c>
      <c r="I300">
        <f t="shared" si="30"/>
        <v>1</v>
      </c>
    </row>
    <row r="301" spans="4:9" x14ac:dyDescent="0.2">
      <c r="D301">
        <f t="shared" si="29"/>
        <v>5011.5500000000529</v>
      </c>
      <c r="E301">
        <f t="shared" si="25"/>
        <v>272.61833433510679</v>
      </c>
      <c r="F301">
        <f t="shared" si="26"/>
        <v>1</v>
      </c>
      <c r="G301">
        <f t="shared" si="27"/>
        <v>1</v>
      </c>
      <c r="H301">
        <f t="shared" si="28"/>
        <v>1</v>
      </c>
      <c r="I301">
        <f t="shared" si="30"/>
        <v>1</v>
      </c>
    </row>
    <row r="302" spans="4:9" x14ac:dyDescent="0.2">
      <c r="D302">
        <f t="shared" si="29"/>
        <v>5011.6000000000531</v>
      </c>
      <c r="E302">
        <f t="shared" si="25"/>
        <v>275.61414020689722</v>
      </c>
      <c r="F302">
        <f t="shared" si="26"/>
        <v>1</v>
      </c>
      <c r="G302">
        <f t="shared" si="27"/>
        <v>1</v>
      </c>
      <c r="H302">
        <f t="shared" si="28"/>
        <v>1</v>
      </c>
      <c r="I302">
        <f t="shared" si="30"/>
        <v>1</v>
      </c>
    </row>
    <row r="303" spans="4:9" x14ac:dyDescent="0.2">
      <c r="D303">
        <f t="shared" si="29"/>
        <v>5011.6500000000533</v>
      </c>
      <c r="E303">
        <f t="shared" si="25"/>
        <v>278.60994607868764</v>
      </c>
      <c r="F303">
        <f t="shared" si="26"/>
        <v>1</v>
      </c>
      <c r="G303">
        <f t="shared" si="27"/>
        <v>1</v>
      </c>
      <c r="H303">
        <f t="shared" si="28"/>
        <v>1</v>
      </c>
      <c r="I303">
        <f t="shared" si="30"/>
        <v>1</v>
      </c>
    </row>
    <row r="304" spans="4:9" x14ac:dyDescent="0.2">
      <c r="D304">
        <f t="shared" si="29"/>
        <v>5011.7000000000535</v>
      </c>
      <c r="E304">
        <f t="shared" si="25"/>
        <v>281.60575195047801</v>
      </c>
      <c r="F304">
        <f t="shared" si="26"/>
        <v>1</v>
      </c>
      <c r="G304">
        <f t="shared" si="27"/>
        <v>1</v>
      </c>
      <c r="H304">
        <f t="shared" si="28"/>
        <v>1</v>
      </c>
      <c r="I304">
        <f t="shared" si="30"/>
        <v>1</v>
      </c>
    </row>
    <row r="305" spans="4:9" x14ac:dyDescent="0.2">
      <c r="D305">
        <f t="shared" si="29"/>
        <v>5011.7500000000537</v>
      </c>
      <c r="E305">
        <f t="shared" si="25"/>
        <v>284.60155782226843</v>
      </c>
      <c r="F305">
        <f t="shared" si="26"/>
        <v>1</v>
      </c>
      <c r="G305">
        <f t="shared" si="27"/>
        <v>1</v>
      </c>
      <c r="H305">
        <f t="shared" si="28"/>
        <v>1</v>
      </c>
      <c r="I305">
        <f t="shared" si="30"/>
        <v>1</v>
      </c>
    </row>
    <row r="306" spans="4:9" x14ac:dyDescent="0.2">
      <c r="D306">
        <f t="shared" si="29"/>
        <v>5011.8000000000538</v>
      </c>
      <c r="E306">
        <f t="shared" si="25"/>
        <v>287.59736369405886</v>
      </c>
      <c r="F306">
        <f t="shared" si="26"/>
        <v>1</v>
      </c>
      <c r="G306">
        <f t="shared" si="27"/>
        <v>1</v>
      </c>
      <c r="H306">
        <f t="shared" si="28"/>
        <v>1</v>
      </c>
      <c r="I306">
        <f t="shared" si="30"/>
        <v>1</v>
      </c>
    </row>
    <row r="307" spans="4:9" x14ac:dyDescent="0.2">
      <c r="D307">
        <f t="shared" si="29"/>
        <v>5011.850000000054</v>
      </c>
      <c r="E307">
        <f t="shared" si="25"/>
        <v>290.59316956584922</v>
      </c>
      <c r="F307">
        <f t="shared" si="26"/>
        <v>1</v>
      </c>
      <c r="G307">
        <f t="shared" si="27"/>
        <v>1</v>
      </c>
      <c r="H307">
        <f t="shared" si="28"/>
        <v>1</v>
      </c>
      <c r="I307">
        <f t="shared" si="30"/>
        <v>1</v>
      </c>
    </row>
    <row r="308" spans="4:9" x14ac:dyDescent="0.2">
      <c r="D308">
        <f t="shared" si="29"/>
        <v>5011.9000000000542</v>
      </c>
      <c r="E308">
        <f t="shared" si="25"/>
        <v>293.5889754376397</v>
      </c>
      <c r="F308">
        <f t="shared" si="26"/>
        <v>1</v>
      </c>
      <c r="G308">
        <f t="shared" si="27"/>
        <v>1</v>
      </c>
      <c r="H308">
        <f t="shared" si="28"/>
        <v>1</v>
      </c>
      <c r="I308">
        <f t="shared" si="30"/>
        <v>1</v>
      </c>
    </row>
    <row r="309" spans="4:9" x14ac:dyDescent="0.2">
      <c r="D309">
        <f t="shared" si="29"/>
        <v>5011.9500000000544</v>
      </c>
      <c r="E309">
        <f t="shared" si="25"/>
        <v>296.58478130943001</v>
      </c>
      <c r="F309">
        <f t="shared" si="26"/>
        <v>1</v>
      </c>
      <c r="G309">
        <f t="shared" si="27"/>
        <v>1</v>
      </c>
      <c r="H309">
        <f t="shared" si="28"/>
        <v>1</v>
      </c>
      <c r="I309">
        <f t="shared" si="30"/>
        <v>1</v>
      </c>
    </row>
    <row r="310" spans="4:9" x14ac:dyDescent="0.2">
      <c r="D310">
        <f t="shared" si="29"/>
        <v>5012.0000000000546</v>
      </c>
      <c r="E310">
        <f t="shared" si="25"/>
        <v>299.58058718122049</v>
      </c>
      <c r="F310">
        <f t="shared" si="26"/>
        <v>1</v>
      </c>
      <c r="G310">
        <f t="shared" si="27"/>
        <v>1</v>
      </c>
      <c r="H310">
        <f t="shared" si="28"/>
        <v>1</v>
      </c>
      <c r="I310">
        <f t="shared" si="30"/>
        <v>1</v>
      </c>
    </row>
    <row r="311" spans="4:9" x14ac:dyDescent="0.2">
      <c r="D311">
        <f t="shared" si="29"/>
        <v>5012.0500000000548</v>
      </c>
      <c r="E311">
        <f t="shared" si="25"/>
        <v>302.57639305301092</v>
      </c>
      <c r="F311">
        <f t="shared" si="26"/>
        <v>1</v>
      </c>
      <c r="G311">
        <f t="shared" si="27"/>
        <v>1</v>
      </c>
      <c r="H311">
        <f t="shared" si="28"/>
        <v>1</v>
      </c>
      <c r="I311">
        <f t="shared" si="30"/>
        <v>1</v>
      </c>
    </row>
    <row r="312" spans="4:9" x14ac:dyDescent="0.2">
      <c r="D312">
        <f t="shared" si="29"/>
        <v>5012.1000000000549</v>
      </c>
      <c r="E312">
        <f t="shared" si="25"/>
        <v>305.57219892480128</v>
      </c>
      <c r="F312">
        <f t="shared" si="26"/>
        <v>1</v>
      </c>
      <c r="G312">
        <f t="shared" si="27"/>
        <v>1</v>
      </c>
      <c r="H312">
        <f t="shared" si="28"/>
        <v>1</v>
      </c>
      <c r="I312">
        <f t="shared" si="30"/>
        <v>1</v>
      </c>
    </row>
    <row r="313" spans="4:9" x14ac:dyDescent="0.2">
      <c r="D313">
        <f t="shared" si="29"/>
        <v>5012.1500000000551</v>
      </c>
      <c r="E313">
        <f t="shared" si="25"/>
        <v>308.56800479659171</v>
      </c>
      <c r="F313">
        <f t="shared" si="26"/>
        <v>1</v>
      </c>
      <c r="G313">
        <f t="shared" si="27"/>
        <v>1</v>
      </c>
      <c r="H313">
        <f t="shared" si="28"/>
        <v>1</v>
      </c>
      <c r="I313">
        <f t="shared" si="30"/>
        <v>1</v>
      </c>
    </row>
    <row r="314" spans="4:9" x14ac:dyDescent="0.2">
      <c r="D314">
        <f t="shared" si="29"/>
        <v>5012.2000000000553</v>
      </c>
      <c r="E314">
        <f t="shared" si="25"/>
        <v>311.56381066838213</v>
      </c>
      <c r="F314">
        <f t="shared" si="26"/>
        <v>1</v>
      </c>
      <c r="G314">
        <f t="shared" si="27"/>
        <v>1</v>
      </c>
      <c r="H314">
        <f t="shared" si="28"/>
        <v>1</v>
      </c>
      <c r="I314">
        <f t="shared" si="30"/>
        <v>1</v>
      </c>
    </row>
    <row r="315" spans="4:9" x14ac:dyDescent="0.2">
      <c r="D315">
        <f t="shared" si="29"/>
        <v>5012.2500000000555</v>
      </c>
      <c r="E315">
        <f t="shared" si="25"/>
        <v>314.5596165401725</v>
      </c>
      <c r="F315">
        <f t="shared" si="26"/>
        <v>1</v>
      </c>
      <c r="G315">
        <f t="shared" si="27"/>
        <v>1</v>
      </c>
      <c r="H315">
        <f t="shared" si="28"/>
        <v>1</v>
      </c>
      <c r="I315">
        <f t="shared" si="30"/>
        <v>1</v>
      </c>
    </row>
    <row r="316" spans="4:9" x14ac:dyDescent="0.2">
      <c r="D316">
        <f t="shared" si="29"/>
        <v>5012.3000000000557</v>
      </c>
      <c r="E316">
        <f t="shared" si="25"/>
        <v>317.55542241196292</v>
      </c>
      <c r="F316">
        <f t="shared" si="26"/>
        <v>1</v>
      </c>
      <c r="G316">
        <f t="shared" si="27"/>
        <v>1</v>
      </c>
      <c r="H316">
        <f t="shared" si="28"/>
        <v>1</v>
      </c>
      <c r="I316">
        <f t="shared" si="30"/>
        <v>1</v>
      </c>
    </row>
    <row r="317" spans="4:9" x14ac:dyDescent="0.2">
      <c r="D317">
        <f t="shared" si="29"/>
        <v>5012.3500000000558</v>
      </c>
      <c r="E317">
        <f t="shared" si="25"/>
        <v>320.55122828375335</v>
      </c>
      <c r="F317">
        <f t="shared" si="26"/>
        <v>1</v>
      </c>
      <c r="G317">
        <f t="shared" si="27"/>
        <v>1</v>
      </c>
      <c r="H317">
        <f t="shared" si="28"/>
        <v>1</v>
      </c>
      <c r="I317">
        <f t="shared" si="30"/>
        <v>1</v>
      </c>
    </row>
    <row r="318" spans="4:9" x14ac:dyDescent="0.2">
      <c r="D318">
        <f t="shared" si="29"/>
        <v>5012.400000000056</v>
      </c>
      <c r="E318">
        <f t="shared" si="25"/>
        <v>323.54703415554371</v>
      </c>
      <c r="F318">
        <f t="shared" si="26"/>
        <v>1</v>
      </c>
      <c r="G318">
        <f t="shared" si="27"/>
        <v>1</v>
      </c>
      <c r="H318">
        <f t="shared" si="28"/>
        <v>1</v>
      </c>
      <c r="I318">
        <f t="shared" si="30"/>
        <v>1</v>
      </c>
    </row>
    <row r="319" spans="4:9" x14ac:dyDescent="0.2">
      <c r="D319">
        <f t="shared" si="29"/>
        <v>5012.4500000000562</v>
      </c>
      <c r="E319">
        <f t="shared" si="25"/>
        <v>326.54284002733414</v>
      </c>
      <c r="F319">
        <f t="shared" si="26"/>
        <v>1</v>
      </c>
      <c r="G319">
        <f t="shared" si="27"/>
        <v>1</v>
      </c>
      <c r="H319">
        <f t="shared" si="28"/>
        <v>1</v>
      </c>
      <c r="I319">
        <f t="shared" si="30"/>
        <v>1</v>
      </c>
    </row>
    <row r="320" spans="4:9" x14ac:dyDescent="0.2">
      <c r="D320">
        <f t="shared" si="29"/>
        <v>5012.5000000000564</v>
      </c>
      <c r="E320">
        <f t="shared" si="25"/>
        <v>329.5386458991245</v>
      </c>
      <c r="F320">
        <f t="shared" si="26"/>
        <v>1</v>
      </c>
      <c r="G320">
        <f t="shared" si="27"/>
        <v>1</v>
      </c>
      <c r="H320">
        <f t="shared" si="28"/>
        <v>1</v>
      </c>
      <c r="I320">
        <f t="shared" si="30"/>
        <v>1</v>
      </c>
    </row>
    <row r="321" spans="4:9" x14ac:dyDescent="0.2">
      <c r="D321">
        <f t="shared" si="29"/>
        <v>5012.5500000000566</v>
      </c>
      <c r="E321">
        <f t="shared" si="25"/>
        <v>332.53445177091493</v>
      </c>
      <c r="F321">
        <f t="shared" si="26"/>
        <v>1</v>
      </c>
      <c r="G321">
        <f t="shared" si="27"/>
        <v>1</v>
      </c>
      <c r="H321">
        <f t="shared" si="28"/>
        <v>1</v>
      </c>
      <c r="I321">
        <f t="shared" si="30"/>
        <v>1</v>
      </c>
    </row>
    <row r="322" spans="4:9" x14ac:dyDescent="0.2">
      <c r="D322">
        <f t="shared" si="29"/>
        <v>5012.6000000000568</v>
      </c>
      <c r="E322">
        <f t="shared" si="25"/>
        <v>335.53025764270535</v>
      </c>
      <c r="F322">
        <f t="shared" si="26"/>
        <v>1</v>
      </c>
      <c r="G322">
        <f t="shared" si="27"/>
        <v>1</v>
      </c>
      <c r="H322">
        <f t="shared" si="28"/>
        <v>1</v>
      </c>
      <c r="I322">
        <f t="shared" si="30"/>
        <v>1</v>
      </c>
    </row>
    <row r="323" spans="4:9" x14ac:dyDescent="0.2">
      <c r="D323">
        <f t="shared" si="29"/>
        <v>5012.6500000000569</v>
      </c>
      <c r="E323">
        <f t="shared" si="25"/>
        <v>338.52606351449572</v>
      </c>
      <c r="F323">
        <f t="shared" si="26"/>
        <v>1</v>
      </c>
      <c r="G323">
        <f t="shared" si="27"/>
        <v>1</v>
      </c>
      <c r="H323">
        <f t="shared" si="28"/>
        <v>1</v>
      </c>
      <c r="I323">
        <f t="shared" si="30"/>
        <v>1</v>
      </c>
    </row>
    <row r="324" spans="4:9" x14ac:dyDescent="0.2">
      <c r="D324">
        <f t="shared" si="29"/>
        <v>5012.7000000000571</v>
      </c>
      <c r="E324">
        <f t="shared" si="25"/>
        <v>341.5218693862862</v>
      </c>
      <c r="F324">
        <f t="shared" si="26"/>
        <v>1</v>
      </c>
      <c r="G324">
        <f t="shared" si="27"/>
        <v>1</v>
      </c>
      <c r="H324">
        <f t="shared" si="28"/>
        <v>1</v>
      </c>
      <c r="I324">
        <f t="shared" si="30"/>
        <v>1</v>
      </c>
    </row>
    <row r="325" spans="4:9" x14ac:dyDescent="0.2">
      <c r="D325">
        <f t="shared" si="29"/>
        <v>5012.7500000000573</v>
      </c>
      <c r="E325">
        <f t="shared" si="25"/>
        <v>344.51767525807662</v>
      </c>
      <c r="F325">
        <f t="shared" si="26"/>
        <v>1</v>
      </c>
      <c r="G325">
        <f t="shared" si="27"/>
        <v>1</v>
      </c>
      <c r="H325">
        <f t="shared" si="28"/>
        <v>1</v>
      </c>
      <c r="I325">
        <f t="shared" si="30"/>
        <v>1</v>
      </c>
    </row>
    <row r="326" spans="4:9" x14ac:dyDescent="0.2">
      <c r="D326">
        <f t="shared" si="29"/>
        <v>5012.8000000000575</v>
      </c>
      <c r="E326">
        <f t="shared" si="25"/>
        <v>347.51348112986699</v>
      </c>
      <c r="F326">
        <f t="shared" si="26"/>
        <v>1</v>
      </c>
      <c r="G326">
        <f t="shared" si="27"/>
        <v>1</v>
      </c>
      <c r="H326">
        <f t="shared" si="28"/>
        <v>1</v>
      </c>
      <c r="I326">
        <f t="shared" si="30"/>
        <v>1</v>
      </c>
    </row>
    <row r="327" spans="4:9" x14ac:dyDescent="0.2">
      <c r="D327">
        <f t="shared" si="29"/>
        <v>5012.8500000000577</v>
      </c>
      <c r="E327">
        <f t="shared" si="25"/>
        <v>350.50928700165741</v>
      </c>
      <c r="F327">
        <f t="shared" si="26"/>
        <v>1</v>
      </c>
      <c r="G327">
        <f t="shared" si="27"/>
        <v>1</v>
      </c>
      <c r="H327">
        <f t="shared" si="28"/>
        <v>1</v>
      </c>
      <c r="I327">
        <f t="shared" si="30"/>
        <v>1</v>
      </c>
    </row>
    <row r="328" spans="4:9" x14ac:dyDescent="0.2">
      <c r="D328">
        <f t="shared" si="29"/>
        <v>5012.9000000000578</v>
      </c>
      <c r="E328">
        <f t="shared" si="25"/>
        <v>353.50509287344784</v>
      </c>
      <c r="F328">
        <f t="shared" si="26"/>
        <v>1</v>
      </c>
      <c r="G328">
        <f t="shared" si="27"/>
        <v>1</v>
      </c>
      <c r="H328">
        <f t="shared" si="28"/>
        <v>1</v>
      </c>
      <c r="I328">
        <f t="shared" si="30"/>
        <v>1</v>
      </c>
    </row>
    <row r="329" spans="4:9" x14ac:dyDescent="0.2">
      <c r="D329">
        <f t="shared" si="29"/>
        <v>5012.950000000058</v>
      </c>
      <c r="E329">
        <f t="shared" si="25"/>
        <v>356.5008987452382</v>
      </c>
      <c r="F329">
        <f t="shared" si="26"/>
        <v>1</v>
      </c>
      <c r="G329">
        <f t="shared" si="27"/>
        <v>1</v>
      </c>
      <c r="H329">
        <f t="shared" si="28"/>
        <v>1</v>
      </c>
      <c r="I329">
        <f t="shared" si="30"/>
        <v>1</v>
      </c>
    </row>
    <row r="330" spans="4:9" x14ac:dyDescent="0.2">
      <c r="D330">
        <f t="shared" si="29"/>
        <v>5013.0000000000582</v>
      </c>
      <c r="E330">
        <f t="shared" ref="E330:E393" si="31">+(D330-lambda0)/lambda0*c_</f>
        <v>359.49670461702863</v>
      </c>
      <c r="F330">
        <f t="shared" ref="F330:F393" si="32">+Int_1*a/sigma1*EXP(-1/2*(($D330-mu_1)^2)/sigma1^2)+1</f>
        <v>1</v>
      </c>
      <c r="G330">
        <f t="shared" ref="G330:G393" si="33">+Int_2*a/sigma2*EXP(-1/2*(($D330-mu_2)^2)/sigma2^2)+1</f>
        <v>1</v>
      </c>
      <c r="H330">
        <f t="shared" ref="H330:H393" si="34">+Int_3*a/sigma3*EXP(-1/2*((D330-mu_3)^2)/sigma3^2)+1</f>
        <v>1</v>
      </c>
      <c r="I330">
        <f t="shared" si="30"/>
        <v>1</v>
      </c>
    </row>
    <row r="331" spans="4:9" x14ac:dyDescent="0.2">
      <c r="D331">
        <f t="shared" ref="D331:D394" si="35">+D330+pas</f>
        <v>5013.0500000000584</v>
      </c>
      <c r="E331">
        <f t="shared" si="31"/>
        <v>362.49251048881905</v>
      </c>
      <c r="F331">
        <f t="shared" si="32"/>
        <v>1</v>
      </c>
      <c r="G331">
        <f t="shared" si="33"/>
        <v>1</v>
      </c>
      <c r="H331">
        <f t="shared" si="34"/>
        <v>1</v>
      </c>
      <c r="I331">
        <f t="shared" si="30"/>
        <v>1</v>
      </c>
    </row>
    <row r="332" spans="4:9" x14ac:dyDescent="0.2">
      <c r="D332">
        <f t="shared" si="35"/>
        <v>5013.1000000000586</v>
      </c>
      <c r="E332">
        <f t="shared" si="31"/>
        <v>365.48831636060942</v>
      </c>
      <c r="F332">
        <f t="shared" si="32"/>
        <v>1</v>
      </c>
      <c r="G332">
        <f t="shared" si="33"/>
        <v>1</v>
      </c>
      <c r="H332">
        <f t="shared" si="34"/>
        <v>1</v>
      </c>
      <c r="I332">
        <f t="shared" si="30"/>
        <v>1</v>
      </c>
    </row>
    <row r="333" spans="4:9" x14ac:dyDescent="0.2">
      <c r="D333">
        <f t="shared" si="35"/>
        <v>5013.1500000000588</v>
      </c>
      <c r="E333">
        <f t="shared" si="31"/>
        <v>368.48412223239984</v>
      </c>
      <c r="F333">
        <f t="shared" si="32"/>
        <v>1</v>
      </c>
      <c r="G333">
        <f t="shared" si="33"/>
        <v>1</v>
      </c>
      <c r="H333">
        <f t="shared" si="34"/>
        <v>1</v>
      </c>
      <c r="I333">
        <f t="shared" si="30"/>
        <v>1</v>
      </c>
    </row>
    <row r="334" spans="4:9" x14ac:dyDescent="0.2">
      <c r="D334">
        <f t="shared" si="35"/>
        <v>5013.2000000000589</v>
      </c>
      <c r="E334">
        <f t="shared" si="31"/>
        <v>371.47992810419021</v>
      </c>
      <c r="F334">
        <f t="shared" si="32"/>
        <v>1</v>
      </c>
      <c r="G334">
        <f t="shared" si="33"/>
        <v>1</v>
      </c>
      <c r="H334">
        <f t="shared" si="34"/>
        <v>1</v>
      </c>
      <c r="I334">
        <f t="shared" si="30"/>
        <v>1</v>
      </c>
    </row>
    <row r="335" spans="4:9" x14ac:dyDescent="0.2">
      <c r="D335">
        <f t="shared" si="35"/>
        <v>5013.2500000000591</v>
      </c>
      <c r="E335">
        <f t="shared" si="31"/>
        <v>374.47573397598063</v>
      </c>
      <c r="F335">
        <f t="shared" si="32"/>
        <v>1</v>
      </c>
      <c r="G335">
        <f t="shared" si="33"/>
        <v>1</v>
      </c>
      <c r="H335">
        <f t="shared" si="34"/>
        <v>1</v>
      </c>
      <c r="I335">
        <f t="shared" si="30"/>
        <v>1</v>
      </c>
    </row>
    <row r="336" spans="4:9" x14ac:dyDescent="0.2">
      <c r="D336">
        <f t="shared" si="35"/>
        <v>5013.3000000000593</v>
      </c>
      <c r="E336">
        <f t="shared" si="31"/>
        <v>377.47153984777106</v>
      </c>
      <c r="F336">
        <f t="shared" si="32"/>
        <v>1</v>
      </c>
      <c r="G336">
        <f t="shared" si="33"/>
        <v>1</v>
      </c>
      <c r="H336">
        <f t="shared" si="34"/>
        <v>1</v>
      </c>
      <c r="I336">
        <f t="shared" si="30"/>
        <v>1</v>
      </c>
    </row>
    <row r="337" spans="4:9" x14ac:dyDescent="0.2">
      <c r="D337">
        <f t="shared" si="35"/>
        <v>5013.3500000000595</v>
      </c>
      <c r="E337">
        <f t="shared" si="31"/>
        <v>380.46734571956142</v>
      </c>
      <c r="F337">
        <f t="shared" si="32"/>
        <v>1</v>
      </c>
      <c r="G337">
        <f t="shared" si="33"/>
        <v>1</v>
      </c>
      <c r="H337">
        <f t="shared" si="34"/>
        <v>1</v>
      </c>
      <c r="I337">
        <f t="shared" si="30"/>
        <v>1</v>
      </c>
    </row>
    <row r="338" spans="4:9" x14ac:dyDescent="0.2">
      <c r="D338">
        <f t="shared" si="35"/>
        <v>5013.4000000000597</v>
      </c>
      <c r="E338">
        <f t="shared" si="31"/>
        <v>383.4631515913519</v>
      </c>
      <c r="F338">
        <f t="shared" si="32"/>
        <v>1</v>
      </c>
      <c r="G338">
        <f t="shared" si="33"/>
        <v>1</v>
      </c>
      <c r="H338">
        <f t="shared" si="34"/>
        <v>1</v>
      </c>
      <c r="I338">
        <f t="shared" ref="I338:I401" si="36">+F338+G338+H338-2</f>
        <v>1</v>
      </c>
    </row>
    <row r="339" spans="4:9" x14ac:dyDescent="0.2">
      <c r="D339">
        <f t="shared" si="35"/>
        <v>5013.4500000000598</v>
      </c>
      <c r="E339">
        <f t="shared" si="31"/>
        <v>386.45895746314233</v>
      </c>
      <c r="F339">
        <f t="shared" si="32"/>
        <v>1</v>
      </c>
      <c r="G339">
        <f t="shared" si="33"/>
        <v>1</v>
      </c>
      <c r="H339">
        <f t="shared" si="34"/>
        <v>1</v>
      </c>
      <c r="I339">
        <f t="shared" si="36"/>
        <v>1</v>
      </c>
    </row>
    <row r="340" spans="4:9" x14ac:dyDescent="0.2">
      <c r="D340">
        <f t="shared" si="35"/>
        <v>5013.50000000006</v>
      </c>
      <c r="E340">
        <f t="shared" si="31"/>
        <v>389.45476333493269</v>
      </c>
      <c r="F340">
        <f t="shared" si="32"/>
        <v>1</v>
      </c>
      <c r="G340">
        <f t="shared" si="33"/>
        <v>1</v>
      </c>
      <c r="H340">
        <f t="shared" si="34"/>
        <v>1</v>
      </c>
      <c r="I340">
        <f t="shared" si="36"/>
        <v>1</v>
      </c>
    </row>
    <row r="341" spans="4:9" x14ac:dyDescent="0.2">
      <c r="D341">
        <f t="shared" si="35"/>
        <v>5013.5500000000602</v>
      </c>
      <c r="E341">
        <f t="shared" si="31"/>
        <v>392.45056920672312</v>
      </c>
      <c r="F341">
        <f t="shared" si="32"/>
        <v>1</v>
      </c>
      <c r="G341">
        <f t="shared" si="33"/>
        <v>1</v>
      </c>
      <c r="H341">
        <f t="shared" si="34"/>
        <v>1</v>
      </c>
      <c r="I341">
        <f t="shared" si="36"/>
        <v>1</v>
      </c>
    </row>
    <row r="342" spans="4:9" x14ac:dyDescent="0.2">
      <c r="D342">
        <f t="shared" si="35"/>
        <v>5013.6000000000604</v>
      </c>
      <c r="E342">
        <f t="shared" si="31"/>
        <v>395.44637507851354</v>
      </c>
      <c r="F342">
        <f t="shared" si="32"/>
        <v>1</v>
      </c>
      <c r="G342">
        <f t="shared" si="33"/>
        <v>1</v>
      </c>
      <c r="H342">
        <f t="shared" si="34"/>
        <v>1</v>
      </c>
      <c r="I342">
        <f t="shared" si="36"/>
        <v>1</v>
      </c>
    </row>
    <row r="343" spans="4:9" x14ac:dyDescent="0.2">
      <c r="D343">
        <f t="shared" si="35"/>
        <v>5013.6500000000606</v>
      </c>
      <c r="E343">
        <f t="shared" si="31"/>
        <v>398.44218095030391</v>
      </c>
      <c r="F343">
        <f t="shared" si="32"/>
        <v>1</v>
      </c>
      <c r="G343">
        <f t="shared" si="33"/>
        <v>1</v>
      </c>
      <c r="H343">
        <f t="shared" si="34"/>
        <v>1</v>
      </c>
      <c r="I343">
        <f t="shared" si="36"/>
        <v>1</v>
      </c>
    </row>
    <row r="344" spans="4:9" x14ac:dyDescent="0.2">
      <c r="D344">
        <f t="shared" si="35"/>
        <v>5013.7000000000608</v>
      </c>
      <c r="E344">
        <f t="shared" si="31"/>
        <v>401.43798682209433</v>
      </c>
      <c r="F344">
        <f t="shared" si="32"/>
        <v>1</v>
      </c>
      <c r="G344">
        <f t="shared" si="33"/>
        <v>1</v>
      </c>
      <c r="H344">
        <f t="shared" si="34"/>
        <v>1</v>
      </c>
      <c r="I344">
        <f t="shared" si="36"/>
        <v>1</v>
      </c>
    </row>
    <row r="345" spans="4:9" x14ac:dyDescent="0.2">
      <c r="D345">
        <f t="shared" si="35"/>
        <v>5013.7500000000609</v>
      </c>
      <c r="E345">
        <f t="shared" si="31"/>
        <v>404.43379269388475</v>
      </c>
      <c r="F345">
        <f t="shared" si="32"/>
        <v>1</v>
      </c>
      <c r="G345">
        <f t="shared" si="33"/>
        <v>1</v>
      </c>
      <c r="H345">
        <f t="shared" si="34"/>
        <v>1</v>
      </c>
      <c r="I345">
        <f t="shared" si="36"/>
        <v>1</v>
      </c>
    </row>
    <row r="346" spans="4:9" x14ac:dyDescent="0.2">
      <c r="D346">
        <f t="shared" si="35"/>
        <v>5013.8000000000611</v>
      </c>
      <c r="E346">
        <f t="shared" si="31"/>
        <v>407.42959856567512</v>
      </c>
      <c r="F346">
        <f t="shared" si="32"/>
        <v>1</v>
      </c>
      <c r="G346">
        <f t="shared" si="33"/>
        <v>1</v>
      </c>
      <c r="H346">
        <f t="shared" si="34"/>
        <v>1</v>
      </c>
      <c r="I346">
        <f t="shared" si="36"/>
        <v>1</v>
      </c>
    </row>
    <row r="347" spans="4:9" x14ac:dyDescent="0.2">
      <c r="D347">
        <f t="shared" si="35"/>
        <v>5013.8500000000613</v>
      </c>
      <c r="E347">
        <f t="shared" si="31"/>
        <v>410.42540443746555</v>
      </c>
      <c r="F347">
        <f t="shared" si="32"/>
        <v>1</v>
      </c>
      <c r="G347">
        <f t="shared" si="33"/>
        <v>1</v>
      </c>
      <c r="H347">
        <f t="shared" si="34"/>
        <v>1</v>
      </c>
      <c r="I347">
        <f t="shared" si="36"/>
        <v>1</v>
      </c>
    </row>
    <row r="348" spans="4:9" x14ac:dyDescent="0.2">
      <c r="D348">
        <f t="shared" si="35"/>
        <v>5013.9000000000615</v>
      </c>
      <c r="E348">
        <f t="shared" si="31"/>
        <v>413.42121030925597</v>
      </c>
      <c r="F348">
        <f t="shared" si="32"/>
        <v>1</v>
      </c>
      <c r="G348">
        <f t="shared" si="33"/>
        <v>1</v>
      </c>
      <c r="H348">
        <f t="shared" si="34"/>
        <v>1</v>
      </c>
      <c r="I348">
        <f t="shared" si="36"/>
        <v>1</v>
      </c>
    </row>
    <row r="349" spans="4:9" x14ac:dyDescent="0.2">
      <c r="D349">
        <f t="shared" si="35"/>
        <v>5013.9500000000617</v>
      </c>
      <c r="E349">
        <f t="shared" si="31"/>
        <v>416.41701618104634</v>
      </c>
      <c r="F349">
        <f t="shared" si="32"/>
        <v>1</v>
      </c>
      <c r="G349">
        <f t="shared" si="33"/>
        <v>1</v>
      </c>
      <c r="H349">
        <f t="shared" si="34"/>
        <v>1</v>
      </c>
      <c r="I349">
        <f t="shared" si="36"/>
        <v>1</v>
      </c>
    </row>
    <row r="350" spans="4:9" x14ac:dyDescent="0.2">
      <c r="D350">
        <f t="shared" si="35"/>
        <v>5014.0000000000618</v>
      </c>
      <c r="E350">
        <f t="shared" si="31"/>
        <v>419.41282205283676</v>
      </c>
      <c r="F350">
        <f t="shared" si="32"/>
        <v>1</v>
      </c>
      <c r="G350">
        <f t="shared" si="33"/>
        <v>1</v>
      </c>
      <c r="H350">
        <f t="shared" si="34"/>
        <v>1</v>
      </c>
      <c r="I350">
        <f t="shared" si="36"/>
        <v>1</v>
      </c>
    </row>
    <row r="351" spans="4:9" x14ac:dyDescent="0.2">
      <c r="D351">
        <f t="shared" si="35"/>
        <v>5014.050000000062</v>
      </c>
      <c r="E351">
        <f t="shared" si="31"/>
        <v>422.40862792462713</v>
      </c>
      <c r="F351">
        <f t="shared" si="32"/>
        <v>1</v>
      </c>
      <c r="G351">
        <f t="shared" si="33"/>
        <v>1</v>
      </c>
      <c r="H351">
        <f t="shared" si="34"/>
        <v>1</v>
      </c>
      <c r="I351">
        <f t="shared" si="36"/>
        <v>1</v>
      </c>
    </row>
    <row r="352" spans="4:9" x14ac:dyDescent="0.2">
      <c r="D352">
        <f t="shared" si="35"/>
        <v>5014.1000000000622</v>
      </c>
      <c r="E352">
        <f t="shared" si="31"/>
        <v>425.40443379641755</v>
      </c>
      <c r="F352">
        <f t="shared" si="32"/>
        <v>1</v>
      </c>
      <c r="G352">
        <f t="shared" si="33"/>
        <v>1</v>
      </c>
      <c r="H352">
        <f t="shared" si="34"/>
        <v>1</v>
      </c>
      <c r="I352">
        <f t="shared" si="36"/>
        <v>1</v>
      </c>
    </row>
    <row r="353" spans="4:9" x14ac:dyDescent="0.2">
      <c r="D353">
        <f t="shared" si="35"/>
        <v>5014.1500000000624</v>
      </c>
      <c r="E353">
        <f t="shared" si="31"/>
        <v>428.40023966820803</v>
      </c>
      <c r="F353">
        <f t="shared" si="32"/>
        <v>1</v>
      </c>
      <c r="G353">
        <f t="shared" si="33"/>
        <v>1</v>
      </c>
      <c r="H353">
        <f t="shared" si="34"/>
        <v>1</v>
      </c>
      <c r="I353">
        <f t="shared" si="36"/>
        <v>1</v>
      </c>
    </row>
    <row r="354" spans="4:9" x14ac:dyDescent="0.2">
      <c r="D354">
        <f t="shared" si="35"/>
        <v>5014.2000000000626</v>
      </c>
      <c r="E354">
        <f t="shared" si="31"/>
        <v>431.3960455399984</v>
      </c>
      <c r="F354">
        <f t="shared" si="32"/>
        <v>1</v>
      </c>
      <c r="G354">
        <f t="shared" si="33"/>
        <v>1</v>
      </c>
      <c r="H354">
        <f t="shared" si="34"/>
        <v>1</v>
      </c>
      <c r="I354">
        <f t="shared" si="36"/>
        <v>1</v>
      </c>
    </row>
    <row r="355" spans="4:9" x14ac:dyDescent="0.2">
      <c r="D355">
        <f t="shared" si="35"/>
        <v>5014.2500000000628</v>
      </c>
      <c r="E355">
        <f t="shared" si="31"/>
        <v>434.39185141178882</v>
      </c>
      <c r="F355">
        <f t="shared" si="32"/>
        <v>1</v>
      </c>
      <c r="G355">
        <f t="shared" si="33"/>
        <v>1</v>
      </c>
      <c r="H355">
        <f t="shared" si="34"/>
        <v>1</v>
      </c>
      <c r="I355">
        <f t="shared" si="36"/>
        <v>1</v>
      </c>
    </row>
    <row r="356" spans="4:9" x14ac:dyDescent="0.2">
      <c r="D356">
        <f t="shared" si="35"/>
        <v>5014.3000000000629</v>
      </c>
      <c r="E356">
        <f t="shared" si="31"/>
        <v>437.38765728357924</v>
      </c>
      <c r="F356">
        <f t="shared" si="32"/>
        <v>1</v>
      </c>
      <c r="G356">
        <f t="shared" si="33"/>
        <v>1</v>
      </c>
      <c r="H356">
        <f t="shared" si="34"/>
        <v>1</v>
      </c>
      <c r="I356">
        <f t="shared" si="36"/>
        <v>1</v>
      </c>
    </row>
    <row r="357" spans="4:9" x14ac:dyDescent="0.2">
      <c r="D357">
        <f t="shared" si="35"/>
        <v>5014.3500000000631</v>
      </c>
      <c r="E357">
        <f t="shared" si="31"/>
        <v>440.38346315536961</v>
      </c>
      <c r="F357">
        <f t="shared" si="32"/>
        <v>1</v>
      </c>
      <c r="G357">
        <f t="shared" si="33"/>
        <v>1</v>
      </c>
      <c r="H357">
        <f t="shared" si="34"/>
        <v>1</v>
      </c>
      <c r="I357">
        <f t="shared" si="36"/>
        <v>1</v>
      </c>
    </row>
    <row r="358" spans="4:9" x14ac:dyDescent="0.2">
      <c r="D358">
        <f t="shared" si="35"/>
        <v>5014.4000000000633</v>
      </c>
      <c r="E358">
        <f t="shared" si="31"/>
        <v>443.37926902716003</v>
      </c>
      <c r="F358">
        <f t="shared" si="32"/>
        <v>1</v>
      </c>
      <c r="G358">
        <f t="shared" si="33"/>
        <v>1</v>
      </c>
      <c r="H358">
        <f t="shared" si="34"/>
        <v>1</v>
      </c>
      <c r="I358">
        <f t="shared" si="36"/>
        <v>1</v>
      </c>
    </row>
    <row r="359" spans="4:9" x14ac:dyDescent="0.2">
      <c r="D359">
        <f t="shared" si="35"/>
        <v>5014.4500000000635</v>
      </c>
      <c r="E359">
        <f t="shared" si="31"/>
        <v>446.37507489895046</v>
      </c>
      <c r="F359">
        <f t="shared" si="32"/>
        <v>1</v>
      </c>
      <c r="G359">
        <f t="shared" si="33"/>
        <v>1</v>
      </c>
      <c r="H359">
        <f t="shared" si="34"/>
        <v>1</v>
      </c>
      <c r="I359">
        <f t="shared" si="36"/>
        <v>1</v>
      </c>
    </row>
    <row r="360" spans="4:9" x14ac:dyDescent="0.2">
      <c r="D360">
        <f t="shared" si="35"/>
        <v>5014.5000000000637</v>
      </c>
      <c r="E360">
        <f t="shared" si="31"/>
        <v>449.37088077074083</v>
      </c>
      <c r="F360">
        <f t="shared" si="32"/>
        <v>1</v>
      </c>
      <c r="G360">
        <f t="shared" si="33"/>
        <v>1</v>
      </c>
      <c r="H360">
        <f t="shared" si="34"/>
        <v>1</v>
      </c>
      <c r="I360">
        <f t="shared" si="36"/>
        <v>1</v>
      </c>
    </row>
    <row r="361" spans="4:9" x14ac:dyDescent="0.2">
      <c r="D361">
        <f t="shared" si="35"/>
        <v>5014.5500000000638</v>
      </c>
      <c r="E361">
        <f t="shared" si="31"/>
        <v>452.36668664253125</v>
      </c>
      <c r="F361">
        <f t="shared" si="32"/>
        <v>1</v>
      </c>
      <c r="G361">
        <f t="shared" si="33"/>
        <v>1</v>
      </c>
      <c r="H361">
        <f t="shared" si="34"/>
        <v>1</v>
      </c>
      <c r="I361">
        <f t="shared" si="36"/>
        <v>1</v>
      </c>
    </row>
    <row r="362" spans="4:9" x14ac:dyDescent="0.2">
      <c r="D362">
        <f t="shared" si="35"/>
        <v>5014.600000000064</v>
      </c>
      <c r="E362">
        <f t="shared" si="31"/>
        <v>455.36249251432167</v>
      </c>
      <c r="F362">
        <f t="shared" si="32"/>
        <v>1</v>
      </c>
      <c r="G362">
        <f t="shared" si="33"/>
        <v>1</v>
      </c>
      <c r="H362">
        <f t="shared" si="34"/>
        <v>1</v>
      </c>
      <c r="I362">
        <f t="shared" si="36"/>
        <v>1</v>
      </c>
    </row>
    <row r="363" spans="4:9" x14ac:dyDescent="0.2">
      <c r="D363">
        <f t="shared" si="35"/>
        <v>5014.6500000000642</v>
      </c>
      <c r="E363">
        <f t="shared" si="31"/>
        <v>458.35829838611204</v>
      </c>
      <c r="F363">
        <f t="shared" si="32"/>
        <v>1</v>
      </c>
      <c r="G363">
        <f t="shared" si="33"/>
        <v>1</v>
      </c>
      <c r="H363">
        <f t="shared" si="34"/>
        <v>1</v>
      </c>
      <c r="I363">
        <f t="shared" si="36"/>
        <v>1</v>
      </c>
    </row>
    <row r="364" spans="4:9" x14ac:dyDescent="0.2">
      <c r="D364">
        <f t="shared" si="35"/>
        <v>5014.7000000000644</v>
      </c>
      <c r="E364">
        <f t="shared" si="31"/>
        <v>461.35410425790246</v>
      </c>
      <c r="F364">
        <f t="shared" si="32"/>
        <v>1</v>
      </c>
      <c r="G364">
        <f t="shared" si="33"/>
        <v>1</v>
      </c>
      <c r="H364">
        <f t="shared" si="34"/>
        <v>1</v>
      </c>
      <c r="I364">
        <f t="shared" si="36"/>
        <v>1</v>
      </c>
    </row>
    <row r="365" spans="4:9" x14ac:dyDescent="0.2">
      <c r="D365">
        <f t="shared" si="35"/>
        <v>5014.7500000000646</v>
      </c>
      <c r="E365">
        <f t="shared" si="31"/>
        <v>464.34991012969283</v>
      </c>
      <c r="F365">
        <f t="shared" si="32"/>
        <v>1</v>
      </c>
      <c r="G365">
        <f t="shared" si="33"/>
        <v>1</v>
      </c>
      <c r="H365">
        <f t="shared" si="34"/>
        <v>1</v>
      </c>
      <c r="I365">
        <f t="shared" si="36"/>
        <v>1</v>
      </c>
    </row>
    <row r="366" spans="4:9" x14ac:dyDescent="0.2">
      <c r="D366">
        <f t="shared" si="35"/>
        <v>5014.8000000000648</v>
      </c>
      <c r="E366">
        <f t="shared" si="31"/>
        <v>467.34571600148325</v>
      </c>
      <c r="F366">
        <f t="shared" si="32"/>
        <v>1</v>
      </c>
      <c r="G366">
        <f t="shared" si="33"/>
        <v>1</v>
      </c>
      <c r="H366">
        <f t="shared" si="34"/>
        <v>1</v>
      </c>
      <c r="I366">
        <f t="shared" si="36"/>
        <v>1</v>
      </c>
    </row>
    <row r="367" spans="4:9" x14ac:dyDescent="0.2">
      <c r="D367">
        <f t="shared" si="35"/>
        <v>5014.8500000000649</v>
      </c>
      <c r="E367">
        <f t="shared" si="31"/>
        <v>470.34152187327373</v>
      </c>
      <c r="F367">
        <f t="shared" si="32"/>
        <v>1</v>
      </c>
      <c r="G367">
        <f t="shared" si="33"/>
        <v>1</v>
      </c>
      <c r="H367">
        <f t="shared" si="34"/>
        <v>1</v>
      </c>
      <c r="I367">
        <f t="shared" si="36"/>
        <v>1</v>
      </c>
    </row>
    <row r="368" spans="4:9" x14ac:dyDescent="0.2">
      <c r="D368">
        <f t="shared" si="35"/>
        <v>5014.9000000000651</v>
      </c>
      <c r="E368">
        <f t="shared" si="31"/>
        <v>473.33732774506404</v>
      </c>
      <c r="F368">
        <f t="shared" si="32"/>
        <v>1</v>
      </c>
      <c r="G368">
        <f t="shared" si="33"/>
        <v>1</v>
      </c>
      <c r="H368">
        <f t="shared" si="34"/>
        <v>1</v>
      </c>
      <c r="I368">
        <f t="shared" si="36"/>
        <v>1</v>
      </c>
    </row>
    <row r="369" spans="4:9" x14ac:dyDescent="0.2">
      <c r="D369">
        <f t="shared" si="35"/>
        <v>5014.9500000000653</v>
      </c>
      <c r="E369">
        <f t="shared" si="31"/>
        <v>476.33313361685452</v>
      </c>
      <c r="F369">
        <f t="shared" si="32"/>
        <v>1</v>
      </c>
      <c r="G369">
        <f t="shared" si="33"/>
        <v>1</v>
      </c>
      <c r="H369">
        <f t="shared" si="34"/>
        <v>1</v>
      </c>
      <c r="I369">
        <f t="shared" si="36"/>
        <v>1</v>
      </c>
    </row>
    <row r="370" spans="4:9" x14ac:dyDescent="0.2">
      <c r="D370">
        <f t="shared" si="35"/>
        <v>5015.0000000000655</v>
      </c>
      <c r="E370">
        <f t="shared" si="31"/>
        <v>479.32893948864495</v>
      </c>
      <c r="F370">
        <f t="shared" si="32"/>
        <v>1</v>
      </c>
      <c r="G370">
        <f t="shared" si="33"/>
        <v>1</v>
      </c>
      <c r="H370">
        <f t="shared" si="34"/>
        <v>1</v>
      </c>
      <c r="I370">
        <f t="shared" si="36"/>
        <v>1</v>
      </c>
    </row>
    <row r="371" spans="4:9" x14ac:dyDescent="0.2">
      <c r="D371">
        <f t="shared" si="35"/>
        <v>5015.0500000000657</v>
      </c>
      <c r="E371">
        <f t="shared" si="31"/>
        <v>482.32474536043532</v>
      </c>
      <c r="F371">
        <f t="shared" si="32"/>
        <v>1</v>
      </c>
      <c r="G371">
        <f t="shared" si="33"/>
        <v>1</v>
      </c>
      <c r="H371">
        <f t="shared" si="34"/>
        <v>1</v>
      </c>
      <c r="I371">
        <f t="shared" si="36"/>
        <v>1</v>
      </c>
    </row>
    <row r="372" spans="4:9" x14ac:dyDescent="0.2">
      <c r="D372">
        <f t="shared" si="35"/>
        <v>5015.1000000000658</v>
      </c>
      <c r="E372">
        <f t="shared" si="31"/>
        <v>485.32055123222574</v>
      </c>
      <c r="F372">
        <f t="shared" si="32"/>
        <v>1</v>
      </c>
      <c r="G372">
        <f t="shared" si="33"/>
        <v>1</v>
      </c>
      <c r="H372">
        <f t="shared" si="34"/>
        <v>1</v>
      </c>
      <c r="I372">
        <f t="shared" si="36"/>
        <v>1</v>
      </c>
    </row>
    <row r="373" spans="4:9" x14ac:dyDescent="0.2">
      <c r="D373">
        <f t="shared" si="35"/>
        <v>5015.150000000066</v>
      </c>
      <c r="E373">
        <f t="shared" si="31"/>
        <v>488.31635710401616</v>
      </c>
      <c r="F373">
        <f t="shared" si="32"/>
        <v>1</v>
      </c>
      <c r="G373">
        <f t="shared" si="33"/>
        <v>1</v>
      </c>
      <c r="H373">
        <f t="shared" si="34"/>
        <v>1</v>
      </c>
      <c r="I373">
        <f t="shared" si="36"/>
        <v>1</v>
      </c>
    </row>
    <row r="374" spans="4:9" x14ac:dyDescent="0.2">
      <c r="D374">
        <f t="shared" si="35"/>
        <v>5015.2000000000662</v>
      </c>
      <c r="E374">
        <f t="shared" si="31"/>
        <v>491.31216297580653</v>
      </c>
      <c r="F374">
        <f t="shared" si="32"/>
        <v>1</v>
      </c>
      <c r="G374">
        <f t="shared" si="33"/>
        <v>1</v>
      </c>
      <c r="H374">
        <f t="shared" si="34"/>
        <v>1</v>
      </c>
      <c r="I374">
        <f t="shared" si="36"/>
        <v>1</v>
      </c>
    </row>
    <row r="375" spans="4:9" x14ac:dyDescent="0.2">
      <c r="D375">
        <f t="shared" si="35"/>
        <v>5015.2500000000664</v>
      </c>
      <c r="E375">
        <f t="shared" si="31"/>
        <v>494.30796884759695</v>
      </c>
      <c r="F375">
        <f t="shared" si="32"/>
        <v>1</v>
      </c>
      <c r="G375">
        <f t="shared" si="33"/>
        <v>1</v>
      </c>
      <c r="H375">
        <f t="shared" si="34"/>
        <v>1</v>
      </c>
      <c r="I375">
        <f t="shared" si="36"/>
        <v>1</v>
      </c>
    </row>
    <row r="376" spans="4:9" x14ac:dyDescent="0.2">
      <c r="D376">
        <f t="shared" si="35"/>
        <v>5015.3000000000666</v>
      </c>
      <c r="E376">
        <f t="shared" si="31"/>
        <v>497.30377471938738</v>
      </c>
      <c r="F376">
        <f t="shared" si="32"/>
        <v>1</v>
      </c>
      <c r="G376">
        <f t="shared" si="33"/>
        <v>1</v>
      </c>
      <c r="H376">
        <f t="shared" si="34"/>
        <v>1</v>
      </c>
      <c r="I376">
        <f t="shared" si="36"/>
        <v>1</v>
      </c>
    </row>
    <row r="377" spans="4:9" x14ac:dyDescent="0.2">
      <c r="D377">
        <f t="shared" si="35"/>
        <v>5015.3500000000668</v>
      </c>
      <c r="E377">
        <f t="shared" si="31"/>
        <v>500.29958059117774</v>
      </c>
      <c r="F377">
        <f t="shared" si="32"/>
        <v>1</v>
      </c>
      <c r="G377">
        <f t="shared" si="33"/>
        <v>1</v>
      </c>
      <c r="H377">
        <f t="shared" si="34"/>
        <v>1</v>
      </c>
      <c r="I377">
        <f t="shared" si="36"/>
        <v>1</v>
      </c>
    </row>
    <row r="378" spans="4:9" x14ac:dyDescent="0.2">
      <c r="D378">
        <f t="shared" si="35"/>
        <v>5015.4000000000669</v>
      </c>
      <c r="E378">
        <f t="shared" si="31"/>
        <v>503.29538646296817</v>
      </c>
      <c r="F378">
        <f t="shared" si="32"/>
        <v>1</v>
      </c>
      <c r="G378">
        <f t="shared" si="33"/>
        <v>1</v>
      </c>
      <c r="H378">
        <f t="shared" si="34"/>
        <v>1</v>
      </c>
      <c r="I378">
        <f t="shared" si="36"/>
        <v>1</v>
      </c>
    </row>
    <row r="379" spans="4:9" x14ac:dyDescent="0.2">
      <c r="D379">
        <f t="shared" si="35"/>
        <v>5015.4500000000671</v>
      </c>
      <c r="E379">
        <f t="shared" si="31"/>
        <v>506.29119233475859</v>
      </c>
      <c r="F379">
        <f t="shared" si="32"/>
        <v>1</v>
      </c>
      <c r="G379">
        <f t="shared" si="33"/>
        <v>1</v>
      </c>
      <c r="H379">
        <f t="shared" si="34"/>
        <v>1</v>
      </c>
      <c r="I379">
        <f t="shared" si="36"/>
        <v>1</v>
      </c>
    </row>
    <row r="380" spans="4:9" x14ac:dyDescent="0.2">
      <c r="D380">
        <f t="shared" si="35"/>
        <v>5015.5000000000673</v>
      </c>
      <c r="E380">
        <f t="shared" si="31"/>
        <v>509.28699820654896</v>
      </c>
      <c r="F380">
        <f t="shared" si="32"/>
        <v>1</v>
      </c>
      <c r="G380">
        <f t="shared" si="33"/>
        <v>1</v>
      </c>
      <c r="H380">
        <f t="shared" si="34"/>
        <v>1</v>
      </c>
      <c r="I380">
        <f t="shared" si="36"/>
        <v>1</v>
      </c>
    </row>
    <row r="381" spans="4:9" x14ac:dyDescent="0.2">
      <c r="D381">
        <f t="shared" si="35"/>
        <v>5015.5500000000675</v>
      </c>
      <c r="E381">
        <f t="shared" si="31"/>
        <v>512.28280407833938</v>
      </c>
      <c r="F381">
        <f t="shared" si="32"/>
        <v>1</v>
      </c>
      <c r="G381">
        <f t="shared" si="33"/>
        <v>1</v>
      </c>
      <c r="H381">
        <f t="shared" si="34"/>
        <v>1</v>
      </c>
      <c r="I381">
        <f t="shared" si="36"/>
        <v>1</v>
      </c>
    </row>
    <row r="382" spans="4:9" x14ac:dyDescent="0.2">
      <c r="D382">
        <f t="shared" si="35"/>
        <v>5015.6000000000677</v>
      </c>
      <c r="E382">
        <f t="shared" si="31"/>
        <v>515.27860995012975</v>
      </c>
      <c r="F382">
        <f t="shared" si="32"/>
        <v>1</v>
      </c>
      <c r="G382">
        <f t="shared" si="33"/>
        <v>1</v>
      </c>
      <c r="H382">
        <f t="shared" si="34"/>
        <v>1</v>
      </c>
      <c r="I382">
        <f t="shared" si="36"/>
        <v>1</v>
      </c>
    </row>
    <row r="383" spans="4:9" x14ac:dyDescent="0.2">
      <c r="D383">
        <f t="shared" si="35"/>
        <v>5015.6500000000678</v>
      </c>
      <c r="E383">
        <f t="shared" si="31"/>
        <v>518.27441582192023</v>
      </c>
      <c r="F383">
        <f t="shared" si="32"/>
        <v>1</v>
      </c>
      <c r="G383">
        <f t="shared" si="33"/>
        <v>1</v>
      </c>
      <c r="H383">
        <f t="shared" si="34"/>
        <v>1</v>
      </c>
      <c r="I383">
        <f t="shared" si="36"/>
        <v>1</v>
      </c>
    </row>
    <row r="384" spans="4:9" x14ac:dyDescent="0.2">
      <c r="D384">
        <f t="shared" si="35"/>
        <v>5015.700000000068</v>
      </c>
      <c r="E384">
        <f t="shared" si="31"/>
        <v>521.2702216937106</v>
      </c>
      <c r="F384">
        <f t="shared" si="32"/>
        <v>1</v>
      </c>
      <c r="G384">
        <f t="shared" si="33"/>
        <v>1</v>
      </c>
      <c r="H384">
        <f t="shared" si="34"/>
        <v>1</v>
      </c>
      <c r="I384">
        <f t="shared" si="36"/>
        <v>1</v>
      </c>
    </row>
    <row r="385" spans="4:9" x14ac:dyDescent="0.2">
      <c r="D385">
        <f t="shared" si="35"/>
        <v>5015.7500000000682</v>
      </c>
      <c r="E385">
        <f t="shared" si="31"/>
        <v>524.26602756550096</v>
      </c>
      <c r="F385">
        <f t="shared" si="32"/>
        <v>1</v>
      </c>
      <c r="G385">
        <f t="shared" si="33"/>
        <v>1</v>
      </c>
      <c r="H385">
        <f t="shared" si="34"/>
        <v>1</v>
      </c>
      <c r="I385">
        <f t="shared" si="36"/>
        <v>1</v>
      </c>
    </row>
    <row r="386" spans="4:9" x14ac:dyDescent="0.2">
      <c r="D386">
        <f t="shared" si="35"/>
        <v>5015.8000000000684</v>
      </c>
      <c r="E386">
        <f t="shared" si="31"/>
        <v>527.26183343729144</v>
      </c>
      <c r="F386">
        <f t="shared" si="32"/>
        <v>1</v>
      </c>
      <c r="G386">
        <f t="shared" si="33"/>
        <v>1</v>
      </c>
      <c r="H386">
        <f t="shared" si="34"/>
        <v>1</v>
      </c>
      <c r="I386">
        <f t="shared" si="36"/>
        <v>1</v>
      </c>
    </row>
    <row r="387" spans="4:9" x14ac:dyDescent="0.2">
      <c r="D387">
        <f t="shared" si="35"/>
        <v>5015.8500000000686</v>
      </c>
      <c r="E387">
        <f t="shared" si="31"/>
        <v>530.25763930908181</v>
      </c>
      <c r="F387">
        <f t="shared" si="32"/>
        <v>1</v>
      </c>
      <c r="G387">
        <f t="shared" si="33"/>
        <v>1</v>
      </c>
      <c r="H387">
        <f t="shared" si="34"/>
        <v>1</v>
      </c>
      <c r="I387">
        <f t="shared" si="36"/>
        <v>1</v>
      </c>
    </row>
    <row r="388" spans="4:9" x14ac:dyDescent="0.2">
      <c r="D388">
        <f t="shared" si="35"/>
        <v>5015.9000000000688</v>
      </c>
      <c r="E388">
        <f t="shared" si="31"/>
        <v>533.25344518087218</v>
      </c>
      <c r="F388">
        <f t="shared" si="32"/>
        <v>1</v>
      </c>
      <c r="G388">
        <f t="shared" si="33"/>
        <v>1</v>
      </c>
      <c r="H388">
        <f t="shared" si="34"/>
        <v>1</v>
      </c>
      <c r="I388">
        <f t="shared" si="36"/>
        <v>1</v>
      </c>
    </row>
    <row r="389" spans="4:9" x14ac:dyDescent="0.2">
      <c r="D389">
        <f t="shared" si="35"/>
        <v>5015.9500000000689</v>
      </c>
      <c r="E389">
        <f t="shared" si="31"/>
        <v>536.24925105266266</v>
      </c>
      <c r="F389">
        <f t="shared" si="32"/>
        <v>1</v>
      </c>
      <c r="G389">
        <f t="shared" si="33"/>
        <v>1</v>
      </c>
      <c r="H389">
        <f t="shared" si="34"/>
        <v>1</v>
      </c>
      <c r="I389">
        <f t="shared" si="36"/>
        <v>1</v>
      </c>
    </row>
    <row r="390" spans="4:9" x14ac:dyDescent="0.2">
      <c r="D390">
        <f t="shared" si="35"/>
        <v>5016.0000000000691</v>
      </c>
      <c r="E390">
        <f t="shared" si="31"/>
        <v>539.24505692445314</v>
      </c>
      <c r="F390">
        <f t="shared" si="32"/>
        <v>1</v>
      </c>
      <c r="G390">
        <f t="shared" si="33"/>
        <v>1</v>
      </c>
      <c r="H390">
        <f t="shared" si="34"/>
        <v>1</v>
      </c>
      <c r="I390">
        <f t="shared" si="36"/>
        <v>1</v>
      </c>
    </row>
    <row r="391" spans="4:9" x14ac:dyDescent="0.2">
      <c r="D391">
        <f t="shared" si="35"/>
        <v>5016.0500000000693</v>
      </c>
      <c r="E391">
        <f t="shared" si="31"/>
        <v>542.2408627962435</v>
      </c>
      <c r="F391">
        <f t="shared" si="32"/>
        <v>1</v>
      </c>
      <c r="G391">
        <f t="shared" si="33"/>
        <v>1</v>
      </c>
      <c r="H391">
        <f t="shared" si="34"/>
        <v>1</v>
      </c>
      <c r="I391">
        <f t="shared" si="36"/>
        <v>1</v>
      </c>
    </row>
    <row r="392" spans="4:9" x14ac:dyDescent="0.2">
      <c r="D392">
        <f t="shared" si="35"/>
        <v>5016.1000000000695</v>
      </c>
      <c r="E392">
        <f t="shared" si="31"/>
        <v>545.23666866803387</v>
      </c>
      <c r="F392">
        <f t="shared" si="32"/>
        <v>1</v>
      </c>
      <c r="G392">
        <f t="shared" si="33"/>
        <v>1</v>
      </c>
      <c r="H392">
        <f t="shared" si="34"/>
        <v>1</v>
      </c>
      <c r="I392">
        <f t="shared" si="36"/>
        <v>1</v>
      </c>
    </row>
    <row r="393" spans="4:9" x14ac:dyDescent="0.2">
      <c r="D393">
        <f t="shared" si="35"/>
        <v>5016.1500000000697</v>
      </c>
      <c r="E393">
        <f t="shared" si="31"/>
        <v>548.23247453982435</v>
      </c>
      <c r="F393">
        <f t="shared" si="32"/>
        <v>1</v>
      </c>
      <c r="G393">
        <f t="shared" si="33"/>
        <v>1</v>
      </c>
      <c r="H393">
        <f t="shared" si="34"/>
        <v>1</v>
      </c>
      <c r="I393">
        <f t="shared" si="36"/>
        <v>1</v>
      </c>
    </row>
    <row r="394" spans="4:9" x14ac:dyDescent="0.2">
      <c r="D394">
        <f t="shared" si="35"/>
        <v>5016.2000000000698</v>
      </c>
      <c r="E394">
        <f t="shared" ref="E394:E457" si="37">+(D394-lambda0)/lambda0*c_</f>
        <v>551.22828041161472</v>
      </c>
      <c r="F394">
        <f t="shared" ref="F394:F457" si="38">+Int_1*a/sigma1*EXP(-1/2*(($D394-mu_1)^2)/sigma1^2)+1</f>
        <v>1</v>
      </c>
      <c r="G394">
        <f t="shared" ref="G394:G457" si="39">+Int_2*a/sigma2*EXP(-1/2*(($D394-mu_2)^2)/sigma2^2)+1</f>
        <v>1</v>
      </c>
      <c r="H394">
        <f t="shared" ref="H394:H457" si="40">+Int_3*a/sigma3*EXP(-1/2*((D394-mu_3)^2)/sigma3^2)+1</f>
        <v>1</v>
      </c>
      <c r="I394">
        <f t="shared" si="36"/>
        <v>1</v>
      </c>
    </row>
    <row r="395" spans="4:9" x14ac:dyDescent="0.2">
      <c r="D395">
        <f t="shared" ref="D395:D458" si="41">+D394+pas</f>
        <v>5016.25000000007</v>
      </c>
      <c r="E395">
        <f t="shared" si="37"/>
        <v>554.22408628340509</v>
      </c>
      <c r="F395">
        <f t="shared" si="38"/>
        <v>1</v>
      </c>
      <c r="G395">
        <f t="shared" si="39"/>
        <v>1</v>
      </c>
      <c r="H395">
        <f t="shared" si="40"/>
        <v>1</v>
      </c>
      <c r="I395">
        <f t="shared" si="36"/>
        <v>1</v>
      </c>
    </row>
    <row r="396" spans="4:9" x14ac:dyDescent="0.2">
      <c r="D396">
        <f t="shared" si="41"/>
        <v>5016.3000000000702</v>
      </c>
      <c r="E396">
        <f t="shared" si="37"/>
        <v>557.21989215519545</v>
      </c>
      <c r="F396">
        <f t="shared" si="38"/>
        <v>1</v>
      </c>
      <c r="G396">
        <f t="shared" si="39"/>
        <v>1</v>
      </c>
      <c r="H396">
        <f t="shared" si="40"/>
        <v>1</v>
      </c>
      <c r="I396">
        <f t="shared" si="36"/>
        <v>1</v>
      </c>
    </row>
    <row r="397" spans="4:9" x14ac:dyDescent="0.2">
      <c r="D397">
        <f t="shared" si="41"/>
        <v>5016.3500000000704</v>
      </c>
      <c r="E397">
        <f t="shared" si="37"/>
        <v>560.21569802698593</v>
      </c>
      <c r="F397">
        <f t="shared" si="38"/>
        <v>1</v>
      </c>
      <c r="G397">
        <f t="shared" si="39"/>
        <v>1</v>
      </c>
      <c r="H397">
        <f t="shared" si="40"/>
        <v>1</v>
      </c>
      <c r="I397">
        <f t="shared" si="36"/>
        <v>1</v>
      </c>
    </row>
    <row r="398" spans="4:9" x14ac:dyDescent="0.2">
      <c r="D398">
        <f t="shared" si="41"/>
        <v>5016.4000000000706</v>
      </c>
      <c r="E398">
        <f t="shared" si="37"/>
        <v>563.2115038987763</v>
      </c>
      <c r="F398">
        <f t="shared" si="38"/>
        <v>1</v>
      </c>
      <c r="G398">
        <f t="shared" si="39"/>
        <v>1</v>
      </c>
      <c r="H398">
        <f t="shared" si="40"/>
        <v>1</v>
      </c>
      <c r="I398">
        <f t="shared" si="36"/>
        <v>1</v>
      </c>
    </row>
    <row r="399" spans="4:9" x14ac:dyDescent="0.2">
      <c r="D399">
        <f t="shared" si="41"/>
        <v>5016.4500000000708</v>
      </c>
      <c r="E399">
        <f t="shared" si="37"/>
        <v>566.20730977056667</v>
      </c>
      <c r="F399">
        <f t="shared" si="38"/>
        <v>1</v>
      </c>
      <c r="G399">
        <f t="shared" si="39"/>
        <v>1</v>
      </c>
      <c r="H399">
        <f t="shared" si="40"/>
        <v>1</v>
      </c>
      <c r="I399">
        <f t="shared" si="36"/>
        <v>1</v>
      </c>
    </row>
    <row r="400" spans="4:9" x14ac:dyDescent="0.2">
      <c r="D400">
        <f t="shared" si="41"/>
        <v>5016.5000000000709</v>
      </c>
      <c r="E400">
        <f t="shared" si="37"/>
        <v>569.20311564235715</v>
      </c>
      <c r="F400">
        <f t="shared" si="38"/>
        <v>1</v>
      </c>
      <c r="G400">
        <f t="shared" si="39"/>
        <v>1</v>
      </c>
      <c r="H400">
        <f t="shared" si="40"/>
        <v>1</v>
      </c>
      <c r="I400">
        <f t="shared" si="36"/>
        <v>1</v>
      </c>
    </row>
    <row r="401" spans="4:9" x14ac:dyDescent="0.2">
      <c r="D401">
        <f t="shared" si="41"/>
        <v>5016.5500000000711</v>
      </c>
      <c r="E401">
        <f t="shared" si="37"/>
        <v>572.19892151414751</v>
      </c>
      <c r="F401">
        <f t="shared" si="38"/>
        <v>1</v>
      </c>
      <c r="G401">
        <f t="shared" si="39"/>
        <v>1</v>
      </c>
      <c r="H401">
        <f t="shared" si="40"/>
        <v>1</v>
      </c>
      <c r="I401">
        <f t="shared" si="36"/>
        <v>1</v>
      </c>
    </row>
    <row r="402" spans="4:9" x14ac:dyDescent="0.2">
      <c r="D402">
        <f t="shared" si="41"/>
        <v>5016.6000000000713</v>
      </c>
      <c r="E402">
        <f t="shared" si="37"/>
        <v>575.19472738593788</v>
      </c>
      <c r="F402">
        <f t="shared" si="38"/>
        <v>1</v>
      </c>
      <c r="G402">
        <f t="shared" si="39"/>
        <v>1</v>
      </c>
      <c r="H402">
        <f t="shared" si="40"/>
        <v>1</v>
      </c>
      <c r="I402">
        <f t="shared" ref="I402:I465" si="42">+F402+G402+H402-2</f>
        <v>1</v>
      </c>
    </row>
    <row r="403" spans="4:9" x14ac:dyDescent="0.2">
      <c r="D403">
        <f t="shared" si="41"/>
        <v>5016.6500000000715</v>
      </c>
      <c r="E403">
        <f t="shared" si="37"/>
        <v>578.19053325772836</v>
      </c>
      <c r="F403">
        <f t="shared" si="38"/>
        <v>1</v>
      </c>
      <c r="G403">
        <f t="shared" si="39"/>
        <v>1</v>
      </c>
      <c r="H403">
        <f t="shared" si="40"/>
        <v>1</v>
      </c>
      <c r="I403">
        <f t="shared" si="42"/>
        <v>1</v>
      </c>
    </row>
    <row r="404" spans="4:9" x14ac:dyDescent="0.2">
      <c r="D404">
        <f t="shared" si="41"/>
        <v>5016.7000000000717</v>
      </c>
      <c r="E404">
        <f t="shared" si="37"/>
        <v>581.18633912951884</v>
      </c>
      <c r="F404">
        <f t="shared" si="38"/>
        <v>1</v>
      </c>
      <c r="G404">
        <f t="shared" si="39"/>
        <v>1</v>
      </c>
      <c r="H404">
        <f t="shared" si="40"/>
        <v>1</v>
      </c>
      <c r="I404">
        <f t="shared" si="42"/>
        <v>1</v>
      </c>
    </row>
    <row r="405" spans="4:9" x14ac:dyDescent="0.2">
      <c r="D405">
        <f t="shared" si="41"/>
        <v>5016.7500000000719</v>
      </c>
      <c r="E405">
        <f t="shared" si="37"/>
        <v>584.18214500130921</v>
      </c>
      <c r="F405">
        <f t="shared" si="38"/>
        <v>1</v>
      </c>
      <c r="G405">
        <f t="shared" si="39"/>
        <v>1</v>
      </c>
      <c r="H405">
        <f t="shared" si="40"/>
        <v>1</v>
      </c>
      <c r="I405">
        <f t="shared" si="42"/>
        <v>1</v>
      </c>
    </row>
    <row r="406" spans="4:9" x14ac:dyDescent="0.2">
      <c r="D406">
        <f t="shared" si="41"/>
        <v>5016.800000000072</v>
      </c>
      <c r="E406">
        <f t="shared" si="37"/>
        <v>587.17795087309958</v>
      </c>
      <c r="F406">
        <f t="shared" si="38"/>
        <v>1</v>
      </c>
      <c r="G406">
        <f t="shared" si="39"/>
        <v>1</v>
      </c>
      <c r="H406">
        <f t="shared" si="40"/>
        <v>1</v>
      </c>
      <c r="I406">
        <f t="shared" si="42"/>
        <v>1</v>
      </c>
    </row>
    <row r="407" spans="4:9" x14ac:dyDescent="0.2">
      <c r="D407">
        <f t="shared" si="41"/>
        <v>5016.8500000000722</v>
      </c>
      <c r="E407">
        <f t="shared" si="37"/>
        <v>590.17375674489006</v>
      </c>
      <c r="F407">
        <f t="shared" si="38"/>
        <v>1</v>
      </c>
      <c r="G407">
        <f t="shared" si="39"/>
        <v>1</v>
      </c>
      <c r="H407">
        <f t="shared" si="40"/>
        <v>1</v>
      </c>
      <c r="I407">
        <f t="shared" si="42"/>
        <v>1</v>
      </c>
    </row>
    <row r="408" spans="4:9" x14ac:dyDescent="0.2">
      <c r="D408">
        <f t="shared" si="41"/>
        <v>5016.9000000000724</v>
      </c>
      <c r="E408">
        <f t="shared" si="37"/>
        <v>593.16956261668042</v>
      </c>
      <c r="F408">
        <f t="shared" si="38"/>
        <v>1</v>
      </c>
      <c r="G408">
        <f t="shared" si="39"/>
        <v>1</v>
      </c>
      <c r="H408">
        <f t="shared" si="40"/>
        <v>1</v>
      </c>
      <c r="I408">
        <f t="shared" si="42"/>
        <v>1</v>
      </c>
    </row>
    <row r="409" spans="4:9" x14ac:dyDescent="0.2">
      <c r="D409">
        <f t="shared" si="41"/>
        <v>5016.9500000000726</v>
      </c>
      <c r="E409">
        <f t="shared" si="37"/>
        <v>596.16536848847079</v>
      </c>
      <c r="F409">
        <f t="shared" si="38"/>
        <v>1</v>
      </c>
      <c r="G409">
        <f t="shared" si="39"/>
        <v>1</v>
      </c>
      <c r="H409">
        <f t="shared" si="40"/>
        <v>1</v>
      </c>
      <c r="I409">
        <f t="shared" si="42"/>
        <v>1</v>
      </c>
    </row>
    <row r="410" spans="4:9" x14ac:dyDescent="0.2">
      <c r="D410">
        <f t="shared" si="41"/>
        <v>5017.0000000000728</v>
      </c>
      <c r="E410">
        <f t="shared" si="37"/>
        <v>599.16117436026116</v>
      </c>
      <c r="F410">
        <f t="shared" si="38"/>
        <v>1</v>
      </c>
      <c r="G410">
        <f t="shared" si="39"/>
        <v>1</v>
      </c>
      <c r="H410">
        <f t="shared" si="40"/>
        <v>1</v>
      </c>
      <c r="I410">
        <f t="shared" si="42"/>
        <v>1</v>
      </c>
    </row>
    <row r="411" spans="4:9" x14ac:dyDescent="0.2">
      <c r="D411">
        <f t="shared" si="41"/>
        <v>5017.0500000000729</v>
      </c>
      <c r="E411">
        <f t="shared" si="37"/>
        <v>602.15698023205164</v>
      </c>
      <c r="F411">
        <f t="shared" si="38"/>
        <v>1</v>
      </c>
      <c r="G411">
        <f t="shared" si="39"/>
        <v>1</v>
      </c>
      <c r="H411">
        <f t="shared" si="40"/>
        <v>1</v>
      </c>
      <c r="I411">
        <f t="shared" si="42"/>
        <v>1</v>
      </c>
    </row>
    <row r="412" spans="4:9" x14ac:dyDescent="0.2">
      <c r="D412">
        <f t="shared" si="41"/>
        <v>5017.1000000000731</v>
      </c>
      <c r="E412">
        <f t="shared" si="37"/>
        <v>605.152786103842</v>
      </c>
      <c r="F412">
        <f t="shared" si="38"/>
        <v>1</v>
      </c>
      <c r="G412">
        <f t="shared" si="39"/>
        <v>1</v>
      </c>
      <c r="H412">
        <f t="shared" si="40"/>
        <v>1</v>
      </c>
      <c r="I412">
        <f t="shared" si="42"/>
        <v>1</v>
      </c>
    </row>
    <row r="413" spans="4:9" x14ac:dyDescent="0.2">
      <c r="D413">
        <f t="shared" si="41"/>
        <v>5017.1500000000733</v>
      </c>
      <c r="E413">
        <f t="shared" si="37"/>
        <v>608.14859197563248</v>
      </c>
      <c r="F413">
        <f t="shared" si="38"/>
        <v>1</v>
      </c>
      <c r="G413">
        <f t="shared" si="39"/>
        <v>1</v>
      </c>
      <c r="H413">
        <f t="shared" si="40"/>
        <v>1</v>
      </c>
      <c r="I413">
        <f t="shared" si="42"/>
        <v>1</v>
      </c>
    </row>
    <row r="414" spans="4:9" x14ac:dyDescent="0.2">
      <c r="D414">
        <f t="shared" si="41"/>
        <v>5017.2000000000735</v>
      </c>
      <c r="E414">
        <f t="shared" si="37"/>
        <v>611.14439784742285</v>
      </c>
      <c r="F414">
        <f t="shared" si="38"/>
        <v>1</v>
      </c>
      <c r="G414">
        <f t="shared" si="39"/>
        <v>1</v>
      </c>
      <c r="H414">
        <f t="shared" si="40"/>
        <v>1</v>
      </c>
      <c r="I414">
        <f t="shared" si="42"/>
        <v>1</v>
      </c>
    </row>
    <row r="415" spans="4:9" x14ac:dyDescent="0.2">
      <c r="D415">
        <f t="shared" si="41"/>
        <v>5017.2500000000737</v>
      </c>
      <c r="E415">
        <f t="shared" si="37"/>
        <v>614.14020371921322</v>
      </c>
      <c r="F415">
        <f t="shared" si="38"/>
        <v>1</v>
      </c>
      <c r="G415">
        <f t="shared" si="39"/>
        <v>1</v>
      </c>
      <c r="H415">
        <f t="shared" si="40"/>
        <v>1</v>
      </c>
      <c r="I415">
        <f t="shared" si="42"/>
        <v>1</v>
      </c>
    </row>
    <row r="416" spans="4:9" x14ac:dyDescent="0.2">
      <c r="D416">
        <f t="shared" si="41"/>
        <v>5017.3000000000739</v>
      </c>
      <c r="E416">
        <f t="shared" si="37"/>
        <v>617.13600959100359</v>
      </c>
      <c r="F416">
        <f t="shared" si="38"/>
        <v>1</v>
      </c>
      <c r="G416">
        <f t="shared" si="39"/>
        <v>1</v>
      </c>
      <c r="H416">
        <f t="shared" si="40"/>
        <v>1</v>
      </c>
      <c r="I416">
        <f t="shared" si="42"/>
        <v>1</v>
      </c>
    </row>
    <row r="417" spans="4:9" x14ac:dyDescent="0.2">
      <c r="D417">
        <f t="shared" si="41"/>
        <v>5017.350000000074</v>
      </c>
      <c r="E417">
        <f t="shared" si="37"/>
        <v>620.13181546279407</v>
      </c>
      <c r="F417">
        <f t="shared" si="38"/>
        <v>1</v>
      </c>
      <c r="G417">
        <f t="shared" si="39"/>
        <v>1</v>
      </c>
      <c r="H417">
        <f t="shared" si="40"/>
        <v>1</v>
      </c>
      <c r="I417">
        <f t="shared" si="42"/>
        <v>1</v>
      </c>
    </row>
    <row r="418" spans="4:9" x14ac:dyDescent="0.2">
      <c r="D418">
        <f t="shared" si="41"/>
        <v>5017.4000000000742</v>
      </c>
      <c r="E418">
        <f t="shared" si="37"/>
        <v>623.12762133458455</v>
      </c>
      <c r="F418">
        <f t="shared" si="38"/>
        <v>1</v>
      </c>
      <c r="G418">
        <f t="shared" si="39"/>
        <v>1</v>
      </c>
      <c r="H418">
        <f t="shared" si="40"/>
        <v>1</v>
      </c>
      <c r="I418">
        <f t="shared" si="42"/>
        <v>1</v>
      </c>
    </row>
    <row r="419" spans="4:9" x14ac:dyDescent="0.2">
      <c r="D419">
        <f t="shared" si="41"/>
        <v>5017.4500000000744</v>
      </c>
      <c r="E419">
        <f t="shared" si="37"/>
        <v>626.12342720637491</v>
      </c>
      <c r="F419">
        <f t="shared" si="38"/>
        <v>1</v>
      </c>
      <c r="G419">
        <f t="shared" si="39"/>
        <v>1</v>
      </c>
      <c r="H419">
        <f t="shared" si="40"/>
        <v>1</v>
      </c>
      <c r="I419">
        <f t="shared" si="42"/>
        <v>1</v>
      </c>
    </row>
    <row r="420" spans="4:9" x14ac:dyDescent="0.2">
      <c r="D420">
        <f t="shared" si="41"/>
        <v>5017.5000000000746</v>
      </c>
      <c r="E420">
        <f t="shared" si="37"/>
        <v>629.11923307816517</v>
      </c>
      <c r="F420">
        <f t="shared" si="38"/>
        <v>1</v>
      </c>
      <c r="G420">
        <f t="shared" si="39"/>
        <v>1</v>
      </c>
      <c r="H420">
        <f t="shared" si="40"/>
        <v>1</v>
      </c>
      <c r="I420">
        <f t="shared" si="42"/>
        <v>1</v>
      </c>
    </row>
    <row r="421" spans="4:9" x14ac:dyDescent="0.2">
      <c r="D421">
        <f t="shared" si="41"/>
        <v>5017.5500000000748</v>
      </c>
      <c r="E421">
        <f t="shared" si="37"/>
        <v>632.11503894995565</v>
      </c>
      <c r="F421">
        <f t="shared" si="38"/>
        <v>1</v>
      </c>
      <c r="G421">
        <f t="shared" si="39"/>
        <v>1</v>
      </c>
      <c r="H421">
        <f t="shared" si="40"/>
        <v>1</v>
      </c>
      <c r="I421">
        <f t="shared" si="42"/>
        <v>1</v>
      </c>
    </row>
    <row r="422" spans="4:9" x14ac:dyDescent="0.2">
      <c r="D422">
        <f t="shared" si="41"/>
        <v>5017.6000000000749</v>
      </c>
      <c r="E422">
        <f t="shared" si="37"/>
        <v>635.11084482174613</v>
      </c>
      <c r="F422">
        <f t="shared" si="38"/>
        <v>1</v>
      </c>
      <c r="G422">
        <f t="shared" si="39"/>
        <v>1</v>
      </c>
      <c r="H422">
        <f t="shared" si="40"/>
        <v>1</v>
      </c>
      <c r="I422">
        <f t="shared" si="42"/>
        <v>1</v>
      </c>
    </row>
    <row r="423" spans="4:9" x14ac:dyDescent="0.2">
      <c r="D423">
        <f t="shared" si="41"/>
        <v>5017.6500000000751</v>
      </c>
      <c r="E423">
        <f t="shared" si="37"/>
        <v>638.10665069353649</v>
      </c>
      <c r="F423">
        <f t="shared" si="38"/>
        <v>1</v>
      </c>
      <c r="G423">
        <f t="shared" si="39"/>
        <v>1</v>
      </c>
      <c r="H423">
        <f t="shared" si="40"/>
        <v>1</v>
      </c>
      <c r="I423">
        <f t="shared" si="42"/>
        <v>1</v>
      </c>
    </row>
    <row r="424" spans="4:9" x14ac:dyDescent="0.2">
      <c r="D424">
        <f t="shared" si="41"/>
        <v>5017.7000000000753</v>
      </c>
      <c r="E424">
        <f t="shared" si="37"/>
        <v>641.10245656532697</v>
      </c>
      <c r="F424">
        <f t="shared" si="38"/>
        <v>1</v>
      </c>
      <c r="G424">
        <f t="shared" si="39"/>
        <v>1</v>
      </c>
      <c r="H424">
        <f t="shared" si="40"/>
        <v>1</v>
      </c>
      <c r="I424">
        <f t="shared" si="42"/>
        <v>1</v>
      </c>
    </row>
    <row r="425" spans="4:9" x14ac:dyDescent="0.2">
      <c r="D425">
        <f t="shared" si="41"/>
        <v>5017.7500000000755</v>
      </c>
      <c r="E425">
        <f t="shared" si="37"/>
        <v>644.09826243711734</v>
      </c>
      <c r="F425">
        <f t="shared" si="38"/>
        <v>1</v>
      </c>
      <c r="G425">
        <f t="shared" si="39"/>
        <v>1</v>
      </c>
      <c r="H425">
        <f t="shared" si="40"/>
        <v>1</v>
      </c>
      <c r="I425">
        <f t="shared" si="42"/>
        <v>1</v>
      </c>
    </row>
    <row r="426" spans="4:9" x14ac:dyDescent="0.2">
      <c r="D426">
        <f t="shared" si="41"/>
        <v>5017.8000000000757</v>
      </c>
      <c r="E426">
        <f t="shared" si="37"/>
        <v>647.09406830890771</v>
      </c>
      <c r="F426">
        <f t="shared" si="38"/>
        <v>1</v>
      </c>
      <c r="G426">
        <f t="shared" si="39"/>
        <v>1</v>
      </c>
      <c r="H426">
        <f t="shared" si="40"/>
        <v>1</v>
      </c>
      <c r="I426">
        <f t="shared" si="42"/>
        <v>1</v>
      </c>
    </row>
    <row r="427" spans="4:9" x14ac:dyDescent="0.2">
      <c r="D427">
        <f t="shared" si="41"/>
        <v>5017.8500000000759</v>
      </c>
      <c r="E427">
        <f t="shared" si="37"/>
        <v>650.08987418069808</v>
      </c>
      <c r="F427">
        <f t="shared" si="38"/>
        <v>1</v>
      </c>
      <c r="G427">
        <f t="shared" si="39"/>
        <v>1</v>
      </c>
      <c r="H427">
        <f t="shared" si="40"/>
        <v>1</v>
      </c>
      <c r="I427">
        <f t="shared" si="42"/>
        <v>1</v>
      </c>
    </row>
    <row r="428" spans="4:9" x14ac:dyDescent="0.2">
      <c r="D428">
        <f t="shared" si="41"/>
        <v>5017.900000000076</v>
      </c>
      <c r="E428">
        <f t="shared" si="37"/>
        <v>653.08568005248856</v>
      </c>
      <c r="F428">
        <f t="shared" si="38"/>
        <v>1</v>
      </c>
      <c r="G428">
        <f t="shared" si="39"/>
        <v>1</v>
      </c>
      <c r="H428">
        <f t="shared" si="40"/>
        <v>1</v>
      </c>
      <c r="I428">
        <f t="shared" si="42"/>
        <v>1</v>
      </c>
    </row>
    <row r="429" spans="4:9" x14ac:dyDescent="0.2">
      <c r="D429">
        <f t="shared" si="41"/>
        <v>5017.9500000000762</v>
      </c>
      <c r="E429">
        <f t="shared" si="37"/>
        <v>656.08148592427892</v>
      </c>
      <c r="F429">
        <f t="shared" si="38"/>
        <v>1</v>
      </c>
      <c r="G429">
        <f t="shared" si="39"/>
        <v>1</v>
      </c>
      <c r="H429">
        <f t="shared" si="40"/>
        <v>1</v>
      </c>
      <c r="I429">
        <f t="shared" si="42"/>
        <v>1</v>
      </c>
    </row>
    <row r="430" spans="4:9" x14ac:dyDescent="0.2">
      <c r="D430">
        <f t="shared" si="41"/>
        <v>5018.0000000000764</v>
      </c>
      <c r="E430">
        <f t="shared" si="37"/>
        <v>659.0772917960694</v>
      </c>
      <c r="F430">
        <f t="shared" si="38"/>
        <v>1</v>
      </c>
      <c r="G430">
        <f t="shared" si="39"/>
        <v>1</v>
      </c>
      <c r="H430">
        <f t="shared" si="40"/>
        <v>1</v>
      </c>
      <c r="I430">
        <f t="shared" si="42"/>
        <v>1</v>
      </c>
    </row>
    <row r="431" spans="4:9" x14ac:dyDescent="0.2">
      <c r="D431">
        <f t="shared" si="41"/>
        <v>5018.0500000000766</v>
      </c>
      <c r="E431">
        <f t="shared" si="37"/>
        <v>662.07309766785977</v>
      </c>
      <c r="F431">
        <f t="shared" si="38"/>
        <v>1</v>
      </c>
      <c r="G431">
        <f t="shared" si="39"/>
        <v>1</v>
      </c>
      <c r="H431">
        <f t="shared" si="40"/>
        <v>1</v>
      </c>
      <c r="I431">
        <f t="shared" si="42"/>
        <v>1</v>
      </c>
    </row>
    <row r="432" spans="4:9" x14ac:dyDescent="0.2">
      <c r="D432">
        <f t="shared" si="41"/>
        <v>5018.1000000000768</v>
      </c>
      <c r="E432">
        <f t="shared" si="37"/>
        <v>665.06890353965014</v>
      </c>
      <c r="F432">
        <f t="shared" si="38"/>
        <v>1</v>
      </c>
      <c r="G432">
        <f t="shared" si="39"/>
        <v>1</v>
      </c>
      <c r="H432">
        <f t="shared" si="40"/>
        <v>1</v>
      </c>
      <c r="I432">
        <f t="shared" si="42"/>
        <v>1</v>
      </c>
    </row>
    <row r="433" spans="4:9" x14ac:dyDescent="0.2">
      <c r="D433">
        <f t="shared" si="41"/>
        <v>5018.1500000000769</v>
      </c>
      <c r="E433">
        <f t="shared" si="37"/>
        <v>668.0647094114405</v>
      </c>
      <c r="F433">
        <f t="shared" si="38"/>
        <v>1</v>
      </c>
      <c r="G433">
        <f t="shared" si="39"/>
        <v>1</v>
      </c>
      <c r="H433">
        <f t="shared" si="40"/>
        <v>1</v>
      </c>
      <c r="I433">
        <f t="shared" si="42"/>
        <v>1</v>
      </c>
    </row>
    <row r="434" spans="4:9" x14ac:dyDescent="0.2">
      <c r="D434">
        <f t="shared" si="41"/>
        <v>5018.2000000000771</v>
      </c>
      <c r="E434">
        <f t="shared" si="37"/>
        <v>671.06051528323098</v>
      </c>
      <c r="F434">
        <f t="shared" si="38"/>
        <v>1</v>
      </c>
      <c r="G434">
        <f t="shared" si="39"/>
        <v>1</v>
      </c>
      <c r="H434">
        <f t="shared" si="40"/>
        <v>1</v>
      </c>
      <c r="I434">
        <f t="shared" si="42"/>
        <v>1</v>
      </c>
    </row>
    <row r="435" spans="4:9" x14ac:dyDescent="0.2">
      <c r="D435">
        <f t="shared" si="41"/>
        <v>5018.2500000000773</v>
      </c>
      <c r="E435">
        <f t="shared" si="37"/>
        <v>674.05632115502146</v>
      </c>
      <c r="F435">
        <f t="shared" si="38"/>
        <v>1</v>
      </c>
      <c r="G435">
        <f t="shared" si="39"/>
        <v>1</v>
      </c>
      <c r="H435">
        <f t="shared" si="40"/>
        <v>1</v>
      </c>
      <c r="I435">
        <f t="shared" si="42"/>
        <v>1</v>
      </c>
    </row>
    <row r="436" spans="4:9" x14ac:dyDescent="0.2">
      <c r="D436">
        <f t="shared" si="41"/>
        <v>5018.3000000000775</v>
      </c>
      <c r="E436">
        <f t="shared" si="37"/>
        <v>677.05212702681183</v>
      </c>
      <c r="F436">
        <f t="shared" si="38"/>
        <v>1</v>
      </c>
      <c r="G436">
        <f t="shared" si="39"/>
        <v>1</v>
      </c>
      <c r="H436">
        <f t="shared" si="40"/>
        <v>1</v>
      </c>
      <c r="I436">
        <f t="shared" si="42"/>
        <v>1</v>
      </c>
    </row>
    <row r="437" spans="4:9" x14ac:dyDescent="0.2">
      <c r="D437">
        <f t="shared" si="41"/>
        <v>5018.3500000000777</v>
      </c>
      <c r="E437">
        <f t="shared" si="37"/>
        <v>680.0479328986022</v>
      </c>
      <c r="F437">
        <f t="shared" si="38"/>
        <v>1</v>
      </c>
      <c r="G437">
        <f t="shared" si="39"/>
        <v>1</v>
      </c>
      <c r="H437">
        <f t="shared" si="40"/>
        <v>1</v>
      </c>
      <c r="I437">
        <f t="shared" si="42"/>
        <v>1</v>
      </c>
    </row>
    <row r="438" spans="4:9" x14ac:dyDescent="0.2">
      <c r="D438">
        <f t="shared" si="41"/>
        <v>5018.4000000000779</v>
      </c>
      <c r="E438">
        <f t="shared" si="37"/>
        <v>683.04373877039257</v>
      </c>
      <c r="F438">
        <f t="shared" si="38"/>
        <v>1</v>
      </c>
      <c r="G438">
        <f t="shared" si="39"/>
        <v>1</v>
      </c>
      <c r="H438">
        <f t="shared" si="40"/>
        <v>1</v>
      </c>
      <c r="I438">
        <f t="shared" si="42"/>
        <v>1</v>
      </c>
    </row>
    <row r="439" spans="4:9" x14ac:dyDescent="0.2">
      <c r="D439">
        <f t="shared" si="41"/>
        <v>5018.450000000078</v>
      </c>
      <c r="E439">
        <f t="shared" si="37"/>
        <v>686.03954464218305</v>
      </c>
      <c r="F439">
        <f t="shared" si="38"/>
        <v>1</v>
      </c>
      <c r="G439">
        <f t="shared" si="39"/>
        <v>1</v>
      </c>
      <c r="H439">
        <f t="shared" si="40"/>
        <v>1</v>
      </c>
      <c r="I439">
        <f t="shared" si="42"/>
        <v>1</v>
      </c>
    </row>
    <row r="440" spans="4:9" x14ac:dyDescent="0.2">
      <c r="D440">
        <f t="shared" si="41"/>
        <v>5018.5000000000782</v>
      </c>
      <c r="E440">
        <f t="shared" si="37"/>
        <v>689.03535051397341</v>
      </c>
      <c r="F440">
        <f t="shared" si="38"/>
        <v>1</v>
      </c>
      <c r="G440">
        <f t="shared" si="39"/>
        <v>1</v>
      </c>
      <c r="H440">
        <f t="shared" si="40"/>
        <v>1</v>
      </c>
      <c r="I440">
        <f t="shared" si="42"/>
        <v>1</v>
      </c>
    </row>
    <row r="441" spans="4:9" x14ac:dyDescent="0.2">
      <c r="D441">
        <f t="shared" si="41"/>
        <v>5018.5500000000784</v>
      </c>
      <c r="E441">
        <f t="shared" si="37"/>
        <v>692.03115638576389</v>
      </c>
      <c r="F441">
        <f t="shared" si="38"/>
        <v>1</v>
      </c>
      <c r="G441">
        <f t="shared" si="39"/>
        <v>1</v>
      </c>
      <c r="H441">
        <f t="shared" si="40"/>
        <v>1</v>
      </c>
      <c r="I441">
        <f t="shared" si="42"/>
        <v>1</v>
      </c>
    </row>
    <row r="442" spans="4:9" x14ac:dyDescent="0.2">
      <c r="D442">
        <f t="shared" si="41"/>
        <v>5018.6000000000786</v>
      </c>
      <c r="E442">
        <f t="shared" si="37"/>
        <v>695.02696225755426</v>
      </c>
      <c r="F442">
        <f t="shared" si="38"/>
        <v>1</v>
      </c>
      <c r="G442">
        <f t="shared" si="39"/>
        <v>1</v>
      </c>
      <c r="H442">
        <f t="shared" si="40"/>
        <v>1</v>
      </c>
      <c r="I442">
        <f t="shared" si="42"/>
        <v>1</v>
      </c>
    </row>
    <row r="443" spans="4:9" x14ac:dyDescent="0.2">
      <c r="D443">
        <f t="shared" si="41"/>
        <v>5018.6500000000788</v>
      </c>
      <c r="E443">
        <f t="shared" si="37"/>
        <v>698.02276812934463</v>
      </c>
      <c r="F443">
        <f t="shared" si="38"/>
        <v>1</v>
      </c>
      <c r="G443">
        <f t="shared" si="39"/>
        <v>1</v>
      </c>
      <c r="H443">
        <f t="shared" si="40"/>
        <v>1</v>
      </c>
      <c r="I443">
        <f t="shared" si="42"/>
        <v>1</v>
      </c>
    </row>
    <row r="444" spans="4:9" x14ac:dyDescent="0.2">
      <c r="D444">
        <f t="shared" si="41"/>
        <v>5018.7000000000789</v>
      </c>
      <c r="E444">
        <f t="shared" si="37"/>
        <v>701.01857400113499</v>
      </c>
      <c r="F444">
        <f t="shared" si="38"/>
        <v>1</v>
      </c>
      <c r="G444">
        <f t="shared" si="39"/>
        <v>1</v>
      </c>
      <c r="H444">
        <f t="shared" si="40"/>
        <v>1</v>
      </c>
      <c r="I444">
        <f t="shared" si="42"/>
        <v>1</v>
      </c>
    </row>
    <row r="445" spans="4:9" x14ac:dyDescent="0.2">
      <c r="D445">
        <f t="shared" si="41"/>
        <v>5018.7500000000791</v>
      </c>
      <c r="E445">
        <f t="shared" si="37"/>
        <v>704.01437987292547</v>
      </c>
      <c r="F445">
        <f t="shared" si="38"/>
        <v>1</v>
      </c>
      <c r="G445">
        <f t="shared" si="39"/>
        <v>1</v>
      </c>
      <c r="H445">
        <f t="shared" si="40"/>
        <v>1</v>
      </c>
      <c r="I445">
        <f t="shared" si="42"/>
        <v>1</v>
      </c>
    </row>
    <row r="446" spans="4:9" x14ac:dyDescent="0.2">
      <c r="D446">
        <f t="shared" si="41"/>
        <v>5018.8000000000793</v>
      </c>
      <c r="E446">
        <f t="shared" si="37"/>
        <v>707.01018574471584</v>
      </c>
      <c r="F446">
        <f t="shared" si="38"/>
        <v>1</v>
      </c>
      <c r="G446">
        <f t="shared" si="39"/>
        <v>1</v>
      </c>
      <c r="H446">
        <f t="shared" si="40"/>
        <v>1</v>
      </c>
      <c r="I446">
        <f t="shared" si="42"/>
        <v>1</v>
      </c>
    </row>
    <row r="447" spans="4:9" x14ac:dyDescent="0.2">
      <c r="D447">
        <f t="shared" si="41"/>
        <v>5018.8500000000795</v>
      </c>
      <c r="E447">
        <f t="shared" si="37"/>
        <v>710.00599161650632</v>
      </c>
      <c r="F447">
        <f t="shared" si="38"/>
        <v>1</v>
      </c>
      <c r="G447">
        <f t="shared" si="39"/>
        <v>1</v>
      </c>
      <c r="H447">
        <f t="shared" si="40"/>
        <v>1</v>
      </c>
      <c r="I447">
        <f t="shared" si="42"/>
        <v>1</v>
      </c>
    </row>
    <row r="448" spans="4:9" x14ac:dyDescent="0.2">
      <c r="D448">
        <f t="shared" si="41"/>
        <v>5018.9000000000797</v>
      </c>
      <c r="E448">
        <f t="shared" si="37"/>
        <v>713.0017974882968</v>
      </c>
      <c r="F448">
        <f t="shared" si="38"/>
        <v>1</v>
      </c>
      <c r="G448">
        <f t="shared" si="39"/>
        <v>1</v>
      </c>
      <c r="H448">
        <f t="shared" si="40"/>
        <v>1</v>
      </c>
      <c r="I448">
        <f t="shared" si="42"/>
        <v>1</v>
      </c>
    </row>
    <row r="449" spans="4:9" x14ac:dyDescent="0.2">
      <c r="D449">
        <f t="shared" si="41"/>
        <v>5018.9500000000799</v>
      </c>
      <c r="E449">
        <f t="shared" si="37"/>
        <v>715.99760336008706</v>
      </c>
      <c r="F449">
        <f t="shared" si="38"/>
        <v>1</v>
      </c>
      <c r="G449">
        <f t="shared" si="39"/>
        <v>1</v>
      </c>
      <c r="H449">
        <f t="shared" si="40"/>
        <v>1</v>
      </c>
      <c r="I449">
        <f t="shared" si="42"/>
        <v>1</v>
      </c>
    </row>
    <row r="450" spans="4:9" x14ac:dyDescent="0.2">
      <c r="D450">
        <f t="shared" si="41"/>
        <v>5019.00000000008</v>
      </c>
      <c r="E450">
        <f t="shared" si="37"/>
        <v>718.99340923187754</v>
      </c>
      <c r="F450">
        <f t="shared" si="38"/>
        <v>1</v>
      </c>
      <c r="G450">
        <f t="shared" si="39"/>
        <v>1</v>
      </c>
      <c r="H450">
        <f t="shared" si="40"/>
        <v>1</v>
      </c>
      <c r="I450">
        <f t="shared" si="42"/>
        <v>1</v>
      </c>
    </row>
    <row r="451" spans="4:9" x14ac:dyDescent="0.2">
      <c r="D451">
        <f t="shared" si="41"/>
        <v>5019.0500000000802</v>
      </c>
      <c r="E451">
        <f t="shared" si="37"/>
        <v>721.9892151036679</v>
      </c>
      <c r="F451">
        <f t="shared" si="38"/>
        <v>1</v>
      </c>
      <c r="G451">
        <f t="shared" si="39"/>
        <v>1</v>
      </c>
      <c r="H451">
        <f t="shared" si="40"/>
        <v>1</v>
      </c>
      <c r="I451">
        <f t="shared" si="42"/>
        <v>1</v>
      </c>
    </row>
    <row r="452" spans="4:9" x14ac:dyDescent="0.2">
      <c r="D452">
        <f t="shared" si="41"/>
        <v>5019.1000000000804</v>
      </c>
      <c r="E452">
        <f t="shared" si="37"/>
        <v>724.98502097545838</v>
      </c>
      <c r="F452">
        <f t="shared" si="38"/>
        <v>1</v>
      </c>
      <c r="G452">
        <f t="shared" si="39"/>
        <v>1</v>
      </c>
      <c r="H452">
        <f t="shared" si="40"/>
        <v>1</v>
      </c>
      <c r="I452">
        <f t="shared" si="42"/>
        <v>1</v>
      </c>
    </row>
    <row r="453" spans="4:9" x14ac:dyDescent="0.2">
      <c r="D453">
        <f t="shared" si="41"/>
        <v>5019.1500000000806</v>
      </c>
      <c r="E453">
        <f t="shared" si="37"/>
        <v>727.98082684724875</v>
      </c>
      <c r="F453">
        <f t="shared" si="38"/>
        <v>1</v>
      </c>
      <c r="G453">
        <f t="shared" si="39"/>
        <v>1</v>
      </c>
      <c r="H453">
        <f t="shared" si="40"/>
        <v>1</v>
      </c>
      <c r="I453">
        <f t="shared" si="42"/>
        <v>1</v>
      </c>
    </row>
    <row r="454" spans="4:9" x14ac:dyDescent="0.2">
      <c r="D454">
        <f t="shared" si="41"/>
        <v>5019.2000000000808</v>
      </c>
      <c r="E454">
        <f t="shared" si="37"/>
        <v>730.97663271903912</v>
      </c>
      <c r="F454">
        <f t="shared" si="38"/>
        <v>1</v>
      </c>
      <c r="G454">
        <f t="shared" si="39"/>
        <v>1</v>
      </c>
      <c r="H454">
        <f t="shared" si="40"/>
        <v>1</v>
      </c>
      <c r="I454">
        <f t="shared" si="42"/>
        <v>1</v>
      </c>
    </row>
    <row r="455" spans="4:9" x14ac:dyDescent="0.2">
      <c r="D455">
        <f t="shared" si="41"/>
        <v>5019.2500000000809</v>
      </c>
      <c r="E455">
        <f t="shared" si="37"/>
        <v>733.97243859082948</v>
      </c>
      <c r="F455">
        <f t="shared" si="38"/>
        <v>1</v>
      </c>
      <c r="G455">
        <f t="shared" si="39"/>
        <v>1</v>
      </c>
      <c r="H455">
        <f t="shared" si="40"/>
        <v>1</v>
      </c>
      <c r="I455">
        <f t="shared" si="42"/>
        <v>1</v>
      </c>
    </row>
    <row r="456" spans="4:9" x14ac:dyDescent="0.2">
      <c r="D456">
        <f t="shared" si="41"/>
        <v>5019.3000000000811</v>
      </c>
      <c r="E456">
        <f t="shared" si="37"/>
        <v>736.96824446261996</v>
      </c>
      <c r="F456">
        <f t="shared" si="38"/>
        <v>1</v>
      </c>
      <c r="G456">
        <f t="shared" si="39"/>
        <v>1</v>
      </c>
      <c r="H456">
        <f t="shared" si="40"/>
        <v>1</v>
      </c>
      <c r="I456">
        <f t="shared" si="42"/>
        <v>1</v>
      </c>
    </row>
    <row r="457" spans="4:9" x14ac:dyDescent="0.2">
      <c r="D457">
        <f t="shared" si="41"/>
        <v>5019.3500000000813</v>
      </c>
      <c r="E457">
        <f t="shared" si="37"/>
        <v>739.96405033441033</v>
      </c>
      <c r="F457">
        <f t="shared" si="38"/>
        <v>1</v>
      </c>
      <c r="G457">
        <f t="shared" si="39"/>
        <v>1</v>
      </c>
      <c r="H457">
        <f t="shared" si="40"/>
        <v>1</v>
      </c>
      <c r="I457">
        <f t="shared" si="42"/>
        <v>1</v>
      </c>
    </row>
    <row r="458" spans="4:9" x14ac:dyDescent="0.2">
      <c r="D458">
        <f t="shared" si="41"/>
        <v>5019.4000000000815</v>
      </c>
      <c r="E458">
        <f t="shared" ref="E458:E521" si="43">+(D458-lambda0)/lambda0*c_</f>
        <v>742.95985620620081</v>
      </c>
      <c r="F458">
        <f t="shared" ref="F458:F521" si="44">+Int_1*a/sigma1*EXP(-1/2*(($D458-mu_1)^2)/sigma1^2)+1</f>
        <v>1</v>
      </c>
      <c r="G458">
        <f t="shared" ref="G458:G521" si="45">+Int_2*a/sigma2*EXP(-1/2*(($D458-mu_2)^2)/sigma2^2)+1</f>
        <v>1</v>
      </c>
      <c r="H458">
        <f t="shared" ref="H458:H521" si="46">+Int_3*a/sigma3*EXP(-1/2*((D458-mu_3)^2)/sigma3^2)+1</f>
        <v>1</v>
      </c>
      <c r="I458">
        <f t="shared" si="42"/>
        <v>1</v>
      </c>
    </row>
    <row r="459" spans="4:9" x14ac:dyDescent="0.2">
      <c r="D459">
        <f t="shared" ref="D459:D522" si="47">+D458+pas</f>
        <v>5019.4500000000817</v>
      </c>
      <c r="E459">
        <f t="shared" si="43"/>
        <v>745.95566207799118</v>
      </c>
      <c r="F459">
        <f t="shared" si="44"/>
        <v>1</v>
      </c>
      <c r="G459">
        <f t="shared" si="45"/>
        <v>1</v>
      </c>
      <c r="H459">
        <f t="shared" si="46"/>
        <v>1</v>
      </c>
      <c r="I459">
        <f t="shared" si="42"/>
        <v>1</v>
      </c>
    </row>
    <row r="460" spans="4:9" x14ac:dyDescent="0.2">
      <c r="D460">
        <f t="shared" si="47"/>
        <v>5019.5000000000819</v>
      </c>
      <c r="E460">
        <f t="shared" si="43"/>
        <v>748.95146794978155</v>
      </c>
      <c r="F460">
        <f t="shared" si="44"/>
        <v>1</v>
      </c>
      <c r="G460">
        <f t="shared" si="45"/>
        <v>1</v>
      </c>
      <c r="H460">
        <f t="shared" si="46"/>
        <v>1</v>
      </c>
      <c r="I460">
        <f t="shared" si="42"/>
        <v>1</v>
      </c>
    </row>
    <row r="461" spans="4:9" x14ac:dyDescent="0.2">
      <c r="D461">
        <f t="shared" si="47"/>
        <v>5019.550000000082</v>
      </c>
      <c r="E461">
        <f t="shared" si="43"/>
        <v>751.94727382157191</v>
      </c>
      <c r="F461">
        <f t="shared" si="44"/>
        <v>1</v>
      </c>
      <c r="G461">
        <f t="shared" si="45"/>
        <v>1</v>
      </c>
      <c r="H461">
        <f t="shared" si="46"/>
        <v>1</v>
      </c>
      <c r="I461">
        <f t="shared" si="42"/>
        <v>1</v>
      </c>
    </row>
    <row r="462" spans="4:9" x14ac:dyDescent="0.2">
      <c r="D462">
        <f t="shared" si="47"/>
        <v>5019.6000000000822</v>
      </c>
      <c r="E462">
        <f t="shared" si="43"/>
        <v>754.94307969336239</v>
      </c>
      <c r="F462">
        <f t="shared" si="44"/>
        <v>1</v>
      </c>
      <c r="G462">
        <f t="shared" si="45"/>
        <v>1</v>
      </c>
      <c r="H462">
        <f t="shared" si="46"/>
        <v>1</v>
      </c>
      <c r="I462">
        <f t="shared" si="42"/>
        <v>1</v>
      </c>
    </row>
    <row r="463" spans="4:9" x14ac:dyDescent="0.2">
      <c r="D463">
        <f t="shared" si="47"/>
        <v>5019.6500000000824</v>
      </c>
      <c r="E463">
        <f t="shared" si="43"/>
        <v>757.93888556515287</v>
      </c>
      <c r="F463">
        <f t="shared" si="44"/>
        <v>1</v>
      </c>
      <c r="G463">
        <f t="shared" si="45"/>
        <v>1</v>
      </c>
      <c r="H463">
        <f t="shared" si="46"/>
        <v>1</v>
      </c>
      <c r="I463">
        <f t="shared" si="42"/>
        <v>1</v>
      </c>
    </row>
    <row r="464" spans="4:9" x14ac:dyDescent="0.2">
      <c r="D464">
        <f t="shared" si="47"/>
        <v>5019.7000000000826</v>
      </c>
      <c r="E464">
        <f t="shared" si="43"/>
        <v>760.93469143694324</v>
      </c>
      <c r="F464">
        <f t="shared" si="44"/>
        <v>1</v>
      </c>
      <c r="G464">
        <f t="shared" si="45"/>
        <v>1</v>
      </c>
      <c r="H464">
        <f t="shared" si="46"/>
        <v>1</v>
      </c>
      <c r="I464">
        <f t="shared" si="42"/>
        <v>1</v>
      </c>
    </row>
    <row r="465" spans="4:9" x14ac:dyDescent="0.2">
      <c r="D465">
        <f t="shared" si="47"/>
        <v>5019.7500000000828</v>
      </c>
      <c r="E465">
        <f t="shared" si="43"/>
        <v>763.93049730873361</v>
      </c>
      <c r="F465">
        <f t="shared" si="44"/>
        <v>1</v>
      </c>
      <c r="G465">
        <f t="shared" si="45"/>
        <v>1</v>
      </c>
      <c r="H465">
        <f t="shared" si="46"/>
        <v>1</v>
      </c>
      <c r="I465">
        <f t="shared" si="42"/>
        <v>1</v>
      </c>
    </row>
    <row r="466" spans="4:9" x14ac:dyDescent="0.2">
      <c r="D466">
        <f t="shared" si="47"/>
        <v>5019.8000000000829</v>
      </c>
      <c r="E466">
        <f t="shared" si="43"/>
        <v>766.92630318052397</v>
      </c>
      <c r="F466">
        <f t="shared" si="44"/>
        <v>1</v>
      </c>
      <c r="G466">
        <f t="shared" si="45"/>
        <v>1</v>
      </c>
      <c r="H466">
        <f t="shared" si="46"/>
        <v>1</v>
      </c>
      <c r="I466">
        <f t="shared" ref="I466:I529" si="48">+F466+G466+H466-2</f>
        <v>1</v>
      </c>
    </row>
    <row r="467" spans="4:9" x14ac:dyDescent="0.2">
      <c r="D467">
        <f t="shared" si="47"/>
        <v>5019.8500000000831</v>
      </c>
      <c r="E467">
        <f t="shared" si="43"/>
        <v>769.92210905231445</v>
      </c>
      <c r="F467">
        <f t="shared" si="44"/>
        <v>1</v>
      </c>
      <c r="G467">
        <f t="shared" si="45"/>
        <v>1</v>
      </c>
      <c r="H467">
        <f t="shared" si="46"/>
        <v>1</v>
      </c>
      <c r="I467">
        <f t="shared" si="48"/>
        <v>1</v>
      </c>
    </row>
    <row r="468" spans="4:9" x14ac:dyDescent="0.2">
      <c r="D468">
        <f t="shared" si="47"/>
        <v>5019.9000000000833</v>
      </c>
      <c r="E468">
        <f t="shared" si="43"/>
        <v>772.91791492410482</v>
      </c>
      <c r="F468">
        <f t="shared" si="44"/>
        <v>1</v>
      </c>
      <c r="G468">
        <f t="shared" si="45"/>
        <v>1</v>
      </c>
      <c r="H468">
        <f t="shared" si="46"/>
        <v>1</v>
      </c>
      <c r="I468">
        <f t="shared" si="48"/>
        <v>1</v>
      </c>
    </row>
    <row r="469" spans="4:9" x14ac:dyDescent="0.2">
      <c r="D469">
        <f t="shared" si="47"/>
        <v>5019.9500000000835</v>
      </c>
      <c r="E469">
        <f t="shared" si="43"/>
        <v>775.9137207958953</v>
      </c>
      <c r="F469">
        <f t="shared" si="44"/>
        <v>1</v>
      </c>
      <c r="G469">
        <f t="shared" si="45"/>
        <v>1</v>
      </c>
      <c r="H469">
        <f t="shared" si="46"/>
        <v>1</v>
      </c>
      <c r="I469">
        <f t="shared" si="48"/>
        <v>1</v>
      </c>
    </row>
    <row r="470" spans="4:9" x14ac:dyDescent="0.2">
      <c r="D470">
        <f t="shared" si="47"/>
        <v>5020.0000000000837</v>
      </c>
      <c r="E470">
        <f t="shared" si="43"/>
        <v>778.90952666768567</v>
      </c>
      <c r="F470">
        <f t="shared" si="44"/>
        <v>1</v>
      </c>
      <c r="G470">
        <f t="shared" si="45"/>
        <v>1</v>
      </c>
      <c r="H470">
        <f t="shared" si="46"/>
        <v>1</v>
      </c>
      <c r="I470">
        <f t="shared" si="48"/>
        <v>1</v>
      </c>
    </row>
    <row r="471" spans="4:9" x14ac:dyDescent="0.2">
      <c r="D471">
        <f t="shared" si="47"/>
        <v>5020.0500000000839</v>
      </c>
      <c r="E471">
        <f t="shared" si="43"/>
        <v>781.90533253947603</v>
      </c>
      <c r="F471">
        <f t="shared" si="44"/>
        <v>1</v>
      </c>
      <c r="G471">
        <f t="shared" si="45"/>
        <v>1</v>
      </c>
      <c r="H471">
        <f t="shared" si="46"/>
        <v>1</v>
      </c>
      <c r="I471">
        <f t="shared" si="48"/>
        <v>1</v>
      </c>
    </row>
    <row r="472" spans="4:9" x14ac:dyDescent="0.2">
      <c r="D472">
        <f t="shared" si="47"/>
        <v>5020.100000000084</v>
      </c>
      <c r="E472">
        <f t="shared" si="43"/>
        <v>784.9011384112664</v>
      </c>
      <c r="F472">
        <f t="shared" si="44"/>
        <v>1</v>
      </c>
      <c r="G472">
        <f t="shared" si="45"/>
        <v>1</v>
      </c>
      <c r="H472">
        <f t="shared" si="46"/>
        <v>1</v>
      </c>
      <c r="I472">
        <f t="shared" si="48"/>
        <v>1</v>
      </c>
    </row>
    <row r="473" spans="4:9" x14ac:dyDescent="0.2">
      <c r="D473">
        <f t="shared" si="47"/>
        <v>5020.1500000000842</v>
      </c>
      <c r="E473">
        <f t="shared" si="43"/>
        <v>787.89694428305688</v>
      </c>
      <c r="F473">
        <f t="shared" si="44"/>
        <v>1</v>
      </c>
      <c r="G473">
        <f t="shared" si="45"/>
        <v>1</v>
      </c>
      <c r="H473">
        <f t="shared" si="46"/>
        <v>1</v>
      </c>
      <c r="I473">
        <f t="shared" si="48"/>
        <v>1</v>
      </c>
    </row>
    <row r="474" spans="4:9" x14ac:dyDescent="0.2">
      <c r="D474">
        <f t="shared" si="47"/>
        <v>5020.2000000000844</v>
      </c>
      <c r="E474">
        <f t="shared" si="43"/>
        <v>790.89275015484725</v>
      </c>
      <c r="F474">
        <f t="shared" si="44"/>
        <v>1</v>
      </c>
      <c r="G474">
        <f t="shared" si="45"/>
        <v>1</v>
      </c>
      <c r="H474">
        <f t="shared" si="46"/>
        <v>1</v>
      </c>
      <c r="I474">
        <f t="shared" si="48"/>
        <v>1</v>
      </c>
    </row>
    <row r="475" spans="4:9" x14ac:dyDescent="0.2">
      <c r="D475">
        <f t="shared" si="47"/>
        <v>5020.2500000000846</v>
      </c>
      <c r="E475">
        <f t="shared" si="43"/>
        <v>793.88855602663773</v>
      </c>
      <c r="F475">
        <f t="shared" si="44"/>
        <v>1</v>
      </c>
      <c r="G475">
        <f t="shared" si="45"/>
        <v>1</v>
      </c>
      <c r="H475">
        <f t="shared" si="46"/>
        <v>1</v>
      </c>
      <c r="I475">
        <f t="shared" si="48"/>
        <v>1</v>
      </c>
    </row>
    <row r="476" spans="4:9" x14ac:dyDescent="0.2">
      <c r="D476">
        <f t="shared" si="47"/>
        <v>5020.3000000000848</v>
      </c>
      <c r="E476">
        <f t="shared" si="43"/>
        <v>796.88436189842821</v>
      </c>
      <c r="F476">
        <f t="shared" si="44"/>
        <v>1</v>
      </c>
      <c r="G476">
        <f t="shared" si="45"/>
        <v>1</v>
      </c>
      <c r="H476">
        <f t="shared" si="46"/>
        <v>1</v>
      </c>
      <c r="I476">
        <f t="shared" si="48"/>
        <v>1</v>
      </c>
    </row>
    <row r="477" spans="4:9" x14ac:dyDescent="0.2">
      <c r="D477">
        <f t="shared" si="47"/>
        <v>5020.3500000000849</v>
      </c>
      <c r="E477">
        <f t="shared" si="43"/>
        <v>799.88016777021846</v>
      </c>
      <c r="F477">
        <f t="shared" si="44"/>
        <v>1</v>
      </c>
      <c r="G477">
        <f t="shared" si="45"/>
        <v>1</v>
      </c>
      <c r="H477">
        <f t="shared" si="46"/>
        <v>1</v>
      </c>
      <c r="I477">
        <f t="shared" si="48"/>
        <v>1</v>
      </c>
    </row>
    <row r="478" spans="4:9" x14ac:dyDescent="0.2">
      <c r="D478">
        <f t="shared" si="47"/>
        <v>5020.4000000000851</v>
      </c>
      <c r="E478">
        <f t="shared" si="43"/>
        <v>802.87597364200883</v>
      </c>
      <c r="F478">
        <f t="shared" si="44"/>
        <v>1</v>
      </c>
      <c r="G478">
        <f t="shared" si="45"/>
        <v>1</v>
      </c>
      <c r="H478">
        <f t="shared" si="46"/>
        <v>1</v>
      </c>
      <c r="I478">
        <f t="shared" si="48"/>
        <v>1</v>
      </c>
    </row>
    <row r="479" spans="4:9" x14ac:dyDescent="0.2">
      <c r="D479">
        <f t="shared" si="47"/>
        <v>5020.4500000000853</v>
      </c>
      <c r="E479">
        <f t="shared" si="43"/>
        <v>805.87177951379931</v>
      </c>
      <c r="F479">
        <f t="shared" si="44"/>
        <v>1</v>
      </c>
      <c r="G479">
        <f t="shared" si="45"/>
        <v>1</v>
      </c>
      <c r="H479">
        <f t="shared" si="46"/>
        <v>1</v>
      </c>
      <c r="I479">
        <f t="shared" si="48"/>
        <v>1</v>
      </c>
    </row>
    <row r="480" spans="4:9" x14ac:dyDescent="0.2">
      <c r="D480">
        <f t="shared" si="47"/>
        <v>5020.5000000000855</v>
      </c>
      <c r="E480">
        <f t="shared" si="43"/>
        <v>808.86758538558979</v>
      </c>
      <c r="F480">
        <f t="shared" si="44"/>
        <v>1</v>
      </c>
      <c r="G480">
        <f t="shared" si="45"/>
        <v>1</v>
      </c>
      <c r="H480">
        <f t="shared" si="46"/>
        <v>1</v>
      </c>
      <c r="I480">
        <f t="shared" si="48"/>
        <v>1</v>
      </c>
    </row>
    <row r="481" spans="4:9" x14ac:dyDescent="0.2">
      <c r="D481">
        <f t="shared" si="47"/>
        <v>5020.5500000000857</v>
      </c>
      <c r="E481">
        <f t="shared" si="43"/>
        <v>811.86339125738016</v>
      </c>
      <c r="F481">
        <f t="shared" si="44"/>
        <v>1</v>
      </c>
      <c r="G481">
        <f t="shared" si="45"/>
        <v>1</v>
      </c>
      <c r="H481">
        <f t="shared" si="46"/>
        <v>1</v>
      </c>
      <c r="I481">
        <f t="shared" si="48"/>
        <v>1</v>
      </c>
    </row>
    <row r="482" spans="4:9" x14ac:dyDescent="0.2">
      <c r="D482">
        <f t="shared" si="47"/>
        <v>5020.6000000000859</v>
      </c>
      <c r="E482">
        <f t="shared" si="43"/>
        <v>814.85919712917052</v>
      </c>
      <c r="F482">
        <f t="shared" si="44"/>
        <v>1</v>
      </c>
      <c r="G482">
        <f t="shared" si="45"/>
        <v>1</v>
      </c>
      <c r="H482">
        <f t="shared" si="46"/>
        <v>1</v>
      </c>
      <c r="I482">
        <f t="shared" si="48"/>
        <v>1</v>
      </c>
    </row>
    <row r="483" spans="4:9" x14ac:dyDescent="0.2">
      <c r="D483">
        <f t="shared" si="47"/>
        <v>5020.650000000086</v>
      </c>
      <c r="E483">
        <f t="shared" si="43"/>
        <v>817.85500300096089</v>
      </c>
      <c r="F483">
        <f t="shared" si="44"/>
        <v>1</v>
      </c>
      <c r="G483">
        <f t="shared" si="45"/>
        <v>1</v>
      </c>
      <c r="H483">
        <f t="shared" si="46"/>
        <v>1</v>
      </c>
      <c r="I483">
        <f t="shared" si="48"/>
        <v>1</v>
      </c>
    </row>
    <row r="484" spans="4:9" x14ac:dyDescent="0.2">
      <c r="D484">
        <f t="shared" si="47"/>
        <v>5020.7000000000862</v>
      </c>
      <c r="E484">
        <f t="shared" si="43"/>
        <v>820.85080887275137</v>
      </c>
      <c r="F484">
        <f t="shared" si="44"/>
        <v>1</v>
      </c>
      <c r="G484">
        <f t="shared" si="45"/>
        <v>1</v>
      </c>
      <c r="H484">
        <f t="shared" si="46"/>
        <v>1</v>
      </c>
      <c r="I484">
        <f t="shared" si="48"/>
        <v>1</v>
      </c>
    </row>
    <row r="485" spans="4:9" x14ac:dyDescent="0.2">
      <c r="D485">
        <f t="shared" si="47"/>
        <v>5020.7500000000864</v>
      </c>
      <c r="E485">
        <f t="shared" si="43"/>
        <v>823.84661474454174</v>
      </c>
      <c r="F485">
        <f t="shared" si="44"/>
        <v>1</v>
      </c>
      <c r="G485">
        <f t="shared" si="45"/>
        <v>1</v>
      </c>
      <c r="H485">
        <f t="shared" si="46"/>
        <v>1</v>
      </c>
      <c r="I485">
        <f t="shared" si="48"/>
        <v>1</v>
      </c>
    </row>
    <row r="486" spans="4:9" x14ac:dyDescent="0.2">
      <c r="D486">
        <f t="shared" si="47"/>
        <v>5020.8000000000866</v>
      </c>
      <c r="E486">
        <f t="shared" si="43"/>
        <v>826.84242061633222</v>
      </c>
      <c r="F486">
        <f t="shared" si="44"/>
        <v>1</v>
      </c>
      <c r="G486">
        <f t="shared" si="45"/>
        <v>1</v>
      </c>
      <c r="H486">
        <f t="shared" si="46"/>
        <v>1</v>
      </c>
      <c r="I486">
        <f t="shared" si="48"/>
        <v>1</v>
      </c>
    </row>
    <row r="487" spans="4:9" x14ac:dyDescent="0.2">
      <c r="D487">
        <f t="shared" si="47"/>
        <v>5020.8500000000868</v>
      </c>
      <c r="E487">
        <f t="shared" si="43"/>
        <v>829.83822648812259</v>
      </c>
      <c r="F487">
        <f t="shared" si="44"/>
        <v>1</v>
      </c>
      <c r="G487">
        <f t="shared" si="45"/>
        <v>1</v>
      </c>
      <c r="H487">
        <f t="shared" si="46"/>
        <v>1</v>
      </c>
      <c r="I487">
        <f t="shared" si="48"/>
        <v>1</v>
      </c>
    </row>
    <row r="488" spans="4:9" x14ac:dyDescent="0.2">
      <c r="D488">
        <f t="shared" si="47"/>
        <v>5020.9000000000869</v>
      </c>
      <c r="E488">
        <f t="shared" si="43"/>
        <v>832.83403235991295</v>
      </c>
      <c r="F488">
        <f t="shared" si="44"/>
        <v>1</v>
      </c>
      <c r="G488">
        <f t="shared" si="45"/>
        <v>1</v>
      </c>
      <c r="H488">
        <f t="shared" si="46"/>
        <v>1</v>
      </c>
      <c r="I488">
        <f t="shared" si="48"/>
        <v>1</v>
      </c>
    </row>
    <row r="489" spans="4:9" x14ac:dyDescent="0.2">
      <c r="D489">
        <f t="shared" si="47"/>
        <v>5020.9500000000871</v>
      </c>
      <c r="E489">
        <f t="shared" si="43"/>
        <v>835.82983823170332</v>
      </c>
      <c r="F489">
        <f t="shared" si="44"/>
        <v>1</v>
      </c>
      <c r="G489">
        <f t="shared" si="45"/>
        <v>1</v>
      </c>
      <c r="H489">
        <f t="shared" si="46"/>
        <v>1</v>
      </c>
      <c r="I489">
        <f t="shared" si="48"/>
        <v>1</v>
      </c>
    </row>
    <row r="490" spans="4:9" x14ac:dyDescent="0.2">
      <c r="D490">
        <f t="shared" si="47"/>
        <v>5021.0000000000873</v>
      </c>
      <c r="E490">
        <f t="shared" si="43"/>
        <v>838.8256441034938</v>
      </c>
      <c r="F490">
        <f t="shared" si="44"/>
        <v>1</v>
      </c>
      <c r="G490">
        <f t="shared" si="45"/>
        <v>1</v>
      </c>
      <c r="H490">
        <f t="shared" si="46"/>
        <v>1</v>
      </c>
      <c r="I490">
        <f t="shared" si="48"/>
        <v>1</v>
      </c>
    </row>
    <row r="491" spans="4:9" x14ac:dyDescent="0.2">
      <c r="D491">
        <f t="shared" si="47"/>
        <v>5021.0500000000875</v>
      </c>
      <c r="E491">
        <f t="shared" si="43"/>
        <v>841.82144997528417</v>
      </c>
      <c r="F491">
        <f t="shared" si="44"/>
        <v>1</v>
      </c>
      <c r="G491">
        <f t="shared" si="45"/>
        <v>1</v>
      </c>
      <c r="H491">
        <f t="shared" si="46"/>
        <v>1</v>
      </c>
      <c r="I491">
        <f t="shared" si="48"/>
        <v>1</v>
      </c>
    </row>
    <row r="492" spans="4:9" x14ac:dyDescent="0.2">
      <c r="D492">
        <f t="shared" si="47"/>
        <v>5021.1000000000877</v>
      </c>
      <c r="E492">
        <f t="shared" si="43"/>
        <v>844.81725584707465</v>
      </c>
      <c r="F492">
        <f t="shared" si="44"/>
        <v>1</v>
      </c>
      <c r="G492">
        <f t="shared" si="45"/>
        <v>1</v>
      </c>
      <c r="H492">
        <f t="shared" si="46"/>
        <v>1</v>
      </c>
      <c r="I492">
        <f t="shared" si="48"/>
        <v>1</v>
      </c>
    </row>
    <row r="493" spans="4:9" x14ac:dyDescent="0.2">
      <c r="D493">
        <f t="shared" si="47"/>
        <v>5021.1500000000879</v>
      </c>
      <c r="E493">
        <f t="shared" si="43"/>
        <v>847.81306171886513</v>
      </c>
      <c r="F493">
        <f t="shared" si="44"/>
        <v>1</v>
      </c>
      <c r="G493">
        <f t="shared" si="45"/>
        <v>1</v>
      </c>
      <c r="H493">
        <f t="shared" si="46"/>
        <v>1</v>
      </c>
      <c r="I493">
        <f t="shared" si="48"/>
        <v>1</v>
      </c>
    </row>
    <row r="494" spans="4:9" x14ac:dyDescent="0.2">
      <c r="D494">
        <f t="shared" si="47"/>
        <v>5021.200000000088</v>
      </c>
      <c r="E494">
        <f t="shared" si="43"/>
        <v>850.80886759065538</v>
      </c>
      <c r="F494">
        <f t="shared" si="44"/>
        <v>1</v>
      </c>
      <c r="G494">
        <f t="shared" si="45"/>
        <v>1</v>
      </c>
      <c r="H494">
        <f t="shared" si="46"/>
        <v>1</v>
      </c>
      <c r="I494">
        <f t="shared" si="48"/>
        <v>1</v>
      </c>
    </row>
    <row r="495" spans="4:9" x14ac:dyDescent="0.2">
      <c r="D495">
        <f t="shared" si="47"/>
        <v>5021.2500000000882</v>
      </c>
      <c r="E495">
        <f t="shared" si="43"/>
        <v>853.80467346244586</v>
      </c>
      <c r="F495">
        <f t="shared" si="44"/>
        <v>1</v>
      </c>
      <c r="G495">
        <f t="shared" si="45"/>
        <v>1</v>
      </c>
      <c r="H495">
        <f t="shared" si="46"/>
        <v>1</v>
      </c>
      <c r="I495">
        <f t="shared" si="48"/>
        <v>1</v>
      </c>
    </row>
    <row r="496" spans="4:9" x14ac:dyDescent="0.2">
      <c r="D496">
        <f t="shared" si="47"/>
        <v>5021.3000000000884</v>
      </c>
      <c r="E496">
        <f t="shared" si="43"/>
        <v>856.80047933423623</v>
      </c>
      <c r="F496">
        <f t="shared" si="44"/>
        <v>1</v>
      </c>
      <c r="G496">
        <f t="shared" si="45"/>
        <v>1</v>
      </c>
      <c r="H496">
        <f t="shared" si="46"/>
        <v>1</v>
      </c>
      <c r="I496">
        <f t="shared" si="48"/>
        <v>1</v>
      </c>
    </row>
    <row r="497" spans="4:9" x14ac:dyDescent="0.2">
      <c r="D497">
        <f t="shared" si="47"/>
        <v>5021.3500000000886</v>
      </c>
      <c r="E497">
        <f t="shared" si="43"/>
        <v>859.79628520602671</v>
      </c>
      <c r="F497">
        <f t="shared" si="44"/>
        <v>1</v>
      </c>
      <c r="G497">
        <f t="shared" si="45"/>
        <v>1</v>
      </c>
      <c r="H497">
        <f t="shared" si="46"/>
        <v>1</v>
      </c>
      <c r="I497">
        <f t="shared" si="48"/>
        <v>1</v>
      </c>
    </row>
    <row r="498" spans="4:9" x14ac:dyDescent="0.2">
      <c r="D498">
        <f t="shared" si="47"/>
        <v>5021.4000000000888</v>
      </c>
      <c r="E498">
        <f t="shared" si="43"/>
        <v>862.79209107781708</v>
      </c>
      <c r="F498">
        <f t="shared" si="44"/>
        <v>1</v>
      </c>
      <c r="G498">
        <f t="shared" si="45"/>
        <v>1</v>
      </c>
      <c r="H498">
        <f t="shared" si="46"/>
        <v>1</v>
      </c>
      <c r="I498">
        <f t="shared" si="48"/>
        <v>1</v>
      </c>
    </row>
    <row r="499" spans="4:9" x14ac:dyDescent="0.2">
      <c r="D499">
        <f t="shared" si="47"/>
        <v>5021.4500000000889</v>
      </c>
      <c r="E499">
        <f t="shared" si="43"/>
        <v>865.78789694960744</v>
      </c>
      <c r="F499">
        <f t="shared" si="44"/>
        <v>1</v>
      </c>
      <c r="G499">
        <f t="shared" si="45"/>
        <v>1</v>
      </c>
      <c r="H499">
        <f t="shared" si="46"/>
        <v>1</v>
      </c>
      <c r="I499">
        <f t="shared" si="48"/>
        <v>1</v>
      </c>
    </row>
    <row r="500" spans="4:9" x14ac:dyDescent="0.2">
      <c r="D500">
        <f t="shared" si="47"/>
        <v>5021.5000000000891</v>
      </c>
      <c r="E500">
        <f t="shared" si="43"/>
        <v>868.78370282139781</v>
      </c>
      <c r="F500">
        <f t="shared" si="44"/>
        <v>1</v>
      </c>
      <c r="G500">
        <f t="shared" si="45"/>
        <v>1</v>
      </c>
      <c r="H500">
        <f t="shared" si="46"/>
        <v>1</v>
      </c>
      <c r="I500">
        <f t="shared" si="48"/>
        <v>1</v>
      </c>
    </row>
    <row r="501" spans="4:9" x14ac:dyDescent="0.2">
      <c r="D501">
        <f t="shared" si="47"/>
        <v>5021.5500000000893</v>
      </c>
      <c r="E501">
        <f t="shared" si="43"/>
        <v>871.77950869318829</v>
      </c>
      <c r="F501">
        <f t="shared" si="44"/>
        <v>1</v>
      </c>
      <c r="G501">
        <f t="shared" si="45"/>
        <v>1</v>
      </c>
      <c r="H501">
        <f t="shared" si="46"/>
        <v>1</v>
      </c>
      <c r="I501">
        <f t="shared" si="48"/>
        <v>1</v>
      </c>
    </row>
    <row r="502" spans="4:9" x14ac:dyDescent="0.2">
      <c r="D502">
        <f t="shared" si="47"/>
        <v>5021.6000000000895</v>
      </c>
      <c r="E502">
        <f t="shared" si="43"/>
        <v>874.77531456497866</v>
      </c>
      <c r="F502">
        <f t="shared" si="44"/>
        <v>1</v>
      </c>
      <c r="G502">
        <f t="shared" si="45"/>
        <v>1</v>
      </c>
      <c r="H502">
        <f t="shared" si="46"/>
        <v>1</v>
      </c>
      <c r="I502">
        <f t="shared" si="48"/>
        <v>1</v>
      </c>
    </row>
    <row r="503" spans="4:9" x14ac:dyDescent="0.2">
      <c r="D503">
        <f t="shared" si="47"/>
        <v>5021.6500000000897</v>
      </c>
      <c r="E503">
        <f t="shared" si="43"/>
        <v>877.77112043676914</v>
      </c>
      <c r="F503">
        <f t="shared" si="44"/>
        <v>1</v>
      </c>
      <c r="G503">
        <f t="shared" si="45"/>
        <v>1</v>
      </c>
      <c r="H503">
        <f t="shared" si="46"/>
        <v>1</v>
      </c>
      <c r="I503">
        <f t="shared" si="48"/>
        <v>1</v>
      </c>
    </row>
    <row r="504" spans="4:9" x14ac:dyDescent="0.2">
      <c r="D504">
        <f t="shared" si="47"/>
        <v>5021.7000000000899</v>
      </c>
      <c r="E504">
        <f t="shared" si="43"/>
        <v>880.7669263085595</v>
      </c>
      <c r="F504">
        <f t="shared" si="44"/>
        <v>1</v>
      </c>
      <c r="G504">
        <f t="shared" si="45"/>
        <v>1</v>
      </c>
      <c r="H504">
        <f t="shared" si="46"/>
        <v>1</v>
      </c>
      <c r="I504">
        <f t="shared" si="48"/>
        <v>1</v>
      </c>
    </row>
    <row r="505" spans="4:9" x14ac:dyDescent="0.2">
      <c r="D505">
        <f t="shared" si="47"/>
        <v>5021.75000000009</v>
      </c>
      <c r="E505">
        <f t="shared" si="43"/>
        <v>883.76273218034987</v>
      </c>
      <c r="F505">
        <f t="shared" si="44"/>
        <v>1</v>
      </c>
      <c r="G505">
        <f t="shared" si="45"/>
        <v>1</v>
      </c>
      <c r="H505">
        <f t="shared" si="46"/>
        <v>1</v>
      </c>
      <c r="I505">
        <f t="shared" si="48"/>
        <v>1</v>
      </c>
    </row>
    <row r="506" spans="4:9" x14ac:dyDescent="0.2">
      <c r="D506">
        <f t="shared" si="47"/>
        <v>5021.8000000000902</v>
      </c>
      <c r="E506">
        <f t="shared" si="43"/>
        <v>886.75853805214024</v>
      </c>
      <c r="F506">
        <f t="shared" si="44"/>
        <v>1</v>
      </c>
      <c r="G506">
        <f t="shared" si="45"/>
        <v>1</v>
      </c>
      <c r="H506">
        <f t="shared" si="46"/>
        <v>1</v>
      </c>
      <c r="I506">
        <f t="shared" si="48"/>
        <v>1</v>
      </c>
    </row>
    <row r="507" spans="4:9" x14ac:dyDescent="0.2">
      <c r="D507">
        <f t="shared" si="47"/>
        <v>5021.8500000000904</v>
      </c>
      <c r="E507">
        <f t="shared" si="43"/>
        <v>889.75434392393072</v>
      </c>
      <c r="F507">
        <f t="shared" si="44"/>
        <v>1</v>
      </c>
      <c r="G507">
        <f t="shared" si="45"/>
        <v>1</v>
      </c>
      <c r="H507">
        <f t="shared" si="46"/>
        <v>1</v>
      </c>
      <c r="I507">
        <f t="shared" si="48"/>
        <v>1</v>
      </c>
    </row>
    <row r="508" spans="4:9" x14ac:dyDescent="0.2">
      <c r="D508">
        <f t="shared" si="47"/>
        <v>5021.9000000000906</v>
      </c>
      <c r="E508">
        <f t="shared" si="43"/>
        <v>892.7501497957212</v>
      </c>
      <c r="F508">
        <f t="shared" si="44"/>
        <v>1</v>
      </c>
      <c r="G508">
        <f t="shared" si="45"/>
        <v>1</v>
      </c>
      <c r="H508">
        <f t="shared" si="46"/>
        <v>1</v>
      </c>
      <c r="I508">
        <f t="shared" si="48"/>
        <v>1</v>
      </c>
    </row>
    <row r="509" spans="4:9" x14ac:dyDescent="0.2">
      <c r="D509">
        <f t="shared" si="47"/>
        <v>5021.9500000000908</v>
      </c>
      <c r="E509">
        <f t="shared" si="43"/>
        <v>895.74595566751157</v>
      </c>
      <c r="F509">
        <f t="shared" si="44"/>
        <v>1</v>
      </c>
      <c r="G509">
        <f t="shared" si="45"/>
        <v>1</v>
      </c>
      <c r="H509">
        <f t="shared" si="46"/>
        <v>1</v>
      </c>
      <c r="I509">
        <f t="shared" si="48"/>
        <v>1</v>
      </c>
    </row>
    <row r="510" spans="4:9" x14ac:dyDescent="0.2">
      <c r="D510">
        <f t="shared" si="47"/>
        <v>5022.0000000000909</v>
      </c>
      <c r="E510">
        <f t="shared" si="43"/>
        <v>898.74176153930193</v>
      </c>
      <c r="F510">
        <f t="shared" si="44"/>
        <v>1</v>
      </c>
      <c r="G510">
        <f t="shared" si="45"/>
        <v>1</v>
      </c>
      <c r="H510">
        <f t="shared" si="46"/>
        <v>1</v>
      </c>
      <c r="I510">
        <f t="shared" si="48"/>
        <v>1</v>
      </c>
    </row>
    <row r="511" spans="4:9" x14ac:dyDescent="0.2">
      <c r="D511">
        <f t="shared" si="47"/>
        <v>5022.0500000000911</v>
      </c>
      <c r="E511">
        <f t="shared" si="43"/>
        <v>901.7375674110923</v>
      </c>
      <c r="F511">
        <f t="shared" si="44"/>
        <v>1</v>
      </c>
      <c r="G511">
        <f t="shared" si="45"/>
        <v>1</v>
      </c>
      <c r="H511">
        <f t="shared" si="46"/>
        <v>1</v>
      </c>
      <c r="I511">
        <f t="shared" si="48"/>
        <v>1</v>
      </c>
    </row>
    <row r="512" spans="4:9" x14ac:dyDescent="0.2">
      <c r="D512">
        <f t="shared" si="47"/>
        <v>5022.1000000000913</v>
      </c>
      <c r="E512">
        <f t="shared" si="43"/>
        <v>904.73337328288278</v>
      </c>
      <c r="F512">
        <f t="shared" si="44"/>
        <v>1</v>
      </c>
      <c r="G512">
        <f t="shared" si="45"/>
        <v>1</v>
      </c>
      <c r="H512">
        <f t="shared" si="46"/>
        <v>1</v>
      </c>
      <c r="I512">
        <f t="shared" si="48"/>
        <v>1</v>
      </c>
    </row>
    <row r="513" spans="4:9" x14ac:dyDescent="0.2">
      <c r="D513">
        <f t="shared" si="47"/>
        <v>5022.1500000000915</v>
      </c>
      <c r="E513">
        <f t="shared" si="43"/>
        <v>907.72917915467315</v>
      </c>
      <c r="F513">
        <f t="shared" si="44"/>
        <v>1</v>
      </c>
      <c r="G513">
        <f t="shared" si="45"/>
        <v>1</v>
      </c>
      <c r="H513">
        <f t="shared" si="46"/>
        <v>1</v>
      </c>
      <c r="I513">
        <f t="shared" si="48"/>
        <v>1</v>
      </c>
    </row>
    <row r="514" spans="4:9" x14ac:dyDescent="0.2">
      <c r="D514">
        <f t="shared" si="47"/>
        <v>5022.2000000000917</v>
      </c>
      <c r="E514">
        <f t="shared" si="43"/>
        <v>910.72498502646363</v>
      </c>
      <c r="F514">
        <f t="shared" si="44"/>
        <v>1</v>
      </c>
      <c r="G514">
        <f t="shared" si="45"/>
        <v>1</v>
      </c>
      <c r="H514">
        <f t="shared" si="46"/>
        <v>1</v>
      </c>
      <c r="I514">
        <f t="shared" si="48"/>
        <v>1</v>
      </c>
    </row>
    <row r="515" spans="4:9" x14ac:dyDescent="0.2">
      <c r="D515">
        <f t="shared" si="47"/>
        <v>5022.2500000000919</v>
      </c>
      <c r="E515">
        <f t="shared" si="43"/>
        <v>913.72079089825399</v>
      </c>
      <c r="F515">
        <f t="shared" si="44"/>
        <v>1</v>
      </c>
      <c r="G515">
        <f t="shared" si="45"/>
        <v>1</v>
      </c>
      <c r="H515">
        <f t="shared" si="46"/>
        <v>1</v>
      </c>
      <c r="I515">
        <f t="shared" si="48"/>
        <v>1</v>
      </c>
    </row>
    <row r="516" spans="4:9" x14ac:dyDescent="0.2">
      <c r="D516">
        <f t="shared" si="47"/>
        <v>5022.300000000092</v>
      </c>
      <c r="E516">
        <f t="shared" si="43"/>
        <v>916.71659677004436</v>
      </c>
      <c r="F516">
        <f t="shared" si="44"/>
        <v>1</v>
      </c>
      <c r="G516">
        <f t="shared" si="45"/>
        <v>1</v>
      </c>
      <c r="H516">
        <f t="shared" si="46"/>
        <v>1</v>
      </c>
      <c r="I516">
        <f t="shared" si="48"/>
        <v>1</v>
      </c>
    </row>
    <row r="517" spans="4:9" x14ac:dyDescent="0.2">
      <c r="D517">
        <f t="shared" si="47"/>
        <v>5022.3500000000922</v>
      </c>
      <c r="E517">
        <f t="shared" si="43"/>
        <v>919.71240264183473</v>
      </c>
      <c r="F517">
        <f t="shared" si="44"/>
        <v>1</v>
      </c>
      <c r="G517">
        <f t="shared" si="45"/>
        <v>1</v>
      </c>
      <c r="H517">
        <f t="shared" si="46"/>
        <v>1</v>
      </c>
      <c r="I517">
        <f t="shared" si="48"/>
        <v>1</v>
      </c>
    </row>
    <row r="518" spans="4:9" x14ac:dyDescent="0.2">
      <c r="D518">
        <f t="shared" si="47"/>
        <v>5022.4000000000924</v>
      </c>
      <c r="E518">
        <f t="shared" si="43"/>
        <v>922.70820851362521</v>
      </c>
      <c r="F518">
        <f t="shared" si="44"/>
        <v>1</v>
      </c>
      <c r="G518">
        <f t="shared" si="45"/>
        <v>1</v>
      </c>
      <c r="H518">
        <f t="shared" si="46"/>
        <v>1</v>
      </c>
      <c r="I518">
        <f t="shared" si="48"/>
        <v>1</v>
      </c>
    </row>
    <row r="519" spans="4:9" x14ac:dyDescent="0.2">
      <c r="D519">
        <f t="shared" si="47"/>
        <v>5022.4500000000926</v>
      </c>
      <c r="E519">
        <f t="shared" si="43"/>
        <v>925.70401438541558</v>
      </c>
      <c r="F519">
        <f t="shared" si="44"/>
        <v>1</v>
      </c>
      <c r="G519">
        <f t="shared" si="45"/>
        <v>1</v>
      </c>
      <c r="H519">
        <f t="shared" si="46"/>
        <v>1</v>
      </c>
      <c r="I519">
        <f t="shared" si="48"/>
        <v>1</v>
      </c>
    </row>
    <row r="520" spans="4:9" x14ac:dyDescent="0.2">
      <c r="D520">
        <f t="shared" si="47"/>
        <v>5022.5000000000928</v>
      </c>
      <c r="E520">
        <f t="shared" si="43"/>
        <v>928.69982025720606</v>
      </c>
      <c r="F520">
        <f t="shared" si="44"/>
        <v>1</v>
      </c>
      <c r="G520">
        <f t="shared" si="45"/>
        <v>1</v>
      </c>
      <c r="H520">
        <f t="shared" si="46"/>
        <v>1</v>
      </c>
      <c r="I520">
        <f t="shared" si="48"/>
        <v>1</v>
      </c>
    </row>
    <row r="521" spans="4:9" x14ac:dyDescent="0.2">
      <c r="D521">
        <f t="shared" si="47"/>
        <v>5022.550000000093</v>
      </c>
      <c r="E521">
        <f t="shared" si="43"/>
        <v>931.69562612899654</v>
      </c>
      <c r="F521">
        <f t="shared" si="44"/>
        <v>1</v>
      </c>
      <c r="G521">
        <f t="shared" si="45"/>
        <v>1</v>
      </c>
      <c r="H521">
        <f t="shared" si="46"/>
        <v>1</v>
      </c>
      <c r="I521">
        <f t="shared" si="48"/>
        <v>1</v>
      </c>
    </row>
    <row r="522" spans="4:9" x14ac:dyDescent="0.2">
      <c r="D522">
        <f t="shared" si="47"/>
        <v>5022.6000000000931</v>
      </c>
      <c r="E522">
        <f t="shared" ref="E522:E585" si="49">+(D522-lambda0)/lambda0*c_</f>
        <v>934.69143200078679</v>
      </c>
      <c r="F522">
        <f t="shared" ref="F522:F585" si="50">+Int_1*a/sigma1*EXP(-1/2*(($D522-mu_1)^2)/sigma1^2)+1</f>
        <v>1</v>
      </c>
      <c r="G522">
        <f t="shared" ref="G522:G585" si="51">+Int_2*a/sigma2*EXP(-1/2*(($D522-mu_2)^2)/sigma2^2)+1</f>
        <v>1</v>
      </c>
      <c r="H522">
        <f t="shared" ref="H522:H585" si="52">+Int_3*a/sigma3*EXP(-1/2*((D522-mu_3)^2)/sigma3^2)+1</f>
        <v>1</v>
      </c>
      <c r="I522">
        <f t="shared" si="48"/>
        <v>1</v>
      </c>
    </row>
    <row r="523" spans="4:9" x14ac:dyDescent="0.2">
      <c r="D523">
        <f t="shared" ref="D523:D586" si="53">+D522+pas</f>
        <v>5022.6500000000933</v>
      </c>
      <c r="E523">
        <f t="shared" si="49"/>
        <v>937.68723787257727</v>
      </c>
      <c r="F523">
        <f t="shared" si="50"/>
        <v>1</v>
      </c>
      <c r="G523">
        <f t="shared" si="51"/>
        <v>1</v>
      </c>
      <c r="H523">
        <f t="shared" si="52"/>
        <v>1</v>
      </c>
      <c r="I523">
        <f t="shared" si="48"/>
        <v>1</v>
      </c>
    </row>
    <row r="524" spans="4:9" x14ac:dyDescent="0.2">
      <c r="D524">
        <f t="shared" si="53"/>
        <v>5022.7000000000935</v>
      </c>
      <c r="E524">
        <f t="shared" si="49"/>
        <v>940.68304374436764</v>
      </c>
      <c r="F524">
        <f t="shared" si="50"/>
        <v>1</v>
      </c>
      <c r="G524">
        <f t="shared" si="51"/>
        <v>1</v>
      </c>
      <c r="H524">
        <f t="shared" si="52"/>
        <v>1</v>
      </c>
      <c r="I524">
        <f t="shared" si="48"/>
        <v>1</v>
      </c>
    </row>
    <row r="525" spans="4:9" x14ac:dyDescent="0.2">
      <c r="D525">
        <f t="shared" si="53"/>
        <v>5022.7500000000937</v>
      </c>
      <c r="E525">
        <f t="shared" si="49"/>
        <v>943.67884961615812</v>
      </c>
      <c r="F525">
        <f t="shared" si="50"/>
        <v>1</v>
      </c>
      <c r="G525">
        <f t="shared" si="51"/>
        <v>1</v>
      </c>
      <c r="H525">
        <f t="shared" si="52"/>
        <v>1</v>
      </c>
      <c r="I525">
        <f t="shared" si="48"/>
        <v>1</v>
      </c>
    </row>
    <row r="526" spans="4:9" x14ac:dyDescent="0.2">
      <c r="D526">
        <f t="shared" si="53"/>
        <v>5022.8000000000939</v>
      </c>
      <c r="E526">
        <f t="shared" si="49"/>
        <v>946.67465548794848</v>
      </c>
      <c r="F526">
        <f t="shared" si="50"/>
        <v>1</v>
      </c>
      <c r="G526">
        <f t="shared" si="51"/>
        <v>1</v>
      </c>
      <c r="H526">
        <f t="shared" si="52"/>
        <v>1</v>
      </c>
      <c r="I526">
        <f t="shared" si="48"/>
        <v>1</v>
      </c>
    </row>
    <row r="527" spans="4:9" x14ac:dyDescent="0.2">
      <c r="D527">
        <f t="shared" si="53"/>
        <v>5022.850000000094</v>
      </c>
      <c r="E527">
        <f t="shared" si="49"/>
        <v>949.67046135973885</v>
      </c>
      <c r="F527">
        <f t="shared" si="50"/>
        <v>1</v>
      </c>
      <c r="G527">
        <f t="shared" si="51"/>
        <v>1</v>
      </c>
      <c r="H527">
        <f t="shared" si="52"/>
        <v>1</v>
      </c>
      <c r="I527">
        <f t="shared" si="48"/>
        <v>1</v>
      </c>
    </row>
    <row r="528" spans="4:9" x14ac:dyDescent="0.2">
      <c r="D528">
        <f t="shared" si="53"/>
        <v>5022.9000000000942</v>
      </c>
      <c r="E528">
        <f t="shared" si="49"/>
        <v>952.66626723152922</v>
      </c>
      <c r="F528">
        <f t="shared" si="50"/>
        <v>1</v>
      </c>
      <c r="G528">
        <f t="shared" si="51"/>
        <v>1</v>
      </c>
      <c r="H528">
        <f t="shared" si="52"/>
        <v>1</v>
      </c>
      <c r="I528">
        <f t="shared" si="48"/>
        <v>1</v>
      </c>
    </row>
    <row r="529" spans="4:9" x14ac:dyDescent="0.2">
      <c r="D529">
        <f t="shared" si="53"/>
        <v>5022.9500000000944</v>
      </c>
      <c r="E529">
        <f t="shared" si="49"/>
        <v>955.6620731033197</v>
      </c>
      <c r="F529">
        <f t="shared" si="50"/>
        <v>1</v>
      </c>
      <c r="G529">
        <f t="shared" si="51"/>
        <v>1</v>
      </c>
      <c r="H529">
        <f t="shared" si="52"/>
        <v>1</v>
      </c>
      <c r="I529">
        <f t="shared" si="48"/>
        <v>1</v>
      </c>
    </row>
    <row r="530" spans="4:9" x14ac:dyDescent="0.2">
      <c r="D530">
        <f t="shared" si="53"/>
        <v>5023.0000000000946</v>
      </c>
      <c r="E530">
        <f t="shared" si="49"/>
        <v>958.65787897511007</v>
      </c>
      <c r="F530">
        <f t="shared" si="50"/>
        <v>1</v>
      </c>
      <c r="G530">
        <f t="shared" si="51"/>
        <v>1</v>
      </c>
      <c r="H530">
        <f t="shared" si="52"/>
        <v>1</v>
      </c>
      <c r="I530">
        <f t="shared" ref="I530:I593" si="54">+F530+G530+H530-2</f>
        <v>1</v>
      </c>
    </row>
    <row r="531" spans="4:9" x14ac:dyDescent="0.2">
      <c r="D531">
        <f t="shared" si="53"/>
        <v>5023.0500000000948</v>
      </c>
      <c r="E531">
        <f t="shared" si="49"/>
        <v>961.65368484690055</v>
      </c>
      <c r="F531">
        <f t="shared" si="50"/>
        <v>1</v>
      </c>
      <c r="G531">
        <f t="shared" si="51"/>
        <v>1</v>
      </c>
      <c r="H531">
        <f t="shared" si="52"/>
        <v>1</v>
      </c>
      <c r="I531">
        <f t="shared" si="54"/>
        <v>1</v>
      </c>
    </row>
    <row r="532" spans="4:9" x14ac:dyDescent="0.2">
      <c r="D532">
        <f t="shared" si="53"/>
        <v>5023.100000000095</v>
      </c>
      <c r="E532">
        <f t="shared" si="49"/>
        <v>964.64949071869091</v>
      </c>
      <c r="F532">
        <f t="shared" si="50"/>
        <v>1</v>
      </c>
      <c r="G532">
        <f t="shared" si="51"/>
        <v>1</v>
      </c>
      <c r="H532">
        <f t="shared" si="52"/>
        <v>1</v>
      </c>
      <c r="I532">
        <f t="shared" si="54"/>
        <v>1</v>
      </c>
    </row>
    <row r="533" spans="4:9" x14ac:dyDescent="0.2">
      <c r="D533">
        <f t="shared" si="53"/>
        <v>5023.1500000000951</v>
      </c>
      <c r="E533">
        <f t="shared" si="49"/>
        <v>967.64529659048128</v>
      </c>
      <c r="F533">
        <f t="shared" si="50"/>
        <v>1</v>
      </c>
      <c r="G533">
        <f t="shared" si="51"/>
        <v>1</v>
      </c>
      <c r="H533">
        <f t="shared" si="52"/>
        <v>1</v>
      </c>
      <c r="I533">
        <f t="shared" si="54"/>
        <v>1</v>
      </c>
    </row>
    <row r="534" spans="4:9" x14ac:dyDescent="0.2">
      <c r="D534">
        <f t="shared" si="53"/>
        <v>5023.2000000000953</v>
      </c>
      <c r="E534">
        <f t="shared" si="49"/>
        <v>970.64110246227165</v>
      </c>
      <c r="F534">
        <f t="shared" si="50"/>
        <v>1</v>
      </c>
      <c r="G534">
        <f t="shared" si="51"/>
        <v>1</v>
      </c>
      <c r="H534">
        <f t="shared" si="52"/>
        <v>1</v>
      </c>
      <c r="I534">
        <f t="shared" si="54"/>
        <v>1</v>
      </c>
    </row>
    <row r="535" spans="4:9" x14ac:dyDescent="0.2">
      <c r="D535">
        <f t="shared" si="53"/>
        <v>5023.2500000000955</v>
      </c>
      <c r="E535">
        <f t="shared" si="49"/>
        <v>973.63690833406213</v>
      </c>
      <c r="F535">
        <f t="shared" si="50"/>
        <v>1</v>
      </c>
      <c r="G535">
        <f t="shared" si="51"/>
        <v>1</v>
      </c>
      <c r="H535">
        <f t="shared" si="52"/>
        <v>1</v>
      </c>
      <c r="I535">
        <f t="shared" si="54"/>
        <v>1</v>
      </c>
    </row>
    <row r="536" spans="4:9" x14ac:dyDescent="0.2">
      <c r="D536">
        <f t="shared" si="53"/>
        <v>5023.3000000000957</v>
      </c>
      <c r="E536">
        <f t="shared" si="49"/>
        <v>976.63271420585261</v>
      </c>
      <c r="F536">
        <f t="shared" si="50"/>
        <v>1</v>
      </c>
      <c r="G536">
        <f t="shared" si="51"/>
        <v>1</v>
      </c>
      <c r="H536">
        <f t="shared" si="52"/>
        <v>1</v>
      </c>
      <c r="I536">
        <f t="shared" si="54"/>
        <v>1</v>
      </c>
    </row>
    <row r="537" spans="4:9" x14ac:dyDescent="0.2">
      <c r="D537">
        <f t="shared" si="53"/>
        <v>5023.3500000000959</v>
      </c>
      <c r="E537">
        <f t="shared" si="49"/>
        <v>979.62852007764297</v>
      </c>
      <c r="F537">
        <f t="shared" si="50"/>
        <v>1</v>
      </c>
      <c r="G537">
        <f t="shared" si="51"/>
        <v>1</v>
      </c>
      <c r="H537">
        <f t="shared" si="52"/>
        <v>1</v>
      </c>
      <c r="I537">
        <f t="shared" si="54"/>
        <v>1</v>
      </c>
    </row>
    <row r="538" spans="4:9" x14ac:dyDescent="0.2">
      <c r="D538">
        <f t="shared" si="53"/>
        <v>5023.400000000096</v>
      </c>
      <c r="E538">
        <f t="shared" si="49"/>
        <v>982.62432594943346</v>
      </c>
      <c r="F538">
        <f t="shared" si="50"/>
        <v>1</v>
      </c>
      <c r="G538">
        <f t="shared" si="51"/>
        <v>1</v>
      </c>
      <c r="H538">
        <f t="shared" si="52"/>
        <v>1</v>
      </c>
      <c r="I538">
        <f t="shared" si="54"/>
        <v>1</v>
      </c>
    </row>
    <row r="539" spans="4:9" x14ac:dyDescent="0.2">
      <c r="D539">
        <f t="shared" si="53"/>
        <v>5023.4500000000962</v>
      </c>
      <c r="E539">
        <f t="shared" si="49"/>
        <v>985.62013182122371</v>
      </c>
      <c r="F539">
        <f t="shared" si="50"/>
        <v>1</v>
      </c>
      <c r="G539">
        <f t="shared" si="51"/>
        <v>1</v>
      </c>
      <c r="H539">
        <f t="shared" si="52"/>
        <v>1</v>
      </c>
      <c r="I539">
        <f t="shared" si="54"/>
        <v>1</v>
      </c>
    </row>
    <row r="540" spans="4:9" x14ac:dyDescent="0.2">
      <c r="D540">
        <f t="shared" si="53"/>
        <v>5023.5000000000964</v>
      </c>
      <c r="E540">
        <f t="shared" si="49"/>
        <v>988.61593769301419</v>
      </c>
      <c r="F540">
        <f t="shared" si="50"/>
        <v>1</v>
      </c>
      <c r="G540">
        <f t="shared" si="51"/>
        <v>1</v>
      </c>
      <c r="H540">
        <f t="shared" si="52"/>
        <v>1</v>
      </c>
      <c r="I540">
        <f t="shared" si="54"/>
        <v>1</v>
      </c>
    </row>
    <row r="541" spans="4:9" x14ac:dyDescent="0.2">
      <c r="D541">
        <f t="shared" si="53"/>
        <v>5023.5500000000966</v>
      </c>
      <c r="E541">
        <f t="shared" si="49"/>
        <v>991.61174356480456</v>
      </c>
      <c r="F541">
        <f t="shared" si="50"/>
        <v>1</v>
      </c>
      <c r="G541">
        <f t="shared" si="51"/>
        <v>1</v>
      </c>
      <c r="H541">
        <f t="shared" si="52"/>
        <v>1</v>
      </c>
      <c r="I541">
        <f t="shared" si="54"/>
        <v>1</v>
      </c>
    </row>
    <row r="542" spans="4:9" x14ac:dyDescent="0.2">
      <c r="D542">
        <f t="shared" si="53"/>
        <v>5023.6000000000968</v>
      </c>
      <c r="E542">
        <f t="shared" si="49"/>
        <v>994.60754943659504</v>
      </c>
      <c r="F542">
        <f t="shared" si="50"/>
        <v>1</v>
      </c>
      <c r="G542">
        <f t="shared" si="51"/>
        <v>1</v>
      </c>
      <c r="H542">
        <f t="shared" si="52"/>
        <v>1</v>
      </c>
      <c r="I542">
        <f t="shared" si="54"/>
        <v>1</v>
      </c>
    </row>
    <row r="543" spans="4:9" x14ac:dyDescent="0.2">
      <c r="D543">
        <f t="shared" si="53"/>
        <v>5023.650000000097</v>
      </c>
      <c r="E543">
        <f t="shared" si="49"/>
        <v>997.6033553083854</v>
      </c>
      <c r="F543">
        <f t="shared" si="50"/>
        <v>1</v>
      </c>
      <c r="G543">
        <f t="shared" si="51"/>
        <v>1</v>
      </c>
      <c r="H543">
        <f t="shared" si="52"/>
        <v>1</v>
      </c>
      <c r="I543">
        <f t="shared" si="54"/>
        <v>1</v>
      </c>
    </row>
    <row r="544" spans="4:9" x14ac:dyDescent="0.2">
      <c r="D544">
        <f t="shared" si="53"/>
        <v>5023.7000000000971</v>
      </c>
      <c r="E544">
        <f t="shared" si="49"/>
        <v>1000.5991611801758</v>
      </c>
      <c r="F544">
        <f t="shared" si="50"/>
        <v>1</v>
      </c>
      <c r="G544">
        <f t="shared" si="51"/>
        <v>1</v>
      </c>
      <c r="H544">
        <f t="shared" si="52"/>
        <v>1</v>
      </c>
      <c r="I544">
        <f t="shared" si="54"/>
        <v>1</v>
      </c>
    </row>
    <row r="545" spans="4:9" x14ac:dyDescent="0.2">
      <c r="D545">
        <f t="shared" si="53"/>
        <v>5023.7500000000973</v>
      </c>
      <c r="E545">
        <f t="shared" si="49"/>
        <v>1003.5949670519661</v>
      </c>
      <c r="F545">
        <f t="shared" si="50"/>
        <v>1</v>
      </c>
      <c r="G545">
        <f t="shared" si="51"/>
        <v>1</v>
      </c>
      <c r="H545">
        <f t="shared" si="52"/>
        <v>1</v>
      </c>
      <c r="I545">
        <f t="shared" si="54"/>
        <v>1</v>
      </c>
    </row>
    <row r="546" spans="4:9" x14ac:dyDescent="0.2">
      <c r="D546">
        <f t="shared" si="53"/>
        <v>5023.8000000000975</v>
      </c>
      <c r="E546">
        <f t="shared" si="49"/>
        <v>1006.5907729237566</v>
      </c>
      <c r="F546">
        <f t="shared" si="50"/>
        <v>1</v>
      </c>
      <c r="G546">
        <f t="shared" si="51"/>
        <v>1</v>
      </c>
      <c r="H546">
        <f t="shared" si="52"/>
        <v>1</v>
      </c>
      <c r="I546">
        <f t="shared" si="54"/>
        <v>1</v>
      </c>
    </row>
    <row r="547" spans="4:9" x14ac:dyDescent="0.2">
      <c r="D547">
        <f t="shared" si="53"/>
        <v>5023.8500000000977</v>
      </c>
      <c r="E547">
        <f t="shared" si="49"/>
        <v>1009.586578795547</v>
      </c>
      <c r="F547">
        <f t="shared" si="50"/>
        <v>1</v>
      </c>
      <c r="G547">
        <f t="shared" si="51"/>
        <v>1</v>
      </c>
      <c r="H547">
        <f t="shared" si="52"/>
        <v>1</v>
      </c>
      <c r="I547">
        <f t="shared" si="54"/>
        <v>1</v>
      </c>
    </row>
    <row r="548" spans="4:9" x14ac:dyDescent="0.2">
      <c r="D548">
        <f t="shared" si="53"/>
        <v>5023.9000000000979</v>
      </c>
      <c r="E548">
        <f t="shared" si="49"/>
        <v>1012.5823846673375</v>
      </c>
      <c r="F548">
        <f t="shared" si="50"/>
        <v>1</v>
      </c>
      <c r="G548">
        <f t="shared" si="51"/>
        <v>1</v>
      </c>
      <c r="H548">
        <f t="shared" si="52"/>
        <v>1</v>
      </c>
      <c r="I548">
        <f t="shared" si="54"/>
        <v>1</v>
      </c>
    </row>
    <row r="549" spans="4:9" x14ac:dyDescent="0.2">
      <c r="D549">
        <f t="shared" si="53"/>
        <v>5023.950000000098</v>
      </c>
      <c r="E549">
        <f t="shared" si="49"/>
        <v>1015.5781905391279</v>
      </c>
      <c r="F549">
        <f t="shared" si="50"/>
        <v>1</v>
      </c>
      <c r="G549">
        <f t="shared" si="51"/>
        <v>1</v>
      </c>
      <c r="H549">
        <f t="shared" si="52"/>
        <v>1</v>
      </c>
      <c r="I549">
        <f t="shared" si="54"/>
        <v>1</v>
      </c>
    </row>
    <row r="550" spans="4:9" x14ac:dyDescent="0.2">
      <c r="D550">
        <f t="shared" si="53"/>
        <v>5024.0000000000982</v>
      </c>
      <c r="E550">
        <f t="shared" si="49"/>
        <v>1018.5739964109182</v>
      </c>
      <c r="F550">
        <f t="shared" si="50"/>
        <v>1</v>
      </c>
      <c r="G550">
        <f t="shared" si="51"/>
        <v>1</v>
      </c>
      <c r="H550">
        <f t="shared" si="52"/>
        <v>1</v>
      </c>
      <c r="I550">
        <f t="shared" si="54"/>
        <v>1</v>
      </c>
    </row>
    <row r="551" spans="4:9" x14ac:dyDescent="0.2">
      <c r="D551">
        <f t="shared" si="53"/>
        <v>5024.0500000000984</v>
      </c>
      <c r="E551">
        <f t="shared" si="49"/>
        <v>1021.5698022827086</v>
      </c>
      <c r="F551">
        <f t="shared" si="50"/>
        <v>1</v>
      </c>
      <c r="G551">
        <f t="shared" si="51"/>
        <v>1</v>
      </c>
      <c r="H551">
        <f t="shared" si="52"/>
        <v>1</v>
      </c>
      <c r="I551">
        <f t="shared" si="54"/>
        <v>1</v>
      </c>
    </row>
    <row r="552" spans="4:9" x14ac:dyDescent="0.2">
      <c r="D552">
        <f t="shared" si="53"/>
        <v>5024.1000000000986</v>
      </c>
      <c r="E552">
        <f t="shared" si="49"/>
        <v>1024.5656081544992</v>
      </c>
      <c r="F552">
        <f t="shared" si="50"/>
        <v>1</v>
      </c>
      <c r="G552">
        <f t="shared" si="51"/>
        <v>1</v>
      </c>
      <c r="H552">
        <f t="shared" si="52"/>
        <v>1</v>
      </c>
      <c r="I552">
        <f t="shared" si="54"/>
        <v>1</v>
      </c>
    </row>
    <row r="553" spans="4:9" x14ac:dyDescent="0.2">
      <c r="D553">
        <f t="shared" si="53"/>
        <v>5024.1500000000988</v>
      </c>
      <c r="E553">
        <f t="shared" si="49"/>
        <v>1027.5614140262894</v>
      </c>
      <c r="F553">
        <f t="shared" si="50"/>
        <v>1</v>
      </c>
      <c r="G553">
        <f t="shared" si="51"/>
        <v>1</v>
      </c>
      <c r="H553">
        <f t="shared" si="52"/>
        <v>1</v>
      </c>
      <c r="I553">
        <f t="shared" si="54"/>
        <v>1</v>
      </c>
    </row>
    <row r="554" spans="4:9" x14ac:dyDescent="0.2">
      <c r="D554">
        <f t="shared" si="53"/>
        <v>5024.200000000099</v>
      </c>
      <c r="E554">
        <f t="shared" si="49"/>
        <v>1030.5572198980799</v>
      </c>
      <c r="F554">
        <f t="shared" si="50"/>
        <v>1</v>
      </c>
      <c r="G554">
        <f t="shared" si="51"/>
        <v>1</v>
      </c>
      <c r="H554">
        <f t="shared" si="52"/>
        <v>1</v>
      </c>
      <c r="I554">
        <f t="shared" si="54"/>
        <v>1</v>
      </c>
    </row>
    <row r="555" spans="4:9" x14ac:dyDescent="0.2">
      <c r="D555">
        <f t="shared" si="53"/>
        <v>5024.2500000000991</v>
      </c>
      <c r="E555">
        <f t="shared" si="49"/>
        <v>1033.5530257698704</v>
      </c>
      <c r="F555">
        <f t="shared" si="50"/>
        <v>1</v>
      </c>
      <c r="G555">
        <f t="shared" si="51"/>
        <v>1</v>
      </c>
      <c r="H555">
        <f t="shared" si="52"/>
        <v>1</v>
      </c>
      <c r="I555">
        <f t="shared" si="54"/>
        <v>1</v>
      </c>
    </row>
    <row r="556" spans="4:9" x14ac:dyDescent="0.2">
      <c r="D556">
        <f t="shared" si="53"/>
        <v>5024.3000000000993</v>
      </c>
      <c r="E556">
        <f t="shared" si="49"/>
        <v>1036.5488316416606</v>
      </c>
      <c r="F556">
        <f t="shared" si="50"/>
        <v>1</v>
      </c>
      <c r="G556">
        <f t="shared" si="51"/>
        <v>1</v>
      </c>
      <c r="H556">
        <f t="shared" si="52"/>
        <v>1</v>
      </c>
      <c r="I556">
        <f t="shared" si="54"/>
        <v>1</v>
      </c>
    </row>
    <row r="557" spans="4:9" x14ac:dyDescent="0.2">
      <c r="D557">
        <f t="shared" si="53"/>
        <v>5024.3500000000995</v>
      </c>
      <c r="E557">
        <f t="shared" si="49"/>
        <v>1039.5446375134511</v>
      </c>
      <c r="F557">
        <f t="shared" si="50"/>
        <v>1</v>
      </c>
      <c r="G557">
        <f t="shared" si="51"/>
        <v>1</v>
      </c>
      <c r="H557">
        <f t="shared" si="52"/>
        <v>1</v>
      </c>
      <c r="I557">
        <f t="shared" si="54"/>
        <v>1</v>
      </c>
    </row>
    <row r="558" spans="4:9" x14ac:dyDescent="0.2">
      <c r="D558">
        <f t="shared" si="53"/>
        <v>5024.4000000000997</v>
      </c>
      <c r="E558">
        <f t="shared" si="49"/>
        <v>1042.5404433852416</v>
      </c>
      <c r="F558">
        <f t="shared" si="50"/>
        <v>1</v>
      </c>
      <c r="G558">
        <f t="shared" si="51"/>
        <v>1</v>
      </c>
      <c r="H558">
        <f t="shared" si="52"/>
        <v>1</v>
      </c>
      <c r="I558">
        <f t="shared" si="54"/>
        <v>1</v>
      </c>
    </row>
    <row r="559" spans="4:9" x14ac:dyDescent="0.2">
      <c r="D559">
        <f t="shared" si="53"/>
        <v>5024.4500000000999</v>
      </c>
      <c r="E559">
        <f t="shared" si="49"/>
        <v>1045.5362492570318</v>
      </c>
      <c r="F559">
        <f t="shared" si="50"/>
        <v>1</v>
      </c>
      <c r="G559">
        <f t="shared" si="51"/>
        <v>1</v>
      </c>
      <c r="H559">
        <f t="shared" si="52"/>
        <v>1</v>
      </c>
      <c r="I559">
        <f t="shared" si="54"/>
        <v>1</v>
      </c>
    </row>
    <row r="560" spans="4:9" x14ac:dyDescent="0.2">
      <c r="D560">
        <f t="shared" si="53"/>
        <v>5024.5000000001</v>
      </c>
      <c r="E560">
        <f t="shared" si="49"/>
        <v>1048.5320551288223</v>
      </c>
      <c r="F560">
        <f t="shared" si="50"/>
        <v>1</v>
      </c>
      <c r="G560">
        <f t="shared" si="51"/>
        <v>1</v>
      </c>
      <c r="H560">
        <f t="shared" si="52"/>
        <v>1</v>
      </c>
      <c r="I560">
        <f t="shared" si="54"/>
        <v>1</v>
      </c>
    </row>
    <row r="561" spans="4:9" x14ac:dyDescent="0.2">
      <c r="D561">
        <f t="shared" si="53"/>
        <v>5024.5500000001002</v>
      </c>
      <c r="E561">
        <f t="shared" si="49"/>
        <v>1051.5278610006126</v>
      </c>
      <c r="F561">
        <f t="shared" si="50"/>
        <v>1</v>
      </c>
      <c r="G561">
        <f t="shared" si="51"/>
        <v>1</v>
      </c>
      <c r="H561">
        <f t="shared" si="52"/>
        <v>1</v>
      </c>
      <c r="I561">
        <f t="shared" si="54"/>
        <v>1</v>
      </c>
    </row>
    <row r="562" spans="4:9" x14ac:dyDescent="0.2">
      <c r="D562">
        <f t="shared" si="53"/>
        <v>5024.6000000001004</v>
      </c>
      <c r="E562">
        <f t="shared" si="49"/>
        <v>1054.5236668724031</v>
      </c>
      <c r="F562">
        <f t="shared" si="50"/>
        <v>1</v>
      </c>
      <c r="G562">
        <f t="shared" si="51"/>
        <v>1</v>
      </c>
      <c r="H562">
        <f t="shared" si="52"/>
        <v>1</v>
      </c>
      <c r="I562">
        <f t="shared" si="54"/>
        <v>1</v>
      </c>
    </row>
    <row r="563" spans="4:9" x14ac:dyDescent="0.2">
      <c r="D563">
        <f t="shared" si="53"/>
        <v>5024.6500000001006</v>
      </c>
      <c r="E563">
        <f t="shared" si="49"/>
        <v>1057.5194727441935</v>
      </c>
      <c r="F563">
        <f t="shared" si="50"/>
        <v>1</v>
      </c>
      <c r="G563">
        <f t="shared" si="51"/>
        <v>1</v>
      </c>
      <c r="H563">
        <f t="shared" si="52"/>
        <v>1</v>
      </c>
      <c r="I563">
        <f t="shared" si="54"/>
        <v>1</v>
      </c>
    </row>
    <row r="564" spans="4:9" x14ac:dyDescent="0.2">
      <c r="D564">
        <f t="shared" si="53"/>
        <v>5024.7000000001008</v>
      </c>
      <c r="E564">
        <f t="shared" si="49"/>
        <v>1060.515278615984</v>
      </c>
      <c r="F564">
        <f t="shared" si="50"/>
        <v>1</v>
      </c>
      <c r="G564">
        <f t="shared" si="51"/>
        <v>1</v>
      </c>
      <c r="H564">
        <f t="shared" si="52"/>
        <v>1</v>
      </c>
      <c r="I564">
        <f t="shared" si="54"/>
        <v>1</v>
      </c>
    </row>
    <row r="565" spans="4:9" x14ac:dyDescent="0.2">
      <c r="D565">
        <f t="shared" si="53"/>
        <v>5024.750000000101</v>
      </c>
      <c r="E565">
        <f t="shared" si="49"/>
        <v>1063.5110844877745</v>
      </c>
      <c r="F565">
        <f t="shared" si="50"/>
        <v>1</v>
      </c>
      <c r="G565">
        <f t="shared" si="51"/>
        <v>1</v>
      </c>
      <c r="H565">
        <f t="shared" si="52"/>
        <v>1</v>
      </c>
      <c r="I565">
        <f t="shared" si="54"/>
        <v>1</v>
      </c>
    </row>
    <row r="566" spans="4:9" x14ac:dyDescent="0.2">
      <c r="D566">
        <f t="shared" si="53"/>
        <v>5024.8000000001011</v>
      </c>
      <c r="E566">
        <f t="shared" si="49"/>
        <v>1066.5068903595647</v>
      </c>
      <c r="F566">
        <f t="shared" si="50"/>
        <v>1</v>
      </c>
      <c r="G566">
        <f t="shared" si="51"/>
        <v>1</v>
      </c>
      <c r="H566">
        <f t="shared" si="52"/>
        <v>1</v>
      </c>
      <c r="I566">
        <f t="shared" si="54"/>
        <v>1</v>
      </c>
    </row>
    <row r="567" spans="4:9" x14ac:dyDescent="0.2">
      <c r="D567">
        <f t="shared" si="53"/>
        <v>5024.8500000001013</v>
      </c>
      <c r="E567">
        <f t="shared" si="49"/>
        <v>1069.502696231355</v>
      </c>
      <c r="F567">
        <f t="shared" si="50"/>
        <v>1</v>
      </c>
      <c r="G567">
        <f t="shared" si="51"/>
        <v>1</v>
      </c>
      <c r="H567">
        <f t="shared" si="52"/>
        <v>1</v>
      </c>
      <c r="I567">
        <f t="shared" si="54"/>
        <v>1</v>
      </c>
    </row>
    <row r="568" spans="4:9" x14ac:dyDescent="0.2">
      <c r="D568">
        <f t="shared" si="53"/>
        <v>5024.9000000001015</v>
      </c>
      <c r="E568">
        <f t="shared" si="49"/>
        <v>1072.4985021031455</v>
      </c>
      <c r="F568">
        <f t="shared" si="50"/>
        <v>1</v>
      </c>
      <c r="G568">
        <f t="shared" si="51"/>
        <v>1</v>
      </c>
      <c r="H568">
        <f t="shared" si="52"/>
        <v>1</v>
      </c>
      <c r="I568">
        <f t="shared" si="54"/>
        <v>1</v>
      </c>
    </row>
    <row r="569" spans="4:9" x14ac:dyDescent="0.2">
      <c r="D569">
        <f t="shared" si="53"/>
        <v>5024.9500000001017</v>
      </c>
      <c r="E569">
        <f t="shared" si="49"/>
        <v>1075.494307974936</v>
      </c>
      <c r="F569">
        <f t="shared" si="50"/>
        <v>1</v>
      </c>
      <c r="G569">
        <f t="shared" si="51"/>
        <v>1</v>
      </c>
      <c r="H569">
        <f t="shared" si="52"/>
        <v>1</v>
      </c>
      <c r="I569">
        <f t="shared" si="54"/>
        <v>1</v>
      </c>
    </row>
    <row r="570" spans="4:9" x14ac:dyDescent="0.2">
      <c r="D570">
        <f t="shared" si="53"/>
        <v>5025.0000000001019</v>
      </c>
      <c r="E570">
        <f t="shared" si="49"/>
        <v>1078.4901138467264</v>
      </c>
      <c r="F570">
        <f t="shared" si="50"/>
        <v>1</v>
      </c>
      <c r="G570">
        <f t="shared" si="51"/>
        <v>1</v>
      </c>
      <c r="H570">
        <f t="shared" si="52"/>
        <v>1</v>
      </c>
      <c r="I570">
        <f t="shared" si="54"/>
        <v>1</v>
      </c>
    </row>
    <row r="571" spans="4:9" x14ac:dyDescent="0.2">
      <c r="D571">
        <f t="shared" si="53"/>
        <v>5025.050000000102</v>
      </c>
      <c r="E571">
        <f t="shared" si="49"/>
        <v>1081.4859197185169</v>
      </c>
      <c r="F571">
        <f t="shared" si="50"/>
        <v>1</v>
      </c>
      <c r="G571">
        <f t="shared" si="51"/>
        <v>1</v>
      </c>
      <c r="H571">
        <f t="shared" si="52"/>
        <v>1</v>
      </c>
      <c r="I571">
        <f t="shared" si="54"/>
        <v>1</v>
      </c>
    </row>
    <row r="572" spans="4:9" x14ac:dyDescent="0.2">
      <c r="D572">
        <f t="shared" si="53"/>
        <v>5025.1000000001022</v>
      </c>
      <c r="E572">
        <f t="shared" si="49"/>
        <v>1084.4817255903072</v>
      </c>
      <c r="F572">
        <f t="shared" si="50"/>
        <v>1</v>
      </c>
      <c r="G572">
        <f t="shared" si="51"/>
        <v>1</v>
      </c>
      <c r="H572">
        <f t="shared" si="52"/>
        <v>1</v>
      </c>
      <c r="I572">
        <f t="shared" si="54"/>
        <v>1</v>
      </c>
    </row>
    <row r="573" spans="4:9" x14ac:dyDescent="0.2">
      <c r="D573">
        <f t="shared" si="53"/>
        <v>5025.1500000001024</v>
      </c>
      <c r="E573">
        <f t="shared" si="49"/>
        <v>1087.4775314620977</v>
      </c>
      <c r="F573">
        <f t="shared" si="50"/>
        <v>1</v>
      </c>
      <c r="G573">
        <f t="shared" si="51"/>
        <v>1</v>
      </c>
      <c r="H573">
        <f t="shared" si="52"/>
        <v>1</v>
      </c>
      <c r="I573">
        <f t="shared" si="54"/>
        <v>1</v>
      </c>
    </row>
    <row r="574" spans="4:9" x14ac:dyDescent="0.2">
      <c r="D574">
        <f t="shared" si="53"/>
        <v>5025.2000000001026</v>
      </c>
      <c r="E574">
        <f t="shared" si="49"/>
        <v>1090.4733373338879</v>
      </c>
      <c r="F574">
        <f t="shared" si="50"/>
        <v>1</v>
      </c>
      <c r="G574">
        <f t="shared" si="51"/>
        <v>1</v>
      </c>
      <c r="H574">
        <f t="shared" si="52"/>
        <v>1</v>
      </c>
      <c r="I574">
        <f t="shared" si="54"/>
        <v>1</v>
      </c>
    </row>
    <row r="575" spans="4:9" x14ac:dyDescent="0.2">
      <c r="D575">
        <f t="shared" si="53"/>
        <v>5025.2500000001028</v>
      </c>
      <c r="E575">
        <f t="shared" si="49"/>
        <v>1093.4691432056784</v>
      </c>
      <c r="F575">
        <f t="shared" si="50"/>
        <v>1</v>
      </c>
      <c r="G575">
        <f t="shared" si="51"/>
        <v>1</v>
      </c>
      <c r="H575">
        <f t="shared" si="52"/>
        <v>1</v>
      </c>
      <c r="I575">
        <f t="shared" si="54"/>
        <v>1</v>
      </c>
    </row>
    <row r="576" spans="4:9" x14ac:dyDescent="0.2">
      <c r="D576">
        <f t="shared" si="53"/>
        <v>5025.300000000103</v>
      </c>
      <c r="E576">
        <f t="shared" si="49"/>
        <v>1096.4649490774689</v>
      </c>
      <c r="F576">
        <f t="shared" si="50"/>
        <v>1</v>
      </c>
      <c r="G576">
        <f t="shared" si="51"/>
        <v>1</v>
      </c>
      <c r="H576">
        <f t="shared" si="52"/>
        <v>1</v>
      </c>
      <c r="I576">
        <f t="shared" si="54"/>
        <v>1</v>
      </c>
    </row>
    <row r="577" spans="4:9" x14ac:dyDescent="0.2">
      <c r="D577">
        <f t="shared" si="53"/>
        <v>5025.3500000001031</v>
      </c>
      <c r="E577">
        <f t="shared" si="49"/>
        <v>1099.4607549492594</v>
      </c>
      <c r="F577">
        <f t="shared" si="50"/>
        <v>1</v>
      </c>
      <c r="G577">
        <f t="shared" si="51"/>
        <v>1</v>
      </c>
      <c r="H577">
        <f t="shared" si="52"/>
        <v>1</v>
      </c>
      <c r="I577">
        <f t="shared" si="54"/>
        <v>1</v>
      </c>
    </row>
    <row r="578" spans="4:9" x14ac:dyDescent="0.2">
      <c r="D578">
        <f t="shared" si="53"/>
        <v>5025.4000000001033</v>
      </c>
      <c r="E578">
        <f t="shared" si="49"/>
        <v>1102.4565608210496</v>
      </c>
      <c r="F578">
        <f t="shared" si="50"/>
        <v>1</v>
      </c>
      <c r="G578">
        <f t="shared" si="51"/>
        <v>1</v>
      </c>
      <c r="H578">
        <f t="shared" si="52"/>
        <v>1</v>
      </c>
      <c r="I578">
        <f t="shared" si="54"/>
        <v>1</v>
      </c>
    </row>
    <row r="579" spans="4:9" x14ac:dyDescent="0.2">
      <c r="D579">
        <f t="shared" si="53"/>
        <v>5025.4500000001035</v>
      </c>
      <c r="E579">
        <f t="shared" si="49"/>
        <v>1105.4523666928401</v>
      </c>
      <c r="F579">
        <f t="shared" si="50"/>
        <v>1</v>
      </c>
      <c r="G579">
        <f t="shared" si="51"/>
        <v>1</v>
      </c>
      <c r="H579">
        <f t="shared" si="52"/>
        <v>1</v>
      </c>
      <c r="I579">
        <f t="shared" si="54"/>
        <v>1</v>
      </c>
    </row>
    <row r="580" spans="4:9" x14ac:dyDescent="0.2">
      <c r="D580">
        <f t="shared" si="53"/>
        <v>5025.5000000001037</v>
      </c>
      <c r="E580">
        <f t="shared" si="49"/>
        <v>1108.4481725646303</v>
      </c>
      <c r="F580">
        <f t="shared" si="50"/>
        <v>1</v>
      </c>
      <c r="G580">
        <f t="shared" si="51"/>
        <v>1</v>
      </c>
      <c r="H580">
        <f t="shared" si="52"/>
        <v>1</v>
      </c>
      <c r="I580">
        <f t="shared" si="54"/>
        <v>1</v>
      </c>
    </row>
    <row r="581" spans="4:9" x14ac:dyDescent="0.2">
      <c r="D581">
        <f t="shared" si="53"/>
        <v>5025.5500000001039</v>
      </c>
      <c r="E581">
        <f t="shared" si="49"/>
        <v>1111.4439784364208</v>
      </c>
      <c r="F581">
        <f t="shared" si="50"/>
        <v>1</v>
      </c>
      <c r="G581">
        <f t="shared" si="51"/>
        <v>1</v>
      </c>
      <c r="H581">
        <f t="shared" si="52"/>
        <v>1</v>
      </c>
      <c r="I581">
        <f t="shared" si="54"/>
        <v>1</v>
      </c>
    </row>
    <row r="582" spans="4:9" x14ac:dyDescent="0.2">
      <c r="D582">
        <f t="shared" si="53"/>
        <v>5025.600000000104</v>
      </c>
      <c r="E582">
        <f t="shared" si="49"/>
        <v>1114.4397843082113</v>
      </c>
      <c r="F582">
        <f t="shared" si="50"/>
        <v>1</v>
      </c>
      <c r="G582">
        <f t="shared" si="51"/>
        <v>1</v>
      </c>
      <c r="H582">
        <f t="shared" si="52"/>
        <v>1</v>
      </c>
      <c r="I582">
        <f t="shared" si="54"/>
        <v>1</v>
      </c>
    </row>
    <row r="583" spans="4:9" x14ac:dyDescent="0.2">
      <c r="D583">
        <f t="shared" si="53"/>
        <v>5025.6500000001042</v>
      </c>
      <c r="E583">
        <f t="shared" si="49"/>
        <v>1117.4355901800018</v>
      </c>
      <c r="F583">
        <f t="shared" si="50"/>
        <v>1</v>
      </c>
      <c r="G583">
        <f t="shared" si="51"/>
        <v>1</v>
      </c>
      <c r="H583">
        <f t="shared" si="52"/>
        <v>1</v>
      </c>
      <c r="I583">
        <f t="shared" si="54"/>
        <v>1</v>
      </c>
    </row>
    <row r="584" spans="4:9" x14ac:dyDescent="0.2">
      <c r="D584">
        <f t="shared" si="53"/>
        <v>5025.7000000001044</v>
      </c>
      <c r="E584">
        <f t="shared" si="49"/>
        <v>1120.431396051792</v>
      </c>
      <c r="F584">
        <f t="shared" si="50"/>
        <v>1</v>
      </c>
      <c r="G584">
        <f t="shared" si="51"/>
        <v>1</v>
      </c>
      <c r="H584">
        <f t="shared" si="52"/>
        <v>1</v>
      </c>
      <c r="I584">
        <f t="shared" si="54"/>
        <v>1</v>
      </c>
    </row>
    <row r="585" spans="4:9" x14ac:dyDescent="0.2">
      <c r="D585">
        <f t="shared" si="53"/>
        <v>5025.7500000001046</v>
      </c>
      <c r="E585">
        <f t="shared" si="49"/>
        <v>1123.4272019235825</v>
      </c>
      <c r="F585">
        <f t="shared" si="50"/>
        <v>1</v>
      </c>
      <c r="G585">
        <f t="shared" si="51"/>
        <v>1</v>
      </c>
      <c r="H585">
        <f t="shared" si="52"/>
        <v>1</v>
      </c>
      <c r="I585">
        <f t="shared" si="54"/>
        <v>1</v>
      </c>
    </row>
    <row r="586" spans="4:9" x14ac:dyDescent="0.2">
      <c r="D586">
        <f t="shared" si="53"/>
        <v>5025.8000000001048</v>
      </c>
      <c r="E586">
        <f t="shared" ref="E586:E649" si="55">+(D586-lambda0)/lambda0*c_</f>
        <v>1126.423007795373</v>
      </c>
      <c r="F586">
        <f t="shared" ref="F586:F649" si="56">+Int_1*a/sigma1*EXP(-1/2*(($D586-mu_1)^2)/sigma1^2)+1</f>
        <v>1</v>
      </c>
      <c r="G586">
        <f t="shared" ref="G586:G649" si="57">+Int_2*a/sigma2*EXP(-1/2*(($D586-mu_2)^2)/sigma2^2)+1</f>
        <v>1</v>
      </c>
      <c r="H586">
        <f t="shared" ref="H586:H649" si="58">+Int_3*a/sigma3*EXP(-1/2*((D586-mu_3)^2)/sigma3^2)+1</f>
        <v>1</v>
      </c>
      <c r="I586">
        <f t="shared" si="54"/>
        <v>1</v>
      </c>
    </row>
    <row r="587" spans="4:9" x14ac:dyDescent="0.2">
      <c r="D587">
        <f t="shared" ref="D587:D650" si="59">+D586+pas</f>
        <v>5025.850000000105</v>
      </c>
      <c r="E587">
        <f t="shared" si="55"/>
        <v>1129.4188136671632</v>
      </c>
      <c r="F587">
        <f t="shared" si="56"/>
        <v>1</v>
      </c>
      <c r="G587">
        <f t="shared" si="57"/>
        <v>1</v>
      </c>
      <c r="H587">
        <f t="shared" si="58"/>
        <v>1</v>
      </c>
      <c r="I587">
        <f t="shared" si="54"/>
        <v>1</v>
      </c>
    </row>
    <row r="588" spans="4:9" x14ac:dyDescent="0.2">
      <c r="D588">
        <f t="shared" si="59"/>
        <v>5025.9000000001051</v>
      </c>
      <c r="E588">
        <f t="shared" si="55"/>
        <v>1132.4146195389537</v>
      </c>
      <c r="F588">
        <f t="shared" si="56"/>
        <v>1</v>
      </c>
      <c r="G588">
        <f t="shared" si="57"/>
        <v>1</v>
      </c>
      <c r="H588">
        <f t="shared" si="58"/>
        <v>1</v>
      </c>
      <c r="I588">
        <f t="shared" si="54"/>
        <v>1</v>
      </c>
    </row>
    <row r="589" spans="4:9" x14ac:dyDescent="0.2">
      <c r="D589">
        <f t="shared" si="59"/>
        <v>5025.9500000001053</v>
      </c>
      <c r="E589">
        <f t="shared" si="55"/>
        <v>1135.410425410744</v>
      </c>
      <c r="F589">
        <f t="shared" si="56"/>
        <v>1</v>
      </c>
      <c r="G589">
        <f t="shared" si="57"/>
        <v>1</v>
      </c>
      <c r="H589">
        <f t="shared" si="58"/>
        <v>1</v>
      </c>
      <c r="I589">
        <f t="shared" si="54"/>
        <v>1</v>
      </c>
    </row>
    <row r="590" spans="4:9" x14ac:dyDescent="0.2">
      <c r="D590">
        <f t="shared" si="59"/>
        <v>5026.0000000001055</v>
      </c>
      <c r="E590">
        <f t="shared" si="55"/>
        <v>1138.4062312825345</v>
      </c>
      <c r="F590">
        <f t="shared" si="56"/>
        <v>1</v>
      </c>
      <c r="G590">
        <f t="shared" si="57"/>
        <v>1</v>
      </c>
      <c r="H590">
        <f t="shared" si="58"/>
        <v>1</v>
      </c>
      <c r="I590">
        <f t="shared" si="54"/>
        <v>1</v>
      </c>
    </row>
    <row r="591" spans="4:9" x14ac:dyDescent="0.2">
      <c r="D591">
        <f t="shared" si="59"/>
        <v>5026.0500000001057</v>
      </c>
      <c r="E591">
        <f t="shared" si="55"/>
        <v>1141.4020371543249</v>
      </c>
      <c r="F591">
        <f t="shared" si="56"/>
        <v>1</v>
      </c>
      <c r="G591">
        <f t="shared" si="57"/>
        <v>1</v>
      </c>
      <c r="H591">
        <f t="shared" si="58"/>
        <v>1</v>
      </c>
      <c r="I591">
        <f t="shared" si="54"/>
        <v>1</v>
      </c>
    </row>
    <row r="592" spans="4:9" x14ac:dyDescent="0.2">
      <c r="D592">
        <f t="shared" si="59"/>
        <v>5026.1000000001059</v>
      </c>
      <c r="E592">
        <f t="shared" si="55"/>
        <v>1144.3978430261154</v>
      </c>
      <c r="F592">
        <f t="shared" si="56"/>
        <v>1</v>
      </c>
      <c r="G592">
        <f t="shared" si="57"/>
        <v>1</v>
      </c>
      <c r="H592">
        <f t="shared" si="58"/>
        <v>1</v>
      </c>
      <c r="I592">
        <f t="shared" si="54"/>
        <v>1</v>
      </c>
    </row>
    <row r="593" spans="4:9" x14ac:dyDescent="0.2">
      <c r="D593">
        <f t="shared" si="59"/>
        <v>5026.150000000106</v>
      </c>
      <c r="E593">
        <f t="shared" si="55"/>
        <v>1147.3936488979057</v>
      </c>
      <c r="F593">
        <f t="shared" si="56"/>
        <v>1</v>
      </c>
      <c r="G593">
        <f t="shared" si="57"/>
        <v>1</v>
      </c>
      <c r="H593">
        <f t="shared" si="58"/>
        <v>1</v>
      </c>
      <c r="I593">
        <f t="shared" si="54"/>
        <v>1</v>
      </c>
    </row>
    <row r="594" spans="4:9" x14ac:dyDescent="0.2">
      <c r="D594">
        <f t="shared" si="59"/>
        <v>5026.2000000001062</v>
      </c>
      <c r="E594">
        <f t="shared" si="55"/>
        <v>1150.3894547696962</v>
      </c>
      <c r="F594">
        <f t="shared" si="56"/>
        <v>1</v>
      </c>
      <c r="G594">
        <f t="shared" si="57"/>
        <v>1</v>
      </c>
      <c r="H594">
        <f t="shared" si="58"/>
        <v>1</v>
      </c>
      <c r="I594">
        <f t="shared" ref="I594:I657" si="60">+F594+G594+H594-2</f>
        <v>1</v>
      </c>
    </row>
    <row r="595" spans="4:9" x14ac:dyDescent="0.2">
      <c r="D595">
        <f t="shared" si="59"/>
        <v>5026.2500000001064</v>
      </c>
      <c r="E595">
        <f t="shared" si="55"/>
        <v>1153.3852606414864</v>
      </c>
      <c r="F595">
        <f t="shared" si="56"/>
        <v>1</v>
      </c>
      <c r="G595">
        <f t="shared" si="57"/>
        <v>1</v>
      </c>
      <c r="H595">
        <f t="shared" si="58"/>
        <v>1</v>
      </c>
      <c r="I595">
        <f t="shared" si="60"/>
        <v>1</v>
      </c>
    </row>
    <row r="596" spans="4:9" x14ac:dyDescent="0.2">
      <c r="D596">
        <f t="shared" si="59"/>
        <v>5026.3000000001066</v>
      </c>
      <c r="E596">
        <f t="shared" si="55"/>
        <v>1156.3810665132769</v>
      </c>
      <c r="F596">
        <f t="shared" si="56"/>
        <v>1</v>
      </c>
      <c r="G596">
        <f t="shared" si="57"/>
        <v>1</v>
      </c>
      <c r="H596">
        <f t="shared" si="58"/>
        <v>1</v>
      </c>
      <c r="I596">
        <f t="shared" si="60"/>
        <v>1</v>
      </c>
    </row>
    <row r="597" spans="4:9" x14ac:dyDescent="0.2">
      <c r="D597">
        <f t="shared" si="59"/>
        <v>5026.3500000001068</v>
      </c>
      <c r="E597">
        <f t="shared" si="55"/>
        <v>1159.3768723850674</v>
      </c>
      <c r="F597">
        <f t="shared" si="56"/>
        <v>1</v>
      </c>
      <c r="G597">
        <f t="shared" si="57"/>
        <v>1</v>
      </c>
      <c r="H597">
        <f t="shared" si="58"/>
        <v>1</v>
      </c>
      <c r="I597">
        <f t="shared" si="60"/>
        <v>1</v>
      </c>
    </row>
    <row r="598" spans="4:9" x14ac:dyDescent="0.2">
      <c r="D598">
        <f t="shared" si="59"/>
        <v>5026.400000000107</v>
      </c>
      <c r="E598">
        <f t="shared" si="55"/>
        <v>1162.3726782568579</v>
      </c>
      <c r="F598">
        <f t="shared" si="56"/>
        <v>1</v>
      </c>
      <c r="G598">
        <f t="shared" si="57"/>
        <v>1</v>
      </c>
      <c r="H598">
        <f t="shared" si="58"/>
        <v>1</v>
      </c>
      <c r="I598">
        <f t="shared" si="60"/>
        <v>1</v>
      </c>
    </row>
    <row r="599" spans="4:9" x14ac:dyDescent="0.2">
      <c r="D599">
        <f t="shared" si="59"/>
        <v>5026.4500000001071</v>
      </c>
      <c r="E599">
        <f t="shared" si="55"/>
        <v>1165.3684841286483</v>
      </c>
      <c r="F599">
        <f t="shared" si="56"/>
        <v>1</v>
      </c>
      <c r="G599">
        <f t="shared" si="57"/>
        <v>1</v>
      </c>
      <c r="H599">
        <f t="shared" si="58"/>
        <v>1</v>
      </c>
      <c r="I599">
        <f t="shared" si="60"/>
        <v>1</v>
      </c>
    </row>
    <row r="600" spans="4:9" x14ac:dyDescent="0.2">
      <c r="D600">
        <f t="shared" si="59"/>
        <v>5026.5000000001073</v>
      </c>
      <c r="E600">
        <f t="shared" si="55"/>
        <v>1168.3642900004386</v>
      </c>
      <c r="F600">
        <f t="shared" si="56"/>
        <v>1</v>
      </c>
      <c r="G600">
        <f t="shared" si="57"/>
        <v>1</v>
      </c>
      <c r="H600">
        <f t="shared" si="58"/>
        <v>1</v>
      </c>
      <c r="I600">
        <f t="shared" si="60"/>
        <v>1</v>
      </c>
    </row>
    <row r="601" spans="4:9" x14ac:dyDescent="0.2">
      <c r="D601">
        <f t="shared" si="59"/>
        <v>5026.5500000001075</v>
      </c>
      <c r="E601">
        <f t="shared" si="55"/>
        <v>1171.3600958722291</v>
      </c>
      <c r="F601">
        <f t="shared" si="56"/>
        <v>1</v>
      </c>
      <c r="G601">
        <f t="shared" si="57"/>
        <v>1</v>
      </c>
      <c r="H601">
        <f t="shared" si="58"/>
        <v>1</v>
      </c>
      <c r="I601">
        <f t="shared" si="60"/>
        <v>1</v>
      </c>
    </row>
    <row r="602" spans="4:9" x14ac:dyDescent="0.2">
      <c r="D602">
        <f t="shared" si="59"/>
        <v>5026.6000000001077</v>
      </c>
      <c r="E602">
        <f t="shared" si="55"/>
        <v>1174.3559017440193</v>
      </c>
      <c r="F602">
        <f t="shared" si="56"/>
        <v>1</v>
      </c>
      <c r="G602">
        <f t="shared" si="57"/>
        <v>1</v>
      </c>
      <c r="H602">
        <f t="shared" si="58"/>
        <v>1</v>
      </c>
      <c r="I602">
        <f t="shared" si="60"/>
        <v>1</v>
      </c>
    </row>
    <row r="603" spans="4:9" x14ac:dyDescent="0.2">
      <c r="D603">
        <f t="shared" si="59"/>
        <v>5026.6500000001079</v>
      </c>
      <c r="E603">
        <f t="shared" si="55"/>
        <v>1177.3517076158098</v>
      </c>
      <c r="F603">
        <f t="shared" si="56"/>
        <v>1</v>
      </c>
      <c r="G603">
        <f t="shared" si="57"/>
        <v>1</v>
      </c>
      <c r="H603">
        <f t="shared" si="58"/>
        <v>1</v>
      </c>
      <c r="I603">
        <f t="shared" si="60"/>
        <v>1</v>
      </c>
    </row>
    <row r="604" spans="4:9" x14ac:dyDescent="0.2">
      <c r="D604">
        <f t="shared" si="59"/>
        <v>5026.700000000108</v>
      </c>
      <c r="E604">
        <f t="shared" si="55"/>
        <v>1180.3475134876003</v>
      </c>
      <c r="F604">
        <f t="shared" si="56"/>
        <v>1</v>
      </c>
      <c r="G604">
        <f t="shared" si="57"/>
        <v>1</v>
      </c>
      <c r="H604">
        <f t="shared" si="58"/>
        <v>1</v>
      </c>
      <c r="I604">
        <f t="shared" si="60"/>
        <v>1</v>
      </c>
    </row>
    <row r="605" spans="4:9" x14ac:dyDescent="0.2">
      <c r="D605">
        <f t="shared" si="59"/>
        <v>5026.7500000001082</v>
      </c>
      <c r="E605">
        <f t="shared" si="55"/>
        <v>1183.3433193593905</v>
      </c>
      <c r="F605">
        <f t="shared" si="56"/>
        <v>1</v>
      </c>
      <c r="G605">
        <f t="shared" si="57"/>
        <v>1</v>
      </c>
      <c r="H605">
        <f t="shared" si="58"/>
        <v>1</v>
      </c>
      <c r="I605">
        <f t="shared" si="60"/>
        <v>1</v>
      </c>
    </row>
    <row r="606" spans="4:9" x14ac:dyDescent="0.2">
      <c r="D606">
        <f t="shared" si="59"/>
        <v>5026.8000000001084</v>
      </c>
      <c r="E606">
        <f t="shared" si="55"/>
        <v>1186.339125231181</v>
      </c>
      <c r="F606">
        <f t="shared" si="56"/>
        <v>1</v>
      </c>
      <c r="G606">
        <f t="shared" si="57"/>
        <v>1</v>
      </c>
      <c r="H606">
        <f t="shared" si="58"/>
        <v>1</v>
      </c>
      <c r="I606">
        <f t="shared" si="60"/>
        <v>1</v>
      </c>
    </row>
    <row r="607" spans="4:9" x14ac:dyDescent="0.2">
      <c r="D607">
        <f t="shared" si="59"/>
        <v>5026.8500000001086</v>
      </c>
      <c r="E607">
        <f t="shared" si="55"/>
        <v>1189.3349311029715</v>
      </c>
      <c r="F607">
        <f t="shared" si="56"/>
        <v>1</v>
      </c>
      <c r="G607">
        <f t="shared" si="57"/>
        <v>1</v>
      </c>
      <c r="H607">
        <f t="shared" si="58"/>
        <v>1</v>
      </c>
      <c r="I607">
        <f t="shared" si="60"/>
        <v>1</v>
      </c>
    </row>
    <row r="608" spans="4:9" x14ac:dyDescent="0.2">
      <c r="D608">
        <f t="shared" si="59"/>
        <v>5026.9000000001088</v>
      </c>
      <c r="E608">
        <f t="shared" si="55"/>
        <v>1192.330736974762</v>
      </c>
      <c r="F608">
        <f t="shared" si="56"/>
        <v>1</v>
      </c>
      <c r="G608">
        <f t="shared" si="57"/>
        <v>1</v>
      </c>
      <c r="H608">
        <f t="shared" si="58"/>
        <v>1</v>
      </c>
      <c r="I608">
        <f t="shared" si="60"/>
        <v>1</v>
      </c>
    </row>
    <row r="609" spans="4:9" x14ac:dyDescent="0.2">
      <c r="D609">
        <f t="shared" si="59"/>
        <v>5026.950000000109</v>
      </c>
      <c r="E609">
        <f t="shared" si="55"/>
        <v>1195.3265428465522</v>
      </c>
      <c r="F609">
        <f t="shared" si="56"/>
        <v>1</v>
      </c>
      <c r="G609">
        <f t="shared" si="57"/>
        <v>1</v>
      </c>
      <c r="H609">
        <f t="shared" si="58"/>
        <v>1</v>
      </c>
      <c r="I609">
        <f t="shared" si="60"/>
        <v>1</v>
      </c>
    </row>
    <row r="610" spans="4:9" x14ac:dyDescent="0.2">
      <c r="D610">
        <f t="shared" si="59"/>
        <v>5027.0000000001091</v>
      </c>
      <c r="E610">
        <f t="shared" si="55"/>
        <v>1198.3223487183425</v>
      </c>
      <c r="F610">
        <f t="shared" si="56"/>
        <v>1</v>
      </c>
      <c r="G610">
        <f t="shared" si="57"/>
        <v>1</v>
      </c>
      <c r="H610">
        <f t="shared" si="58"/>
        <v>1</v>
      </c>
      <c r="I610">
        <f t="shared" si="60"/>
        <v>1</v>
      </c>
    </row>
    <row r="611" spans="4:9" x14ac:dyDescent="0.2">
      <c r="D611">
        <f t="shared" si="59"/>
        <v>5027.0500000001093</v>
      </c>
      <c r="E611">
        <f t="shared" si="55"/>
        <v>1201.3181545901332</v>
      </c>
      <c r="F611">
        <f t="shared" si="56"/>
        <v>1</v>
      </c>
      <c r="G611">
        <f t="shared" si="57"/>
        <v>1</v>
      </c>
      <c r="H611">
        <f t="shared" si="58"/>
        <v>1</v>
      </c>
      <c r="I611">
        <f t="shared" si="60"/>
        <v>1</v>
      </c>
    </row>
    <row r="612" spans="4:9" x14ac:dyDescent="0.2">
      <c r="D612">
        <f t="shared" si="59"/>
        <v>5027.1000000001095</v>
      </c>
      <c r="E612">
        <f t="shared" si="55"/>
        <v>1204.3139604619234</v>
      </c>
      <c r="F612">
        <f t="shared" si="56"/>
        <v>1</v>
      </c>
      <c r="G612">
        <f t="shared" si="57"/>
        <v>1</v>
      </c>
      <c r="H612">
        <f t="shared" si="58"/>
        <v>1</v>
      </c>
      <c r="I612">
        <f t="shared" si="60"/>
        <v>1</v>
      </c>
    </row>
    <row r="613" spans="4:9" x14ac:dyDescent="0.2">
      <c r="D613">
        <f t="shared" si="59"/>
        <v>5027.1500000001097</v>
      </c>
      <c r="E613">
        <f t="shared" si="55"/>
        <v>1207.3097663337139</v>
      </c>
      <c r="F613">
        <f t="shared" si="56"/>
        <v>1</v>
      </c>
      <c r="G613">
        <f t="shared" si="57"/>
        <v>1</v>
      </c>
      <c r="H613">
        <f t="shared" si="58"/>
        <v>1</v>
      </c>
      <c r="I613">
        <f t="shared" si="60"/>
        <v>1</v>
      </c>
    </row>
    <row r="614" spans="4:9" x14ac:dyDescent="0.2">
      <c r="D614">
        <f t="shared" si="59"/>
        <v>5027.2000000001099</v>
      </c>
      <c r="E614">
        <f t="shared" si="55"/>
        <v>1210.3055722055044</v>
      </c>
      <c r="F614">
        <f t="shared" si="56"/>
        <v>1</v>
      </c>
      <c r="G614">
        <f t="shared" si="57"/>
        <v>1</v>
      </c>
      <c r="H614">
        <f t="shared" si="58"/>
        <v>1</v>
      </c>
      <c r="I614">
        <f t="shared" si="60"/>
        <v>1</v>
      </c>
    </row>
    <row r="615" spans="4:9" x14ac:dyDescent="0.2">
      <c r="D615">
        <f t="shared" si="59"/>
        <v>5027.25000000011</v>
      </c>
      <c r="E615">
        <f t="shared" si="55"/>
        <v>1213.3013780772947</v>
      </c>
      <c r="F615">
        <f t="shared" si="56"/>
        <v>1</v>
      </c>
      <c r="G615">
        <f t="shared" si="57"/>
        <v>1</v>
      </c>
      <c r="H615">
        <f t="shared" si="58"/>
        <v>1</v>
      </c>
      <c r="I615">
        <f t="shared" si="60"/>
        <v>1</v>
      </c>
    </row>
    <row r="616" spans="4:9" x14ac:dyDescent="0.2">
      <c r="D616">
        <f t="shared" si="59"/>
        <v>5027.3000000001102</v>
      </c>
      <c r="E616">
        <f t="shared" si="55"/>
        <v>1216.2971839490851</v>
      </c>
      <c r="F616">
        <f t="shared" si="56"/>
        <v>1</v>
      </c>
      <c r="G616">
        <f t="shared" si="57"/>
        <v>1</v>
      </c>
      <c r="H616">
        <f t="shared" si="58"/>
        <v>1</v>
      </c>
      <c r="I616">
        <f t="shared" si="60"/>
        <v>1</v>
      </c>
    </row>
    <row r="617" spans="4:9" x14ac:dyDescent="0.2">
      <c r="D617">
        <f t="shared" si="59"/>
        <v>5027.3500000001104</v>
      </c>
      <c r="E617">
        <f t="shared" si="55"/>
        <v>1219.2929898208754</v>
      </c>
      <c r="F617">
        <f t="shared" si="56"/>
        <v>1</v>
      </c>
      <c r="G617">
        <f t="shared" si="57"/>
        <v>1</v>
      </c>
      <c r="H617">
        <f t="shared" si="58"/>
        <v>1</v>
      </c>
      <c r="I617">
        <f t="shared" si="60"/>
        <v>1</v>
      </c>
    </row>
    <row r="618" spans="4:9" x14ac:dyDescent="0.2">
      <c r="D618">
        <f t="shared" si="59"/>
        <v>5027.4000000001106</v>
      </c>
      <c r="E618">
        <f t="shared" si="55"/>
        <v>1222.2887956926661</v>
      </c>
      <c r="F618">
        <f t="shared" si="56"/>
        <v>1</v>
      </c>
      <c r="G618">
        <f t="shared" si="57"/>
        <v>1</v>
      </c>
      <c r="H618">
        <f t="shared" si="58"/>
        <v>1</v>
      </c>
      <c r="I618">
        <f t="shared" si="60"/>
        <v>1</v>
      </c>
    </row>
    <row r="619" spans="4:9" x14ac:dyDescent="0.2">
      <c r="D619">
        <f t="shared" si="59"/>
        <v>5027.4500000001108</v>
      </c>
      <c r="E619">
        <f t="shared" si="55"/>
        <v>1225.2846015644564</v>
      </c>
      <c r="F619">
        <f t="shared" si="56"/>
        <v>1</v>
      </c>
      <c r="G619">
        <f t="shared" si="57"/>
        <v>1</v>
      </c>
      <c r="H619">
        <f t="shared" si="58"/>
        <v>1</v>
      </c>
      <c r="I619">
        <f t="shared" si="60"/>
        <v>1</v>
      </c>
    </row>
    <row r="620" spans="4:9" x14ac:dyDescent="0.2">
      <c r="D620">
        <f t="shared" si="59"/>
        <v>5027.500000000111</v>
      </c>
      <c r="E620">
        <f t="shared" si="55"/>
        <v>1228.2804074362466</v>
      </c>
      <c r="F620">
        <f t="shared" si="56"/>
        <v>1</v>
      </c>
      <c r="G620">
        <f t="shared" si="57"/>
        <v>1</v>
      </c>
      <c r="H620">
        <f t="shared" si="58"/>
        <v>1</v>
      </c>
      <c r="I620">
        <f t="shared" si="60"/>
        <v>1</v>
      </c>
    </row>
    <row r="621" spans="4:9" x14ac:dyDescent="0.2">
      <c r="D621">
        <f t="shared" si="59"/>
        <v>5027.5500000001111</v>
      </c>
      <c r="E621">
        <f t="shared" si="55"/>
        <v>1231.2762133080371</v>
      </c>
      <c r="F621">
        <f t="shared" si="56"/>
        <v>1</v>
      </c>
      <c r="G621">
        <f t="shared" si="57"/>
        <v>1</v>
      </c>
      <c r="H621">
        <f t="shared" si="58"/>
        <v>1</v>
      </c>
      <c r="I621">
        <f t="shared" si="60"/>
        <v>1</v>
      </c>
    </row>
    <row r="622" spans="4:9" x14ac:dyDescent="0.2">
      <c r="D622">
        <f t="shared" si="59"/>
        <v>5027.6000000001113</v>
      </c>
      <c r="E622">
        <f t="shared" si="55"/>
        <v>1234.2720191798276</v>
      </c>
      <c r="F622">
        <f t="shared" si="56"/>
        <v>1</v>
      </c>
      <c r="G622">
        <f t="shared" si="57"/>
        <v>1</v>
      </c>
      <c r="H622">
        <f t="shared" si="58"/>
        <v>1</v>
      </c>
      <c r="I622">
        <f t="shared" si="60"/>
        <v>1</v>
      </c>
    </row>
    <row r="623" spans="4:9" x14ac:dyDescent="0.2">
      <c r="D623">
        <f t="shared" si="59"/>
        <v>5027.6500000001115</v>
      </c>
      <c r="E623">
        <f t="shared" si="55"/>
        <v>1237.267825051618</v>
      </c>
      <c r="F623">
        <f t="shared" si="56"/>
        <v>1</v>
      </c>
      <c r="G623">
        <f t="shared" si="57"/>
        <v>1</v>
      </c>
      <c r="H623">
        <f t="shared" si="58"/>
        <v>1</v>
      </c>
      <c r="I623">
        <f t="shared" si="60"/>
        <v>1</v>
      </c>
    </row>
    <row r="624" spans="4:9" x14ac:dyDescent="0.2">
      <c r="D624">
        <f t="shared" si="59"/>
        <v>5027.7000000001117</v>
      </c>
      <c r="E624">
        <f t="shared" si="55"/>
        <v>1240.2636309234083</v>
      </c>
      <c r="F624">
        <f t="shared" si="56"/>
        <v>1</v>
      </c>
      <c r="G624">
        <f t="shared" si="57"/>
        <v>1</v>
      </c>
      <c r="H624">
        <f t="shared" si="58"/>
        <v>1</v>
      </c>
      <c r="I624">
        <f t="shared" si="60"/>
        <v>1</v>
      </c>
    </row>
    <row r="625" spans="4:9" x14ac:dyDescent="0.2">
      <c r="D625">
        <f t="shared" si="59"/>
        <v>5027.7500000001119</v>
      </c>
      <c r="E625">
        <f t="shared" si="55"/>
        <v>1243.259436795199</v>
      </c>
      <c r="F625">
        <f t="shared" si="56"/>
        <v>1</v>
      </c>
      <c r="G625">
        <f t="shared" si="57"/>
        <v>1</v>
      </c>
      <c r="H625">
        <f t="shared" si="58"/>
        <v>1</v>
      </c>
      <c r="I625">
        <f t="shared" si="60"/>
        <v>1</v>
      </c>
    </row>
    <row r="626" spans="4:9" x14ac:dyDescent="0.2">
      <c r="D626">
        <f t="shared" si="59"/>
        <v>5027.800000000112</v>
      </c>
      <c r="E626">
        <f t="shared" si="55"/>
        <v>1246.2552426669893</v>
      </c>
      <c r="F626">
        <f t="shared" si="56"/>
        <v>1</v>
      </c>
      <c r="G626">
        <f t="shared" si="57"/>
        <v>1</v>
      </c>
      <c r="H626">
        <f t="shared" si="58"/>
        <v>1</v>
      </c>
      <c r="I626">
        <f t="shared" si="60"/>
        <v>1</v>
      </c>
    </row>
    <row r="627" spans="4:9" x14ac:dyDescent="0.2">
      <c r="D627">
        <f t="shared" si="59"/>
        <v>5027.8500000001122</v>
      </c>
      <c r="E627">
        <f t="shared" si="55"/>
        <v>1249.2510485387795</v>
      </c>
      <c r="F627">
        <f t="shared" si="56"/>
        <v>1</v>
      </c>
      <c r="G627">
        <f t="shared" si="57"/>
        <v>1</v>
      </c>
      <c r="H627">
        <f t="shared" si="58"/>
        <v>1</v>
      </c>
      <c r="I627">
        <f t="shared" si="60"/>
        <v>1</v>
      </c>
    </row>
    <row r="628" spans="4:9" x14ac:dyDescent="0.2">
      <c r="D628">
        <f t="shared" si="59"/>
        <v>5027.9000000001124</v>
      </c>
      <c r="E628">
        <f t="shared" si="55"/>
        <v>1252.24685441057</v>
      </c>
      <c r="F628">
        <f t="shared" si="56"/>
        <v>1</v>
      </c>
      <c r="G628">
        <f t="shared" si="57"/>
        <v>1</v>
      </c>
      <c r="H628">
        <f t="shared" si="58"/>
        <v>1</v>
      </c>
      <c r="I628">
        <f t="shared" si="60"/>
        <v>1</v>
      </c>
    </row>
    <row r="629" spans="4:9" x14ac:dyDescent="0.2">
      <c r="D629">
        <f t="shared" si="59"/>
        <v>5027.9500000001126</v>
      </c>
      <c r="E629">
        <f t="shared" si="55"/>
        <v>1255.2426602823605</v>
      </c>
      <c r="F629">
        <f t="shared" si="56"/>
        <v>1</v>
      </c>
      <c r="G629">
        <f t="shared" si="57"/>
        <v>1</v>
      </c>
      <c r="H629">
        <f t="shared" si="58"/>
        <v>1</v>
      </c>
      <c r="I629">
        <f t="shared" si="60"/>
        <v>1</v>
      </c>
    </row>
    <row r="630" spans="4:9" x14ac:dyDescent="0.2">
      <c r="D630">
        <f t="shared" si="59"/>
        <v>5028.0000000001128</v>
      </c>
      <c r="E630">
        <f t="shared" si="55"/>
        <v>1258.238466154151</v>
      </c>
      <c r="F630">
        <f t="shared" si="56"/>
        <v>1</v>
      </c>
      <c r="G630">
        <f t="shared" si="57"/>
        <v>1</v>
      </c>
      <c r="H630">
        <f t="shared" si="58"/>
        <v>1</v>
      </c>
      <c r="I630">
        <f t="shared" si="60"/>
        <v>1</v>
      </c>
    </row>
    <row r="631" spans="4:9" x14ac:dyDescent="0.2">
      <c r="D631">
        <f t="shared" si="59"/>
        <v>5028.050000000113</v>
      </c>
      <c r="E631">
        <f t="shared" si="55"/>
        <v>1261.2342720259412</v>
      </c>
      <c r="F631">
        <f t="shared" si="56"/>
        <v>1</v>
      </c>
      <c r="G631">
        <f t="shared" si="57"/>
        <v>1</v>
      </c>
      <c r="H631">
        <f t="shared" si="58"/>
        <v>1</v>
      </c>
      <c r="I631">
        <f t="shared" si="60"/>
        <v>1</v>
      </c>
    </row>
    <row r="632" spans="4:9" x14ac:dyDescent="0.2">
      <c r="D632">
        <f t="shared" si="59"/>
        <v>5028.1000000001131</v>
      </c>
      <c r="E632">
        <f t="shared" si="55"/>
        <v>1264.2300778977315</v>
      </c>
      <c r="F632">
        <f t="shared" si="56"/>
        <v>1</v>
      </c>
      <c r="G632">
        <f t="shared" si="57"/>
        <v>1</v>
      </c>
      <c r="H632">
        <f t="shared" si="58"/>
        <v>1</v>
      </c>
      <c r="I632">
        <f t="shared" si="60"/>
        <v>1</v>
      </c>
    </row>
    <row r="633" spans="4:9" x14ac:dyDescent="0.2">
      <c r="D633">
        <f t="shared" si="59"/>
        <v>5028.1500000001133</v>
      </c>
      <c r="E633">
        <f t="shared" si="55"/>
        <v>1267.2258837695222</v>
      </c>
      <c r="F633">
        <f t="shared" si="56"/>
        <v>1</v>
      </c>
      <c r="G633">
        <f t="shared" si="57"/>
        <v>1</v>
      </c>
      <c r="H633">
        <f t="shared" si="58"/>
        <v>1</v>
      </c>
      <c r="I633">
        <f t="shared" si="60"/>
        <v>1</v>
      </c>
    </row>
    <row r="634" spans="4:9" x14ac:dyDescent="0.2">
      <c r="D634">
        <f t="shared" si="59"/>
        <v>5028.2000000001135</v>
      </c>
      <c r="E634">
        <f t="shared" si="55"/>
        <v>1270.2216896413124</v>
      </c>
      <c r="F634">
        <f t="shared" si="56"/>
        <v>1</v>
      </c>
      <c r="G634">
        <f t="shared" si="57"/>
        <v>1</v>
      </c>
      <c r="H634">
        <f t="shared" si="58"/>
        <v>1</v>
      </c>
      <c r="I634">
        <f t="shared" si="60"/>
        <v>1</v>
      </c>
    </row>
    <row r="635" spans="4:9" x14ac:dyDescent="0.2">
      <c r="D635">
        <f t="shared" si="59"/>
        <v>5028.2500000001137</v>
      </c>
      <c r="E635">
        <f t="shared" si="55"/>
        <v>1273.2174955131029</v>
      </c>
      <c r="F635">
        <f t="shared" si="56"/>
        <v>1</v>
      </c>
      <c r="G635">
        <f t="shared" si="57"/>
        <v>1</v>
      </c>
      <c r="H635">
        <f t="shared" si="58"/>
        <v>1</v>
      </c>
      <c r="I635">
        <f t="shared" si="60"/>
        <v>1</v>
      </c>
    </row>
    <row r="636" spans="4:9" x14ac:dyDescent="0.2">
      <c r="D636">
        <f t="shared" si="59"/>
        <v>5028.3000000001139</v>
      </c>
      <c r="E636">
        <f t="shared" si="55"/>
        <v>1276.2133013848932</v>
      </c>
      <c r="F636">
        <f t="shared" si="56"/>
        <v>1</v>
      </c>
      <c r="G636">
        <f t="shared" si="57"/>
        <v>1</v>
      </c>
      <c r="H636">
        <f t="shared" si="58"/>
        <v>1</v>
      </c>
      <c r="I636">
        <f t="shared" si="60"/>
        <v>1</v>
      </c>
    </row>
    <row r="637" spans="4:9" x14ac:dyDescent="0.2">
      <c r="D637">
        <f t="shared" si="59"/>
        <v>5028.3500000001141</v>
      </c>
      <c r="E637">
        <f t="shared" si="55"/>
        <v>1279.2091072566836</v>
      </c>
      <c r="F637">
        <f t="shared" si="56"/>
        <v>1</v>
      </c>
      <c r="G637">
        <f t="shared" si="57"/>
        <v>1</v>
      </c>
      <c r="H637">
        <f t="shared" si="58"/>
        <v>1</v>
      </c>
      <c r="I637">
        <f t="shared" si="60"/>
        <v>1</v>
      </c>
    </row>
    <row r="638" spans="4:9" x14ac:dyDescent="0.2">
      <c r="D638">
        <f t="shared" si="59"/>
        <v>5028.4000000001142</v>
      </c>
      <c r="E638">
        <f t="shared" si="55"/>
        <v>1282.2049131284741</v>
      </c>
      <c r="F638">
        <f t="shared" si="56"/>
        <v>1</v>
      </c>
      <c r="G638">
        <f t="shared" si="57"/>
        <v>1</v>
      </c>
      <c r="H638">
        <f t="shared" si="58"/>
        <v>1</v>
      </c>
      <c r="I638">
        <f t="shared" si="60"/>
        <v>1</v>
      </c>
    </row>
    <row r="639" spans="4:9" x14ac:dyDescent="0.2">
      <c r="D639">
        <f t="shared" si="59"/>
        <v>5028.4500000001144</v>
      </c>
      <c r="E639">
        <f t="shared" si="55"/>
        <v>1285.2007190002644</v>
      </c>
      <c r="F639">
        <f t="shared" si="56"/>
        <v>1</v>
      </c>
      <c r="G639">
        <f t="shared" si="57"/>
        <v>1</v>
      </c>
      <c r="H639">
        <f t="shared" si="58"/>
        <v>1</v>
      </c>
      <c r="I639">
        <f t="shared" si="60"/>
        <v>1</v>
      </c>
    </row>
    <row r="640" spans="4:9" x14ac:dyDescent="0.2">
      <c r="D640">
        <f t="shared" si="59"/>
        <v>5028.5000000001146</v>
      </c>
      <c r="E640">
        <f t="shared" si="55"/>
        <v>1288.1965248720551</v>
      </c>
      <c r="F640">
        <f t="shared" si="56"/>
        <v>1</v>
      </c>
      <c r="G640">
        <f t="shared" si="57"/>
        <v>1</v>
      </c>
      <c r="H640">
        <f t="shared" si="58"/>
        <v>1</v>
      </c>
      <c r="I640">
        <f t="shared" si="60"/>
        <v>1</v>
      </c>
    </row>
    <row r="641" spans="4:9" x14ac:dyDescent="0.2">
      <c r="D641">
        <f t="shared" si="59"/>
        <v>5028.5500000001148</v>
      </c>
      <c r="E641">
        <f t="shared" si="55"/>
        <v>1291.1923307438453</v>
      </c>
      <c r="F641">
        <f t="shared" si="56"/>
        <v>1</v>
      </c>
      <c r="G641">
        <f t="shared" si="57"/>
        <v>1</v>
      </c>
      <c r="H641">
        <f t="shared" si="58"/>
        <v>1</v>
      </c>
      <c r="I641">
        <f t="shared" si="60"/>
        <v>1</v>
      </c>
    </row>
    <row r="642" spans="4:9" x14ac:dyDescent="0.2">
      <c r="D642">
        <f t="shared" si="59"/>
        <v>5028.600000000115</v>
      </c>
      <c r="E642">
        <f t="shared" si="55"/>
        <v>1294.1881366156358</v>
      </c>
      <c r="F642">
        <f t="shared" si="56"/>
        <v>1</v>
      </c>
      <c r="G642">
        <f t="shared" si="57"/>
        <v>1</v>
      </c>
      <c r="H642">
        <f t="shared" si="58"/>
        <v>1</v>
      </c>
      <c r="I642">
        <f t="shared" si="60"/>
        <v>1</v>
      </c>
    </row>
    <row r="643" spans="4:9" x14ac:dyDescent="0.2">
      <c r="D643">
        <f t="shared" si="59"/>
        <v>5028.6500000001151</v>
      </c>
      <c r="E643">
        <f t="shared" si="55"/>
        <v>1297.1839424874261</v>
      </c>
      <c r="F643">
        <f t="shared" si="56"/>
        <v>1</v>
      </c>
      <c r="G643">
        <f t="shared" si="57"/>
        <v>1</v>
      </c>
      <c r="H643">
        <f t="shared" si="58"/>
        <v>1</v>
      </c>
      <c r="I643">
        <f t="shared" si="60"/>
        <v>1</v>
      </c>
    </row>
    <row r="644" spans="4:9" x14ac:dyDescent="0.2">
      <c r="D644">
        <f t="shared" si="59"/>
        <v>5028.7000000001153</v>
      </c>
      <c r="E644">
        <f t="shared" si="55"/>
        <v>1300.1797483592165</v>
      </c>
      <c r="F644">
        <f t="shared" si="56"/>
        <v>1</v>
      </c>
      <c r="G644">
        <f t="shared" si="57"/>
        <v>1</v>
      </c>
      <c r="H644">
        <f t="shared" si="58"/>
        <v>1</v>
      </c>
      <c r="I644">
        <f t="shared" si="60"/>
        <v>1</v>
      </c>
    </row>
    <row r="645" spans="4:9" x14ac:dyDescent="0.2">
      <c r="D645">
        <f t="shared" si="59"/>
        <v>5028.7500000001155</v>
      </c>
      <c r="E645">
        <f t="shared" si="55"/>
        <v>1303.175554231007</v>
      </c>
      <c r="F645">
        <f t="shared" si="56"/>
        <v>1</v>
      </c>
      <c r="G645">
        <f t="shared" si="57"/>
        <v>1</v>
      </c>
      <c r="H645">
        <f t="shared" si="58"/>
        <v>1</v>
      </c>
      <c r="I645">
        <f t="shared" si="60"/>
        <v>1</v>
      </c>
    </row>
    <row r="646" spans="4:9" x14ac:dyDescent="0.2">
      <c r="D646">
        <f t="shared" si="59"/>
        <v>5028.8000000001157</v>
      </c>
      <c r="E646">
        <f t="shared" si="55"/>
        <v>1306.1713601027973</v>
      </c>
      <c r="F646">
        <f t="shared" si="56"/>
        <v>1</v>
      </c>
      <c r="G646">
        <f t="shared" si="57"/>
        <v>1</v>
      </c>
      <c r="H646">
        <f t="shared" si="58"/>
        <v>1</v>
      </c>
      <c r="I646">
        <f t="shared" si="60"/>
        <v>1</v>
      </c>
    </row>
    <row r="647" spans="4:9" x14ac:dyDescent="0.2">
      <c r="D647">
        <f t="shared" si="59"/>
        <v>5028.8500000001159</v>
      </c>
      <c r="E647">
        <f t="shared" si="55"/>
        <v>1309.1671659745878</v>
      </c>
      <c r="F647">
        <f t="shared" si="56"/>
        <v>1</v>
      </c>
      <c r="G647">
        <f t="shared" si="57"/>
        <v>1</v>
      </c>
      <c r="H647">
        <f t="shared" si="58"/>
        <v>1</v>
      </c>
      <c r="I647">
        <f t="shared" si="60"/>
        <v>1</v>
      </c>
    </row>
    <row r="648" spans="4:9" x14ac:dyDescent="0.2">
      <c r="D648">
        <f t="shared" si="59"/>
        <v>5028.9000000001161</v>
      </c>
      <c r="E648">
        <f t="shared" si="55"/>
        <v>1312.1629718463782</v>
      </c>
      <c r="F648">
        <f t="shared" si="56"/>
        <v>1</v>
      </c>
      <c r="G648">
        <f t="shared" si="57"/>
        <v>1</v>
      </c>
      <c r="H648">
        <f t="shared" si="58"/>
        <v>1</v>
      </c>
      <c r="I648">
        <f t="shared" si="60"/>
        <v>1</v>
      </c>
    </row>
    <row r="649" spans="4:9" x14ac:dyDescent="0.2">
      <c r="D649">
        <f t="shared" si="59"/>
        <v>5028.9500000001162</v>
      </c>
      <c r="E649">
        <f t="shared" si="55"/>
        <v>1315.1587777181685</v>
      </c>
      <c r="F649">
        <f t="shared" si="56"/>
        <v>1</v>
      </c>
      <c r="G649">
        <f t="shared" si="57"/>
        <v>1</v>
      </c>
      <c r="H649">
        <f t="shared" si="58"/>
        <v>1</v>
      </c>
      <c r="I649">
        <f t="shared" si="60"/>
        <v>1</v>
      </c>
    </row>
    <row r="650" spans="4:9" x14ac:dyDescent="0.2">
      <c r="D650">
        <f t="shared" si="59"/>
        <v>5029.0000000001164</v>
      </c>
      <c r="E650">
        <f t="shared" ref="E650:E713" si="61">+(D650-lambda0)/lambda0*c_</f>
        <v>1318.154583589959</v>
      </c>
      <c r="F650">
        <f t="shared" ref="F650:F713" si="62">+Int_1*a/sigma1*EXP(-1/2*(($D650-mu_1)^2)/sigma1^2)+1</f>
        <v>1</v>
      </c>
      <c r="G650">
        <f t="shared" ref="G650:G713" si="63">+Int_2*a/sigma2*EXP(-1/2*(($D650-mu_2)^2)/sigma2^2)+1</f>
        <v>1</v>
      </c>
      <c r="H650">
        <f t="shared" ref="H650:H713" si="64">+Int_3*a/sigma3*EXP(-1/2*((D650-mu_3)^2)/sigma3^2)+1</f>
        <v>1</v>
      </c>
      <c r="I650">
        <f t="shared" si="60"/>
        <v>1</v>
      </c>
    </row>
    <row r="651" spans="4:9" x14ac:dyDescent="0.2">
      <c r="D651">
        <f t="shared" ref="D651:D714" si="65">+D650+pas</f>
        <v>5029.0500000001166</v>
      </c>
      <c r="E651">
        <f t="shared" si="61"/>
        <v>1321.1503894617492</v>
      </c>
      <c r="F651">
        <f t="shared" si="62"/>
        <v>1</v>
      </c>
      <c r="G651">
        <f t="shared" si="63"/>
        <v>1</v>
      </c>
      <c r="H651">
        <f t="shared" si="64"/>
        <v>1</v>
      </c>
      <c r="I651">
        <f t="shared" si="60"/>
        <v>1</v>
      </c>
    </row>
    <row r="652" spans="4:9" x14ac:dyDescent="0.2">
      <c r="D652">
        <f t="shared" si="65"/>
        <v>5029.1000000001168</v>
      </c>
      <c r="E652">
        <f t="shared" si="61"/>
        <v>1324.1461953335399</v>
      </c>
      <c r="F652">
        <f t="shared" si="62"/>
        <v>1</v>
      </c>
      <c r="G652">
        <f t="shared" si="63"/>
        <v>1</v>
      </c>
      <c r="H652">
        <f t="shared" si="64"/>
        <v>1</v>
      </c>
      <c r="I652">
        <f t="shared" si="60"/>
        <v>1</v>
      </c>
    </row>
    <row r="653" spans="4:9" x14ac:dyDescent="0.2">
      <c r="D653">
        <f t="shared" si="65"/>
        <v>5029.150000000117</v>
      </c>
      <c r="E653">
        <f t="shared" si="61"/>
        <v>1327.1420012053302</v>
      </c>
      <c r="F653">
        <f t="shared" si="62"/>
        <v>1</v>
      </c>
      <c r="G653">
        <f t="shared" si="63"/>
        <v>1</v>
      </c>
      <c r="H653">
        <f t="shared" si="64"/>
        <v>1</v>
      </c>
      <c r="I653">
        <f t="shared" si="60"/>
        <v>1</v>
      </c>
    </row>
    <row r="654" spans="4:9" x14ac:dyDescent="0.2">
      <c r="D654">
        <f t="shared" si="65"/>
        <v>5029.2000000001171</v>
      </c>
      <c r="E654">
        <f t="shared" si="61"/>
        <v>1330.1378070771204</v>
      </c>
      <c r="F654">
        <f t="shared" si="62"/>
        <v>1</v>
      </c>
      <c r="G654">
        <f t="shared" si="63"/>
        <v>1</v>
      </c>
      <c r="H654">
        <f t="shared" si="64"/>
        <v>1</v>
      </c>
      <c r="I654">
        <f t="shared" si="60"/>
        <v>1</v>
      </c>
    </row>
    <row r="655" spans="4:9" x14ac:dyDescent="0.2">
      <c r="D655">
        <f t="shared" si="65"/>
        <v>5029.2500000001173</v>
      </c>
      <c r="E655">
        <f t="shared" si="61"/>
        <v>1333.1336129489111</v>
      </c>
      <c r="F655">
        <f t="shared" si="62"/>
        <v>1</v>
      </c>
      <c r="G655">
        <f t="shared" si="63"/>
        <v>1</v>
      </c>
      <c r="H655">
        <f t="shared" si="64"/>
        <v>1</v>
      </c>
      <c r="I655">
        <f t="shared" si="60"/>
        <v>1</v>
      </c>
    </row>
    <row r="656" spans="4:9" x14ac:dyDescent="0.2">
      <c r="D656">
        <f t="shared" si="65"/>
        <v>5029.3000000001175</v>
      </c>
      <c r="E656">
        <f t="shared" si="61"/>
        <v>1336.1294188207014</v>
      </c>
      <c r="F656">
        <f t="shared" si="62"/>
        <v>1</v>
      </c>
      <c r="G656">
        <f t="shared" si="63"/>
        <v>1</v>
      </c>
      <c r="H656">
        <f t="shared" si="64"/>
        <v>1</v>
      </c>
      <c r="I656">
        <f t="shared" si="60"/>
        <v>1</v>
      </c>
    </row>
    <row r="657" spans="4:9" x14ac:dyDescent="0.2">
      <c r="D657">
        <f t="shared" si="65"/>
        <v>5029.3500000001177</v>
      </c>
      <c r="E657">
        <f t="shared" si="61"/>
        <v>1339.1252246924919</v>
      </c>
      <c r="F657">
        <f t="shared" si="62"/>
        <v>1</v>
      </c>
      <c r="G657">
        <f t="shared" si="63"/>
        <v>1</v>
      </c>
      <c r="H657">
        <f t="shared" si="64"/>
        <v>1</v>
      </c>
      <c r="I657">
        <f t="shared" si="60"/>
        <v>1</v>
      </c>
    </row>
    <row r="658" spans="4:9" x14ac:dyDescent="0.2">
      <c r="D658">
        <f t="shared" si="65"/>
        <v>5029.4000000001179</v>
      </c>
      <c r="E658">
        <f t="shared" si="61"/>
        <v>1342.1210305642821</v>
      </c>
      <c r="F658">
        <f t="shared" si="62"/>
        <v>1</v>
      </c>
      <c r="G658">
        <f t="shared" si="63"/>
        <v>1</v>
      </c>
      <c r="H658">
        <f t="shared" si="64"/>
        <v>1</v>
      </c>
      <c r="I658">
        <f t="shared" ref="I658:I721" si="66">+F658+G658+H658-2</f>
        <v>1</v>
      </c>
    </row>
    <row r="659" spans="4:9" x14ac:dyDescent="0.2">
      <c r="D659">
        <f t="shared" si="65"/>
        <v>5029.4500000001181</v>
      </c>
      <c r="E659">
        <f t="shared" si="61"/>
        <v>1345.1168364360728</v>
      </c>
      <c r="F659">
        <f t="shared" si="62"/>
        <v>1</v>
      </c>
      <c r="G659">
        <f t="shared" si="63"/>
        <v>1</v>
      </c>
      <c r="H659">
        <f t="shared" si="64"/>
        <v>1</v>
      </c>
      <c r="I659">
        <f t="shared" si="66"/>
        <v>1</v>
      </c>
    </row>
    <row r="660" spans="4:9" x14ac:dyDescent="0.2">
      <c r="D660">
        <f t="shared" si="65"/>
        <v>5029.5000000001182</v>
      </c>
      <c r="E660">
        <f t="shared" si="61"/>
        <v>1348.1126423078631</v>
      </c>
      <c r="F660">
        <f t="shared" si="62"/>
        <v>1</v>
      </c>
      <c r="G660">
        <f t="shared" si="63"/>
        <v>1</v>
      </c>
      <c r="H660">
        <f t="shared" si="64"/>
        <v>1</v>
      </c>
      <c r="I660">
        <f t="shared" si="66"/>
        <v>1</v>
      </c>
    </row>
    <row r="661" spans="4:9" x14ac:dyDescent="0.2">
      <c r="D661">
        <f t="shared" si="65"/>
        <v>5029.5500000001184</v>
      </c>
      <c r="E661">
        <f t="shared" si="61"/>
        <v>1351.1084481796534</v>
      </c>
      <c r="F661">
        <f t="shared" si="62"/>
        <v>1</v>
      </c>
      <c r="G661">
        <f t="shared" si="63"/>
        <v>1</v>
      </c>
      <c r="H661">
        <f t="shared" si="64"/>
        <v>1</v>
      </c>
      <c r="I661">
        <f t="shared" si="66"/>
        <v>1</v>
      </c>
    </row>
    <row r="662" spans="4:9" x14ac:dyDescent="0.2">
      <c r="D662">
        <f t="shared" si="65"/>
        <v>5029.6000000001186</v>
      </c>
      <c r="E662">
        <f t="shared" si="61"/>
        <v>1354.1042540514438</v>
      </c>
      <c r="F662">
        <f t="shared" si="62"/>
        <v>1</v>
      </c>
      <c r="G662">
        <f t="shared" si="63"/>
        <v>1</v>
      </c>
      <c r="H662">
        <f t="shared" si="64"/>
        <v>1</v>
      </c>
      <c r="I662">
        <f t="shared" si="66"/>
        <v>1</v>
      </c>
    </row>
    <row r="663" spans="4:9" x14ac:dyDescent="0.2">
      <c r="D663">
        <f t="shared" si="65"/>
        <v>5029.6500000001188</v>
      </c>
      <c r="E663">
        <f t="shared" si="61"/>
        <v>1357.1000599232343</v>
      </c>
      <c r="F663">
        <f t="shared" si="62"/>
        <v>1</v>
      </c>
      <c r="G663">
        <f t="shared" si="63"/>
        <v>1</v>
      </c>
      <c r="H663">
        <f t="shared" si="64"/>
        <v>1</v>
      </c>
      <c r="I663">
        <f t="shared" si="66"/>
        <v>1</v>
      </c>
    </row>
    <row r="664" spans="4:9" x14ac:dyDescent="0.2">
      <c r="D664">
        <f t="shared" si="65"/>
        <v>5029.700000000119</v>
      </c>
      <c r="E664">
        <f t="shared" si="61"/>
        <v>1360.0958657950248</v>
      </c>
      <c r="F664">
        <f t="shared" si="62"/>
        <v>1</v>
      </c>
      <c r="G664">
        <f t="shared" si="63"/>
        <v>1</v>
      </c>
      <c r="H664">
        <f t="shared" si="64"/>
        <v>1</v>
      </c>
      <c r="I664">
        <f t="shared" si="66"/>
        <v>1</v>
      </c>
    </row>
    <row r="665" spans="4:9" x14ac:dyDescent="0.2">
      <c r="D665">
        <f t="shared" si="65"/>
        <v>5029.7500000001191</v>
      </c>
      <c r="E665">
        <f t="shared" si="61"/>
        <v>1363.091671666815</v>
      </c>
      <c r="F665">
        <f t="shared" si="62"/>
        <v>1</v>
      </c>
      <c r="G665">
        <f t="shared" si="63"/>
        <v>1</v>
      </c>
      <c r="H665">
        <f t="shared" si="64"/>
        <v>1</v>
      </c>
      <c r="I665">
        <f t="shared" si="66"/>
        <v>1</v>
      </c>
    </row>
    <row r="666" spans="4:9" x14ac:dyDescent="0.2">
      <c r="D666">
        <f t="shared" si="65"/>
        <v>5029.8000000001193</v>
      </c>
      <c r="E666">
        <f t="shared" si="61"/>
        <v>1366.0874775386053</v>
      </c>
      <c r="F666">
        <f t="shared" si="62"/>
        <v>1</v>
      </c>
      <c r="G666">
        <f t="shared" si="63"/>
        <v>1</v>
      </c>
      <c r="H666">
        <f t="shared" si="64"/>
        <v>1</v>
      </c>
      <c r="I666">
        <f t="shared" si="66"/>
        <v>1</v>
      </c>
    </row>
    <row r="667" spans="4:9" x14ac:dyDescent="0.2">
      <c r="D667">
        <f t="shared" si="65"/>
        <v>5029.8500000001195</v>
      </c>
      <c r="E667">
        <f t="shared" si="61"/>
        <v>1369.083283410396</v>
      </c>
      <c r="F667">
        <f t="shared" si="62"/>
        <v>1</v>
      </c>
      <c r="G667">
        <f t="shared" si="63"/>
        <v>1</v>
      </c>
      <c r="H667">
        <f t="shared" si="64"/>
        <v>1</v>
      </c>
      <c r="I667">
        <f t="shared" si="66"/>
        <v>1</v>
      </c>
    </row>
    <row r="668" spans="4:9" x14ac:dyDescent="0.2">
      <c r="D668">
        <f t="shared" si="65"/>
        <v>5029.9000000001197</v>
      </c>
      <c r="E668">
        <f t="shared" si="61"/>
        <v>1372.0790892821863</v>
      </c>
      <c r="F668">
        <f t="shared" si="62"/>
        <v>1</v>
      </c>
      <c r="G668">
        <f t="shared" si="63"/>
        <v>1</v>
      </c>
      <c r="H668">
        <f t="shared" si="64"/>
        <v>1</v>
      </c>
      <c r="I668">
        <f t="shared" si="66"/>
        <v>1</v>
      </c>
    </row>
    <row r="669" spans="4:9" x14ac:dyDescent="0.2">
      <c r="D669">
        <f t="shared" si="65"/>
        <v>5029.9500000001199</v>
      </c>
      <c r="E669">
        <f t="shared" si="61"/>
        <v>1375.0748951539767</v>
      </c>
      <c r="F669">
        <f t="shared" si="62"/>
        <v>1</v>
      </c>
      <c r="G669">
        <f t="shared" si="63"/>
        <v>1</v>
      </c>
      <c r="H669">
        <f t="shared" si="64"/>
        <v>1</v>
      </c>
      <c r="I669">
        <f t="shared" si="66"/>
        <v>1</v>
      </c>
    </row>
    <row r="670" spans="4:9" x14ac:dyDescent="0.2">
      <c r="D670">
        <f t="shared" si="65"/>
        <v>5030.0000000001201</v>
      </c>
      <c r="E670">
        <f t="shared" si="61"/>
        <v>1378.0707010257672</v>
      </c>
      <c r="F670">
        <f t="shared" si="62"/>
        <v>1</v>
      </c>
      <c r="G670">
        <f t="shared" si="63"/>
        <v>1</v>
      </c>
      <c r="H670">
        <f t="shared" si="64"/>
        <v>1</v>
      </c>
      <c r="I670">
        <f t="shared" si="66"/>
        <v>1</v>
      </c>
    </row>
    <row r="671" spans="4:9" x14ac:dyDescent="0.2">
      <c r="D671">
        <f t="shared" si="65"/>
        <v>5030.0500000001202</v>
      </c>
      <c r="E671">
        <f t="shared" si="61"/>
        <v>1381.0665068975575</v>
      </c>
      <c r="F671">
        <f t="shared" si="62"/>
        <v>1</v>
      </c>
      <c r="G671">
        <f t="shared" si="63"/>
        <v>1</v>
      </c>
      <c r="H671">
        <f t="shared" si="64"/>
        <v>1</v>
      </c>
      <c r="I671">
        <f t="shared" si="66"/>
        <v>1</v>
      </c>
    </row>
    <row r="672" spans="4:9" x14ac:dyDescent="0.2">
      <c r="D672">
        <f t="shared" si="65"/>
        <v>5030.1000000001204</v>
      </c>
      <c r="E672">
        <f t="shared" si="61"/>
        <v>1384.062312769348</v>
      </c>
      <c r="F672">
        <f t="shared" si="62"/>
        <v>1</v>
      </c>
      <c r="G672">
        <f t="shared" si="63"/>
        <v>1</v>
      </c>
      <c r="H672">
        <f t="shared" si="64"/>
        <v>1</v>
      </c>
      <c r="I672">
        <f t="shared" si="66"/>
        <v>1</v>
      </c>
    </row>
    <row r="673" spans="4:9" x14ac:dyDescent="0.2">
      <c r="D673">
        <f t="shared" si="65"/>
        <v>5030.1500000001206</v>
      </c>
      <c r="E673">
        <f t="shared" si="61"/>
        <v>1387.0581186411382</v>
      </c>
      <c r="F673">
        <f t="shared" si="62"/>
        <v>1</v>
      </c>
      <c r="G673">
        <f t="shared" si="63"/>
        <v>1</v>
      </c>
      <c r="H673">
        <f t="shared" si="64"/>
        <v>1</v>
      </c>
      <c r="I673">
        <f t="shared" si="66"/>
        <v>1</v>
      </c>
    </row>
    <row r="674" spans="4:9" x14ac:dyDescent="0.2">
      <c r="D674">
        <f t="shared" si="65"/>
        <v>5030.2000000001208</v>
      </c>
      <c r="E674">
        <f t="shared" si="61"/>
        <v>1390.0539245129289</v>
      </c>
      <c r="F674">
        <f t="shared" si="62"/>
        <v>1</v>
      </c>
      <c r="G674">
        <f t="shared" si="63"/>
        <v>1</v>
      </c>
      <c r="H674">
        <f t="shared" si="64"/>
        <v>1</v>
      </c>
      <c r="I674">
        <f t="shared" si="66"/>
        <v>1</v>
      </c>
    </row>
    <row r="675" spans="4:9" x14ac:dyDescent="0.2">
      <c r="D675">
        <f t="shared" si="65"/>
        <v>5030.250000000121</v>
      </c>
      <c r="E675">
        <f t="shared" si="61"/>
        <v>1393.0497303847192</v>
      </c>
      <c r="F675">
        <f t="shared" si="62"/>
        <v>1</v>
      </c>
      <c r="G675">
        <f t="shared" si="63"/>
        <v>1</v>
      </c>
      <c r="H675">
        <f t="shared" si="64"/>
        <v>1</v>
      </c>
      <c r="I675">
        <f t="shared" si="66"/>
        <v>1</v>
      </c>
    </row>
    <row r="676" spans="4:9" x14ac:dyDescent="0.2">
      <c r="D676">
        <f t="shared" si="65"/>
        <v>5030.3000000001211</v>
      </c>
      <c r="E676">
        <f t="shared" si="61"/>
        <v>1396.0455362565096</v>
      </c>
      <c r="F676">
        <f t="shared" si="62"/>
        <v>1</v>
      </c>
      <c r="G676">
        <f t="shared" si="63"/>
        <v>1</v>
      </c>
      <c r="H676">
        <f t="shared" si="64"/>
        <v>1</v>
      </c>
      <c r="I676">
        <f t="shared" si="66"/>
        <v>1</v>
      </c>
    </row>
    <row r="677" spans="4:9" x14ac:dyDescent="0.2">
      <c r="D677">
        <f t="shared" si="65"/>
        <v>5030.3500000001213</v>
      </c>
      <c r="E677">
        <f t="shared" si="61"/>
        <v>1399.0413421282999</v>
      </c>
      <c r="F677">
        <f t="shared" si="62"/>
        <v>1</v>
      </c>
      <c r="G677">
        <f t="shared" si="63"/>
        <v>1</v>
      </c>
      <c r="H677">
        <f t="shared" si="64"/>
        <v>1</v>
      </c>
      <c r="I677">
        <f t="shared" si="66"/>
        <v>1</v>
      </c>
    </row>
    <row r="678" spans="4:9" x14ac:dyDescent="0.2">
      <c r="D678">
        <f t="shared" si="65"/>
        <v>5030.4000000001215</v>
      </c>
      <c r="E678">
        <f t="shared" si="61"/>
        <v>1402.0371480000904</v>
      </c>
      <c r="F678">
        <f t="shared" si="62"/>
        <v>1</v>
      </c>
      <c r="G678">
        <f t="shared" si="63"/>
        <v>1</v>
      </c>
      <c r="H678">
        <f t="shared" si="64"/>
        <v>1</v>
      </c>
      <c r="I678">
        <f t="shared" si="66"/>
        <v>1</v>
      </c>
    </row>
    <row r="679" spans="4:9" x14ac:dyDescent="0.2">
      <c r="D679">
        <f t="shared" si="65"/>
        <v>5030.4500000001217</v>
      </c>
      <c r="E679">
        <f t="shared" si="61"/>
        <v>1405.0329538718809</v>
      </c>
      <c r="F679">
        <f t="shared" si="62"/>
        <v>1</v>
      </c>
      <c r="G679">
        <f t="shared" si="63"/>
        <v>1</v>
      </c>
      <c r="H679">
        <f t="shared" si="64"/>
        <v>1</v>
      </c>
      <c r="I679">
        <f t="shared" si="66"/>
        <v>1</v>
      </c>
    </row>
    <row r="680" spans="4:9" x14ac:dyDescent="0.2">
      <c r="D680">
        <f t="shared" si="65"/>
        <v>5030.5000000001219</v>
      </c>
      <c r="E680">
        <f t="shared" si="61"/>
        <v>1408.0287597436711</v>
      </c>
      <c r="F680">
        <f t="shared" si="62"/>
        <v>1</v>
      </c>
      <c r="G680">
        <f t="shared" si="63"/>
        <v>1</v>
      </c>
      <c r="H680">
        <f t="shared" si="64"/>
        <v>1</v>
      </c>
      <c r="I680">
        <f t="shared" si="66"/>
        <v>1</v>
      </c>
    </row>
    <row r="681" spans="4:9" x14ac:dyDescent="0.2">
      <c r="D681">
        <f t="shared" si="65"/>
        <v>5030.5500000001221</v>
      </c>
      <c r="E681">
        <f t="shared" si="61"/>
        <v>1411.0245656154618</v>
      </c>
      <c r="F681">
        <f t="shared" si="62"/>
        <v>1</v>
      </c>
      <c r="G681">
        <f t="shared" si="63"/>
        <v>1</v>
      </c>
      <c r="H681">
        <f t="shared" si="64"/>
        <v>1</v>
      </c>
      <c r="I681">
        <f t="shared" si="66"/>
        <v>1</v>
      </c>
    </row>
    <row r="682" spans="4:9" x14ac:dyDescent="0.2">
      <c r="D682">
        <f t="shared" si="65"/>
        <v>5030.6000000001222</v>
      </c>
      <c r="E682">
        <f t="shared" si="61"/>
        <v>1414.0203714872521</v>
      </c>
      <c r="F682">
        <f t="shared" si="62"/>
        <v>1</v>
      </c>
      <c r="G682">
        <f t="shared" si="63"/>
        <v>1</v>
      </c>
      <c r="H682">
        <f t="shared" si="64"/>
        <v>1</v>
      </c>
      <c r="I682">
        <f t="shared" si="66"/>
        <v>1</v>
      </c>
    </row>
    <row r="683" spans="4:9" x14ac:dyDescent="0.2">
      <c r="D683">
        <f t="shared" si="65"/>
        <v>5030.6500000001224</v>
      </c>
      <c r="E683">
        <f t="shared" si="61"/>
        <v>1417.0161773590423</v>
      </c>
      <c r="F683">
        <f t="shared" si="62"/>
        <v>1</v>
      </c>
      <c r="G683">
        <f t="shared" si="63"/>
        <v>1</v>
      </c>
      <c r="H683">
        <f t="shared" si="64"/>
        <v>1</v>
      </c>
      <c r="I683">
        <f t="shared" si="66"/>
        <v>1</v>
      </c>
    </row>
    <row r="684" spans="4:9" x14ac:dyDescent="0.2">
      <c r="D684">
        <f t="shared" si="65"/>
        <v>5030.7000000001226</v>
      </c>
      <c r="E684">
        <f t="shared" si="61"/>
        <v>1420.0119832308328</v>
      </c>
      <c r="F684">
        <f t="shared" si="62"/>
        <v>1</v>
      </c>
      <c r="G684">
        <f t="shared" si="63"/>
        <v>1</v>
      </c>
      <c r="H684">
        <f t="shared" si="64"/>
        <v>1</v>
      </c>
      <c r="I684">
        <f t="shared" si="66"/>
        <v>1</v>
      </c>
    </row>
    <row r="685" spans="4:9" x14ac:dyDescent="0.2">
      <c r="D685">
        <f t="shared" si="65"/>
        <v>5030.7500000001228</v>
      </c>
      <c r="E685">
        <f t="shared" si="61"/>
        <v>1423.0077891026233</v>
      </c>
      <c r="F685">
        <f t="shared" si="62"/>
        <v>1</v>
      </c>
      <c r="G685">
        <f t="shared" si="63"/>
        <v>1</v>
      </c>
      <c r="H685">
        <f t="shared" si="64"/>
        <v>1</v>
      </c>
      <c r="I685">
        <f t="shared" si="66"/>
        <v>1</v>
      </c>
    </row>
    <row r="686" spans="4:9" x14ac:dyDescent="0.2">
      <c r="D686">
        <f t="shared" si="65"/>
        <v>5030.800000000123</v>
      </c>
      <c r="E686">
        <f t="shared" si="61"/>
        <v>1426.0035949744138</v>
      </c>
      <c r="F686">
        <f t="shared" si="62"/>
        <v>1</v>
      </c>
      <c r="G686">
        <f t="shared" si="63"/>
        <v>1</v>
      </c>
      <c r="H686">
        <f t="shared" si="64"/>
        <v>1</v>
      </c>
      <c r="I686">
        <f t="shared" si="66"/>
        <v>1</v>
      </c>
    </row>
    <row r="687" spans="4:9" x14ac:dyDescent="0.2">
      <c r="D687">
        <f t="shared" si="65"/>
        <v>5030.8500000001231</v>
      </c>
      <c r="E687">
        <f t="shared" si="61"/>
        <v>1428.999400846204</v>
      </c>
      <c r="F687">
        <f t="shared" si="62"/>
        <v>1</v>
      </c>
      <c r="G687">
        <f t="shared" si="63"/>
        <v>1</v>
      </c>
      <c r="H687">
        <f t="shared" si="64"/>
        <v>1</v>
      </c>
      <c r="I687">
        <f t="shared" si="66"/>
        <v>1</v>
      </c>
    </row>
    <row r="688" spans="4:9" x14ac:dyDescent="0.2">
      <c r="D688">
        <f t="shared" si="65"/>
        <v>5030.9000000001233</v>
      </c>
      <c r="E688">
        <f t="shared" si="61"/>
        <v>1431.9952067179943</v>
      </c>
      <c r="F688">
        <f t="shared" si="62"/>
        <v>1</v>
      </c>
      <c r="G688">
        <f t="shared" si="63"/>
        <v>1</v>
      </c>
      <c r="H688">
        <f t="shared" si="64"/>
        <v>1</v>
      </c>
      <c r="I688">
        <f t="shared" si="66"/>
        <v>1</v>
      </c>
    </row>
    <row r="689" spans="4:9" x14ac:dyDescent="0.2">
      <c r="D689">
        <f t="shared" si="65"/>
        <v>5030.9500000001235</v>
      </c>
      <c r="E689">
        <f t="shared" si="61"/>
        <v>1434.991012589785</v>
      </c>
      <c r="F689">
        <f t="shared" si="62"/>
        <v>1</v>
      </c>
      <c r="G689">
        <f t="shared" si="63"/>
        <v>1</v>
      </c>
      <c r="H689">
        <f t="shared" si="64"/>
        <v>1</v>
      </c>
      <c r="I689">
        <f t="shared" si="66"/>
        <v>1</v>
      </c>
    </row>
    <row r="690" spans="4:9" x14ac:dyDescent="0.2">
      <c r="D690">
        <f t="shared" si="65"/>
        <v>5031.0000000001237</v>
      </c>
      <c r="E690">
        <f t="shared" si="61"/>
        <v>1437.9868184615752</v>
      </c>
      <c r="F690">
        <f t="shared" si="62"/>
        <v>1</v>
      </c>
      <c r="G690">
        <f t="shared" si="63"/>
        <v>1</v>
      </c>
      <c r="H690">
        <f t="shared" si="64"/>
        <v>1</v>
      </c>
      <c r="I690">
        <f t="shared" si="66"/>
        <v>1</v>
      </c>
    </row>
    <row r="691" spans="4:9" x14ac:dyDescent="0.2">
      <c r="D691">
        <f t="shared" si="65"/>
        <v>5031.0500000001239</v>
      </c>
      <c r="E691">
        <f t="shared" si="61"/>
        <v>1440.9826243333657</v>
      </c>
      <c r="F691">
        <f t="shared" si="62"/>
        <v>1</v>
      </c>
      <c r="G691">
        <f t="shared" si="63"/>
        <v>1</v>
      </c>
      <c r="H691">
        <f t="shared" si="64"/>
        <v>1</v>
      </c>
      <c r="I691">
        <f t="shared" si="66"/>
        <v>1</v>
      </c>
    </row>
    <row r="692" spans="4:9" x14ac:dyDescent="0.2">
      <c r="D692">
        <f t="shared" si="65"/>
        <v>5031.1000000001241</v>
      </c>
      <c r="E692">
        <f t="shared" si="61"/>
        <v>1443.978430205156</v>
      </c>
      <c r="F692">
        <f t="shared" si="62"/>
        <v>1</v>
      </c>
      <c r="G692">
        <f t="shared" si="63"/>
        <v>1</v>
      </c>
      <c r="H692">
        <f t="shared" si="64"/>
        <v>1</v>
      </c>
      <c r="I692">
        <f t="shared" si="66"/>
        <v>1</v>
      </c>
    </row>
    <row r="693" spans="4:9" x14ac:dyDescent="0.2">
      <c r="D693">
        <f t="shared" si="65"/>
        <v>5031.1500000001242</v>
      </c>
      <c r="E693">
        <f t="shared" si="61"/>
        <v>1446.9742360769467</v>
      </c>
      <c r="F693">
        <f t="shared" si="62"/>
        <v>1</v>
      </c>
      <c r="G693">
        <f t="shared" si="63"/>
        <v>1</v>
      </c>
      <c r="H693">
        <f t="shared" si="64"/>
        <v>1</v>
      </c>
      <c r="I693">
        <f t="shared" si="66"/>
        <v>1</v>
      </c>
    </row>
    <row r="694" spans="4:9" x14ac:dyDescent="0.2">
      <c r="D694">
        <f t="shared" si="65"/>
        <v>5031.2000000001244</v>
      </c>
      <c r="E694">
        <f t="shared" si="61"/>
        <v>1449.9700419487369</v>
      </c>
      <c r="F694">
        <f t="shared" si="62"/>
        <v>1</v>
      </c>
      <c r="G694">
        <f t="shared" si="63"/>
        <v>1</v>
      </c>
      <c r="H694">
        <f t="shared" si="64"/>
        <v>1</v>
      </c>
      <c r="I694">
        <f t="shared" si="66"/>
        <v>1</v>
      </c>
    </row>
    <row r="695" spans="4:9" x14ac:dyDescent="0.2">
      <c r="D695">
        <f t="shared" si="65"/>
        <v>5031.2500000001246</v>
      </c>
      <c r="E695">
        <f t="shared" si="61"/>
        <v>1452.9658478205272</v>
      </c>
      <c r="F695">
        <f t="shared" si="62"/>
        <v>1</v>
      </c>
      <c r="G695">
        <f t="shared" si="63"/>
        <v>1</v>
      </c>
      <c r="H695">
        <f t="shared" si="64"/>
        <v>1</v>
      </c>
      <c r="I695">
        <f t="shared" si="66"/>
        <v>1</v>
      </c>
    </row>
    <row r="696" spans="4:9" x14ac:dyDescent="0.2">
      <c r="D696">
        <f t="shared" si="65"/>
        <v>5031.3000000001248</v>
      </c>
      <c r="E696">
        <f t="shared" si="61"/>
        <v>1455.9616536923179</v>
      </c>
      <c r="F696">
        <f t="shared" si="62"/>
        <v>1</v>
      </c>
      <c r="G696">
        <f t="shared" si="63"/>
        <v>1</v>
      </c>
      <c r="H696">
        <f t="shared" si="64"/>
        <v>1</v>
      </c>
      <c r="I696">
        <f t="shared" si="66"/>
        <v>1</v>
      </c>
    </row>
    <row r="697" spans="4:9" x14ac:dyDescent="0.2">
      <c r="D697">
        <f t="shared" si="65"/>
        <v>5031.350000000125</v>
      </c>
      <c r="E697">
        <f t="shared" si="61"/>
        <v>1458.9574595641081</v>
      </c>
      <c r="F697">
        <f t="shared" si="62"/>
        <v>1</v>
      </c>
      <c r="G697">
        <f t="shared" si="63"/>
        <v>1</v>
      </c>
      <c r="H697">
        <f t="shared" si="64"/>
        <v>1</v>
      </c>
      <c r="I697">
        <f t="shared" si="66"/>
        <v>1</v>
      </c>
    </row>
    <row r="698" spans="4:9" x14ac:dyDescent="0.2">
      <c r="D698">
        <f t="shared" si="65"/>
        <v>5031.4000000001251</v>
      </c>
      <c r="E698">
        <f t="shared" si="61"/>
        <v>1461.9532654358986</v>
      </c>
      <c r="F698">
        <f t="shared" si="62"/>
        <v>1</v>
      </c>
      <c r="G698">
        <f t="shared" si="63"/>
        <v>1</v>
      </c>
      <c r="H698">
        <f t="shared" si="64"/>
        <v>1</v>
      </c>
      <c r="I698">
        <f t="shared" si="66"/>
        <v>1</v>
      </c>
    </row>
    <row r="699" spans="4:9" x14ac:dyDescent="0.2">
      <c r="D699">
        <f t="shared" si="65"/>
        <v>5031.4500000001253</v>
      </c>
      <c r="E699">
        <f t="shared" si="61"/>
        <v>1464.9490713076889</v>
      </c>
      <c r="F699">
        <f t="shared" si="62"/>
        <v>1</v>
      </c>
      <c r="G699">
        <f t="shared" si="63"/>
        <v>1</v>
      </c>
      <c r="H699">
        <f t="shared" si="64"/>
        <v>1</v>
      </c>
      <c r="I699">
        <f t="shared" si="66"/>
        <v>1</v>
      </c>
    </row>
    <row r="700" spans="4:9" x14ac:dyDescent="0.2">
      <c r="D700">
        <f t="shared" si="65"/>
        <v>5031.5000000001255</v>
      </c>
      <c r="E700">
        <f t="shared" si="61"/>
        <v>1467.9448771794791</v>
      </c>
      <c r="F700">
        <f t="shared" si="62"/>
        <v>1</v>
      </c>
      <c r="G700">
        <f t="shared" si="63"/>
        <v>1</v>
      </c>
      <c r="H700">
        <f t="shared" si="64"/>
        <v>1</v>
      </c>
      <c r="I700">
        <f t="shared" si="66"/>
        <v>1</v>
      </c>
    </row>
    <row r="701" spans="4:9" x14ac:dyDescent="0.2">
      <c r="D701">
        <f t="shared" si="65"/>
        <v>5031.5500000001257</v>
      </c>
      <c r="E701">
        <f t="shared" si="61"/>
        <v>1470.9406830512698</v>
      </c>
      <c r="F701">
        <f t="shared" si="62"/>
        <v>1</v>
      </c>
      <c r="G701">
        <f t="shared" si="63"/>
        <v>1</v>
      </c>
      <c r="H701">
        <f t="shared" si="64"/>
        <v>1</v>
      </c>
      <c r="I701">
        <f t="shared" si="66"/>
        <v>1</v>
      </c>
    </row>
    <row r="702" spans="4:9" x14ac:dyDescent="0.2">
      <c r="D702">
        <f t="shared" si="65"/>
        <v>5031.6000000001259</v>
      </c>
      <c r="E702">
        <f t="shared" si="61"/>
        <v>1473.9364889230601</v>
      </c>
      <c r="F702">
        <f t="shared" si="62"/>
        <v>1</v>
      </c>
      <c r="G702">
        <f t="shared" si="63"/>
        <v>1</v>
      </c>
      <c r="H702">
        <f t="shared" si="64"/>
        <v>1</v>
      </c>
      <c r="I702">
        <f t="shared" si="66"/>
        <v>1</v>
      </c>
    </row>
    <row r="703" spans="4:9" x14ac:dyDescent="0.2">
      <c r="D703">
        <f t="shared" si="65"/>
        <v>5031.6500000001261</v>
      </c>
      <c r="E703">
        <f t="shared" si="61"/>
        <v>1476.9322947948506</v>
      </c>
      <c r="F703">
        <f t="shared" si="62"/>
        <v>1</v>
      </c>
      <c r="G703">
        <f t="shared" si="63"/>
        <v>1</v>
      </c>
      <c r="H703">
        <f t="shared" si="64"/>
        <v>1</v>
      </c>
      <c r="I703">
        <f t="shared" si="66"/>
        <v>1</v>
      </c>
    </row>
    <row r="704" spans="4:9" x14ac:dyDescent="0.2">
      <c r="D704">
        <f t="shared" si="65"/>
        <v>5031.7000000001262</v>
      </c>
      <c r="E704">
        <f t="shared" si="61"/>
        <v>1479.9281006666411</v>
      </c>
      <c r="F704">
        <f t="shared" si="62"/>
        <v>1</v>
      </c>
      <c r="G704">
        <f t="shared" si="63"/>
        <v>1</v>
      </c>
      <c r="H704">
        <f t="shared" si="64"/>
        <v>1</v>
      </c>
      <c r="I704">
        <f t="shared" si="66"/>
        <v>1</v>
      </c>
    </row>
    <row r="705" spans="4:9" x14ac:dyDescent="0.2">
      <c r="D705">
        <f t="shared" si="65"/>
        <v>5031.7500000001264</v>
      </c>
      <c r="E705">
        <f t="shared" si="61"/>
        <v>1482.9239065384313</v>
      </c>
      <c r="F705">
        <f t="shared" si="62"/>
        <v>1</v>
      </c>
      <c r="G705">
        <f t="shared" si="63"/>
        <v>1</v>
      </c>
      <c r="H705">
        <f t="shared" si="64"/>
        <v>1</v>
      </c>
      <c r="I705">
        <f t="shared" si="66"/>
        <v>1</v>
      </c>
    </row>
    <row r="706" spans="4:9" x14ac:dyDescent="0.2">
      <c r="D706">
        <f t="shared" si="65"/>
        <v>5031.8000000001266</v>
      </c>
      <c r="E706">
        <f t="shared" si="61"/>
        <v>1485.9197124102218</v>
      </c>
      <c r="F706">
        <f t="shared" si="62"/>
        <v>1</v>
      </c>
      <c r="G706">
        <f t="shared" si="63"/>
        <v>1</v>
      </c>
      <c r="H706">
        <f t="shared" si="64"/>
        <v>1</v>
      </c>
      <c r="I706">
        <f t="shared" si="66"/>
        <v>1</v>
      </c>
    </row>
    <row r="707" spans="4:9" x14ac:dyDescent="0.2">
      <c r="D707">
        <f t="shared" si="65"/>
        <v>5031.8500000001268</v>
      </c>
      <c r="E707">
        <f t="shared" si="61"/>
        <v>1488.915518282012</v>
      </c>
      <c r="F707">
        <f t="shared" si="62"/>
        <v>1</v>
      </c>
      <c r="G707">
        <f t="shared" si="63"/>
        <v>1</v>
      </c>
      <c r="H707">
        <f t="shared" si="64"/>
        <v>1</v>
      </c>
      <c r="I707">
        <f t="shared" si="66"/>
        <v>1</v>
      </c>
    </row>
    <row r="708" spans="4:9" x14ac:dyDescent="0.2">
      <c r="D708">
        <f t="shared" si="65"/>
        <v>5031.900000000127</v>
      </c>
      <c r="E708">
        <f t="shared" si="61"/>
        <v>1491.9113241538028</v>
      </c>
      <c r="F708">
        <f t="shared" si="62"/>
        <v>1</v>
      </c>
      <c r="G708">
        <f t="shared" si="63"/>
        <v>1</v>
      </c>
      <c r="H708">
        <f t="shared" si="64"/>
        <v>1</v>
      </c>
      <c r="I708">
        <f t="shared" si="66"/>
        <v>1</v>
      </c>
    </row>
    <row r="709" spans="4:9" x14ac:dyDescent="0.2">
      <c r="D709">
        <f t="shared" si="65"/>
        <v>5031.9500000001271</v>
      </c>
      <c r="E709">
        <f t="shared" si="61"/>
        <v>1494.907130025593</v>
      </c>
      <c r="F709">
        <f t="shared" si="62"/>
        <v>1</v>
      </c>
      <c r="G709">
        <f t="shared" si="63"/>
        <v>1</v>
      </c>
      <c r="H709">
        <f t="shared" si="64"/>
        <v>1</v>
      </c>
      <c r="I709">
        <f t="shared" si="66"/>
        <v>1</v>
      </c>
    </row>
    <row r="710" spans="4:9" x14ac:dyDescent="0.2">
      <c r="D710">
        <f t="shared" si="65"/>
        <v>5032.0000000001273</v>
      </c>
      <c r="E710">
        <f t="shared" si="61"/>
        <v>1497.9029358973833</v>
      </c>
      <c r="F710">
        <f t="shared" si="62"/>
        <v>1</v>
      </c>
      <c r="G710">
        <f t="shared" si="63"/>
        <v>1</v>
      </c>
      <c r="H710">
        <f t="shared" si="64"/>
        <v>1</v>
      </c>
      <c r="I710">
        <f t="shared" si="66"/>
        <v>1</v>
      </c>
    </row>
    <row r="711" spans="4:9" x14ac:dyDescent="0.2">
      <c r="D711">
        <f t="shared" si="65"/>
        <v>5032.0500000001275</v>
      </c>
      <c r="E711">
        <f t="shared" si="61"/>
        <v>1500.8987417691737</v>
      </c>
      <c r="F711">
        <f t="shared" si="62"/>
        <v>1</v>
      </c>
      <c r="G711">
        <f t="shared" si="63"/>
        <v>1</v>
      </c>
      <c r="H711">
        <f t="shared" si="64"/>
        <v>1</v>
      </c>
      <c r="I711">
        <f t="shared" si="66"/>
        <v>1</v>
      </c>
    </row>
    <row r="712" spans="4:9" x14ac:dyDescent="0.2">
      <c r="D712">
        <f t="shared" si="65"/>
        <v>5032.1000000001277</v>
      </c>
      <c r="E712">
        <f t="shared" si="61"/>
        <v>1503.8945476409642</v>
      </c>
      <c r="F712">
        <f t="shared" si="62"/>
        <v>1</v>
      </c>
      <c r="G712">
        <f t="shared" si="63"/>
        <v>1</v>
      </c>
      <c r="H712">
        <f t="shared" si="64"/>
        <v>1</v>
      </c>
      <c r="I712">
        <f t="shared" si="66"/>
        <v>1</v>
      </c>
    </row>
    <row r="713" spans="4:9" x14ac:dyDescent="0.2">
      <c r="D713">
        <f t="shared" si="65"/>
        <v>5032.1500000001279</v>
      </c>
      <c r="E713">
        <f t="shared" si="61"/>
        <v>1506.8903535127547</v>
      </c>
      <c r="F713">
        <f t="shared" si="62"/>
        <v>1</v>
      </c>
      <c r="G713">
        <f t="shared" si="63"/>
        <v>1</v>
      </c>
      <c r="H713">
        <f t="shared" si="64"/>
        <v>1</v>
      </c>
      <c r="I713">
        <f t="shared" si="66"/>
        <v>1</v>
      </c>
    </row>
    <row r="714" spans="4:9" x14ac:dyDescent="0.2">
      <c r="D714">
        <f t="shared" si="65"/>
        <v>5032.2000000001281</v>
      </c>
      <c r="E714">
        <f t="shared" ref="E714:E777" si="67">+(D714-lambda0)/lambda0*c_</f>
        <v>1509.886159384545</v>
      </c>
      <c r="F714">
        <f t="shared" ref="F714:F758" si="68">+Int_1*a/sigma1*EXP(-1/2*(($D714-mu_1)^2)/sigma1^2)+1</f>
        <v>1</v>
      </c>
      <c r="G714">
        <f t="shared" ref="G714:G758" si="69">+Int_2*a/sigma2*EXP(-1/2*(($D714-mu_2)^2)/sigma2^2)+1</f>
        <v>1</v>
      </c>
      <c r="H714">
        <f t="shared" ref="H714:H758" si="70">+Int_3*a/sigma3*EXP(-1/2*((D714-mu_3)^2)/sigma3^2)+1</f>
        <v>1</v>
      </c>
      <c r="I714">
        <f t="shared" si="66"/>
        <v>1</v>
      </c>
    </row>
    <row r="715" spans="4:9" x14ac:dyDescent="0.2">
      <c r="D715">
        <f t="shared" ref="D715:D758" si="71">+D714+pas</f>
        <v>5032.2500000001282</v>
      </c>
      <c r="E715">
        <f t="shared" si="67"/>
        <v>1512.8819652563357</v>
      </c>
      <c r="F715">
        <f t="shared" si="68"/>
        <v>1</v>
      </c>
      <c r="G715">
        <f t="shared" si="69"/>
        <v>1</v>
      </c>
      <c r="H715">
        <f t="shared" si="70"/>
        <v>1</v>
      </c>
      <c r="I715">
        <f t="shared" si="66"/>
        <v>1</v>
      </c>
    </row>
    <row r="716" spans="4:9" x14ac:dyDescent="0.2">
      <c r="D716">
        <f t="shared" si="71"/>
        <v>5032.3000000001284</v>
      </c>
      <c r="E716">
        <f t="shared" si="67"/>
        <v>1515.8777711281259</v>
      </c>
      <c r="F716">
        <f t="shared" si="68"/>
        <v>1</v>
      </c>
      <c r="G716">
        <f t="shared" si="69"/>
        <v>1</v>
      </c>
      <c r="H716">
        <f t="shared" si="70"/>
        <v>1</v>
      </c>
      <c r="I716">
        <f t="shared" si="66"/>
        <v>1</v>
      </c>
    </row>
    <row r="717" spans="4:9" x14ac:dyDescent="0.2">
      <c r="D717">
        <f t="shared" si="71"/>
        <v>5032.3500000001286</v>
      </c>
      <c r="E717">
        <f t="shared" si="67"/>
        <v>1518.8735769999162</v>
      </c>
      <c r="F717">
        <f t="shared" si="68"/>
        <v>1</v>
      </c>
      <c r="G717">
        <f t="shared" si="69"/>
        <v>1</v>
      </c>
      <c r="H717">
        <f t="shared" si="70"/>
        <v>1</v>
      </c>
      <c r="I717">
        <f t="shared" si="66"/>
        <v>1</v>
      </c>
    </row>
    <row r="718" spans="4:9" x14ac:dyDescent="0.2">
      <c r="D718">
        <f t="shared" si="71"/>
        <v>5032.4000000001288</v>
      </c>
      <c r="E718">
        <f t="shared" si="67"/>
        <v>1521.8693828717066</v>
      </c>
      <c r="F718">
        <f t="shared" si="68"/>
        <v>1</v>
      </c>
      <c r="G718">
        <f t="shared" si="69"/>
        <v>1</v>
      </c>
      <c r="H718">
        <f t="shared" si="70"/>
        <v>1</v>
      </c>
      <c r="I718">
        <f t="shared" si="66"/>
        <v>1</v>
      </c>
    </row>
    <row r="719" spans="4:9" x14ac:dyDescent="0.2">
      <c r="D719">
        <f t="shared" si="71"/>
        <v>5032.450000000129</v>
      </c>
      <c r="E719">
        <f t="shared" si="67"/>
        <v>1524.8651887434971</v>
      </c>
      <c r="F719">
        <f t="shared" si="68"/>
        <v>1</v>
      </c>
      <c r="G719">
        <f t="shared" si="69"/>
        <v>1</v>
      </c>
      <c r="H719">
        <f t="shared" si="70"/>
        <v>1</v>
      </c>
      <c r="I719">
        <f t="shared" si="66"/>
        <v>1</v>
      </c>
    </row>
    <row r="720" spans="4:9" x14ac:dyDescent="0.2">
      <c r="D720">
        <f t="shared" si="71"/>
        <v>5032.5000000001291</v>
      </c>
      <c r="E720">
        <f t="shared" si="67"/>
        <v>1527.8609946152876</v>
      </c>
      <c r="F720">
        <f t="shared" si="68"/>
        <v>1</v>
      </c>
      <c r="G720">
        <f t="shared" si="69"/>
        <v>1</v>
      </c>
      <c r="H720">
        <f t="shared" si="70"/>
        <v>1</v>
      </c>
      <c r="I720">
        <f t="shared" si="66"/>
        <v>1</v>
      </c>
    </row>
    <row r="721" spans="4:9" x14ac:dyDescent="0.2">
      <c r="D721">
        <f t="shared" si="71"/>
        <v>5032.5500000001293</v>
      </c>
      <c r="E721">
        <f t="shared" si="67"/>
        <v>1530.8568004870779</v>
      </c>
      <c r="F721">
        <f t="shared" si="68"/>
        <v>1</v>
      </c>
      <c r="G721">
        <f t="shared" si="69"/>
        <v>1</v>
      </c>
      <c r="H721">
        <f t="shared" si="70"/>
        <v>1</v>
      </c>
      <c r="I721">
        <f t="shared" si="66"/>
        <v>1</v>
      </c>
    </row>
    <row r="722" spans="4:9" x14ac:dyDescent="0.2">
      <c r="D722">
        <f t="shared" si="71"/>
        <v>5032.6000000001295</v>
      </c>
      <c r="E722">
        <f t="shared" si="67"/>
        <v>1533.8526063588681</v>
      </c>
      <c r="F722">
        <f t="shared" si="68"/>
        <v>1</v>
      </c>
      <c r="G722">
        <f t="shared" si="69"/>
        <v>1</v>
      </c>
      <c r="H722">
        <f t="shared" si="70"/>
        <v>1</v>
      </c>
      <c r="I722">
        <f t="shared" ref="I722:I758" si="72">+F722+G722+H722-2</f>
        <v>1</v>
      </c>
    </row>
    <row r="723" spans="4:9" x14ac:dyDescent="0.2">
      <c r="D723">
        <f t="shared" si="71"/>
        <v>5032.6500000001297</v>
      </c>
      <c r="E723">
        <f t="shared" si="67"/>
        <v>1536.8484122306588</v>
      </c>
      <c r="F723">
        <f t="shared" si="68"/>
        <v>1</v>
      </c>
      <c r="G723">
        <f t="shared" si="69"/>
        <v>1</v>
      </c>
      <c r="H723">
        <f t="shared" si="70"/>
        <v>1</v>
      </c>
      <c r="I723">
        <f t="shared" si="72"/>
        <v>1</v>
      </c>
    </row>
    <row r="724" spans="4:9" x14ac:dyDescent="0.2">
      <c r="D724">
        <f t="shared" si="71"/>
        <v>5032.7000000001299</v>
      </c>
      <c r="E724">
        <f t="shared" si="67"/>
        <v>1539.8442181024491</v>
      </c>
      <c r="F724">
        <f t="shared" si="68"/>
        <v>1</v>
      </c>
      <c r="G724">
        <f t="shared" si="69"/>
        <v>1</v>
      </c>
      <c r="H724">
        <f t="shared" si="70"/>
        <v>1</v>
      </c>
      <c r="I724">
        <f t="shared" si="72"/>
        <v>1</v>
      </c>
    </row>
    <row r="725" spans="4:9" x14ac:dyDescent="0.2">
      <c r="D725">
        <f t="shared" si="71"/>
        <v>5032.7500000001301</v>
      </c>
      <c r="E725">
        <f t="shared" si="67"/>
        <v>1542.8400239742396</v>
      </c>
      <c r="F725">
        <f t="shared" si="68"/>
        <v>1</v>
      </c>
      <c r="G725">
        <f t="shared" si="69"/>
        <v>1</v>
      </c>
      <c r="H725">
        <f t="shared" si="70"/>
        <v>1</v>
      </c>
      <c r="I725">
        <f t="shared" si="72"/>
        <v>1</v>
      </c>
    </row>
    <row r="726" spans="4:9" x14ac:dyDescent="0.2">
      <c r="D726">
        <f t="shared" si="71"/>
        <v>5032.8000000001302</v>
      </c>
      <c r="E726">
        <f t="shared" si="67"/>
        <v>1545.8358298460298</v>
      </c>
      <c r="F726">
        <f t="shared" si="68"/>
        <v>1</v>
      </c>
      <c r="G726">
        <f t="shared" si="69"/>
        <v>1</v>
      </c>
      <c r="H726">
        <f t="shared" si="70"/>
        <v>1</v>
      </c>
      <c r="I726">
        <f t="shared" si="72"/>
        <v>1</v>
      </c>
    </row>
    <row r="727" spans="4:9" x14ac:dyDescent="0.2">
      <c r="D727">
        <f t="shared" si="71"/>
        <v>5032.8500000001304</v>
      </c>
      <c r="E727">
        <f t="shared" si="67"/>
        <v>1548.8316357178203</v>
      </c>
      <c r="F727">
        <f t="shared" si="68"/>
        <v>1</v>
      </c>
      <c r="G727">
        <f t="shared" si="69"/>
        <v>1</v>
      </c>
      <c r="H727">
        <f t="shared" si="70"/>
        <v>1</v>
      </c>
      <c r="I727">
        <f t="shared" si="72"/>
        <v>1</v>
      </c>
    </row>
    <row r="728" spans="4:9" x14ac:dyDescent="0.2">
      <c r="D728">
        <f t="shared" si="71"/>
        <v>5032.9000000001306</v>
      </c>
      <c r="E728">
        <f t="shared" si="67"/>
        <v>1551.8274415896108</v>
      </c>
      <c r="F728">
        <f t="shared" si="68"/>
        <v>1</v>
      </c>
      <c r="G728">
        <f t="shared" si="69"/>
        <v>1</v>
      </c>
      <c r="H728">
        <f t="shared" si="70"/>
        <v>1</v>
      </c>
      <c r="I728">
        <f t="shared" si="72"/>
        <v>1</v>
      </c>
    </row>
    <row r="729" spans="4:9" x14ac:dyDescent="0.2">
      <c r="D729">
        <f t="shared" si="71"/>
        <v>5032.9500000001308</v>
      </c>
      <c r="E729">
        <f t="shared" si="67"/>
        <v>1554.823247461401</v>
      </c>
      <c r="F729">
        <f t="shared" si="68"/>
        <v>1</v>
      </c>
      <c r="G729">
        <f t="shared" si="69"/>
        <v>1</v>
      </c>
      <c r="H729">
        <f t="shared" si="70"/>
        <v>1</v>
      </c>
      <c r="I729">
        <f t="shared" si="72"/>
        <v>1</v>
      </c>
    </row>
    <row r="730" spans="4:9" x14ac:dyDescent="0.2">
      <c r="D730">
        <f t="shared" si="71"/>
        <v>5033.000000000131</v>
      </c>
      <c r="E730">
        <f t="shared" si="67"/>
        <v>1557.8190533331917</v>
      </c>
      <c r="F730">
        <f t="shared" si="68"/>
        <v>1</v>
      </c>
      <c r="G730">
        <f t="shared" si="69"/>
        <v>1</v>
      </c>
      <c r="H730">
        <f t="shared" si="70"/>
        <v>1</v>
      </c>
      <c r="I730">
        <f t="shared" si="72"/>
        <v>1</v>
      </c>
    </row>
    <row r="731" spans="4:9" x14ac:dyDescent="0.2">
      <c r="D731">
        <f t="shared" si="71"/>
        <v>5033.0500000001311</v>
      </c>
      <c r="E731">
        <f t="shared" si="67"/>
        <v>1560.814859204982</v>
      </c>
      <c r="F731">
        <f t="shared" si="68"/>
        <v>1</v>
      </c>
      <c r="G731">
        <f t="shared" si="69"/>
        <v>1</v>
      </c>
      <c r="H731">
        <f t="shared" si="70"/>
        <v>1</v>
      </c>
      <c r="I731">
        <f t="shared" si="72"/>
        <v>1</v>
      </c>
    </row>
    <row r="732" spans="4:9" x14ac:dyDescent="0.2">
      <c r="D732">
        <f t="shared" si="71"/>
        <v>5033.1000000001313</v>
      </c>
      <c r="E732">
        <f t="shared" si="67"/>
        <v>1563.8106650767725</v>
      </c>
      <c r="F732">
        <f t="shared" si="68"/>
        <v>1</v>
      </c>
      <c r="G732">
        <f t="shared" si="69"/>
        <v>1</v>
      </c>
      <c r="H732">
        <f t="shared" si="70"/>
        <v>1</v>
      </c>
      <c r="I732">
        <f t="shared" si="72"/>
        <v>1</v>
      </c>
    </row>
    <row r="733" spans="4:9" x14ac:dyDescent="0.2">
      <c r="D733">
        <f t="shared" si="71"/>
        <v>5033.1500000001315</v>
      </c>
      <c r="E733">
        <f t="shared" si="67"/>
        <v>1566.8064709485627</v>
      </c>
      <c r="F733">
        <f t="shared" si="68"/>
        <v>1</v>
      </c>
      <c r="G733">
        <f t="shared" si="69"/>
        <v>1</v>
      </c>
      <c r="H733">
        <f t="shared" si="70"/>
        <v>1</v>
      </c>
      <c r="I733">
        <f t="shared" si="72"/>
        <v>1</v>
      </c>
    </row>
    <row r="734" spans="4:9" x14ac:dyDescent="0.2">
      <c r="D734">
        <f t="shared" si="71"/>
        <v>5033.2000000001317</v>
      </c>
      <c r="E734">
        <f t="shared" si="67"/>
        <v>1569.8022768203532</v>
      </c>
      <c r="F734">
        <f t="shared" si="68"/>
        <v>1</v>
      </c>
      <c r="G734">
        <f t="shared" si="69"/>
        <v>1</v>
      </c>
      <c r="H734">
        <f t="shared" si="70"/>
        <v>1</v>
      </c>
      <c r="I734">
        <f t="shared" si="72"/>
        <v>1</v>
      </c>
    </row>
    <row r="735" spans="4:9" x14ac:dyDescent="0.2">
      <c r="D735">
        <f t="shared" si="71"/>
        <v>5033.2500000001319</v>
      </c>
      <c r="E735">
        <f t="shared" si="67"/>
        <v>1572.7980826921437</v>
      </c>
      <c r="F735">
        <f t="shared" si="68"/>
        <v>1</v>
      </c>
      <c r="G735">
        <f t="shared" si="69"/>
        <v>1</v>
      </c>
      <c r="H735">
        <f t="shared" si="70"/>
        <v>1</v>
      </c>
      <c r="I735">
        <f t="shared" si="72"/>
        <v>1</v>
      </c>
    </row>
    <row r="736" spans="4:9" x14ac:dyDescent="0.2">
      <c r="D736">
        <f t="shared" si="71"/>
        <v>5033.3000000001321</v>
      </c>
      <c r="E736">
        <f t="shared" si="67"/>
        <v>1575.7938885639339</v>
      </c>
      <c r="F736">
        <f t="shared" si="68"/>
        <v>1</v>
      </c>
      <c r="G736">
        <f t="shared" si="69"/>
        <v>1</v>
      </c>
      <c r="H736">
        <f t="shared" si="70"/>
        <v>1</v>
      </c>
      <c r="I736">
        <f t="shared" si="72"/>
        <v>1</v>
      </c>
    </row>
    <row r="737" spans="4:9" x14ac:dyDescent="0.2">
      <c r="D737">
        <f t="shared" si="71"/>
        <v>5033.3500000001322</v>
      </c>
      <c r="E737">
        <f t="shared" si="67"/>
        <v>1578.7896944357244</v>
      </c>
      <c r="F737">
        <f t="shared" si="68"/>
        <v>1</v>
      </c>
      <c r="G737">
        <f t="shared" si="69"/>
        <v>1</v>
      </c>
      <c r="H737">
        <f t="shared" si="70"/>
        <v>1</v>
      </c>
      <c r="I737">
        <f t="shared" si="72"/>
        <v>1</v>
      </c>
    </row>
    <row r="738" spans="4:9" x14ac:dyDescent="0.2">
      <c r="D738">
        <f t="shared" si="71"/>
        <v>5033.4000000001324</v>
      </c>
      <c r="E738">
        <f t="shared" si="67"/>
        <v>1581.7855003075149</v>
      </c>
      <c r="F738">
        <f t="shared" si="68"/>
        <v>1</v>
      </c>
      <c r="G738">
        <f t="shared" si="69"/>
        <v>1</v>
      </c>
      <c r="H738">
        <f t="shared" si="70"/>
        <v>1</v>
      </c>
      <c r="I738">
        <f t="shared" si="72"/>
        <v>1</v>
      </c>
    </row>
    <row r="739" spans="4:9" x14ac:dyDescent="0.2">
      <c r="D739">
        <f t="shared" si="71"/>
        <v>5033.4500000001326</v>
      </c>
      <c r="E739">
        <f t="shared" si="67"/>
        <v>1584.7813061793051</v>
      </c>
      <c r="F739">
        <f t="shared" si="68"/>
        <v>1</v>
      </c>
      <c r="G739">
        <f t="shared" si="69"/>
        <v>1</v>
      </c>
      <c r="H739">
        <f t="shared" si="70"/>
        <v>1</v>
      </c>
      <c r="I739">
        <f t="shared" si="72"/>
        <v>1</v>
      </c>
    </row>
    <row r="740" spans="4:9" x14ac:dyDescent="0.2">
      <c r="D740">
        <f t="shared" si="71"/>
        <v>5033.5000000001328</v>
      </c>
      <c r="E740">
        <f t="shared" si="67"/>
        <v>1587.7771120510956</v>
      </c>
      <c r="F740">
        <f t="shared" si="68"/>
        <v>1</v>
      </c>
      <c r="G740">
        <f t="shared" si="69"/>
        <v>1</v>
      </c>
      <c r="H740">
        <f t="shared" si="70"/>
        <v>1</v>
      </c>
      <c r="I740">
        <f t="shared" si="72"/>
        <v>1</v>
      </c>
    </row>
    <row r="741" spans="4:9" x14ac:dyDescent="0.2">
      <c r="D741">
        <f t="shared" si="71"/>
        <v>5033.550000000133</v>
      </c>
      <c r="E741">
        <f t="shared" si="67"/>
        <v>1590.7729179228859</v>
      </c>
      <c r="F741">
        <f t="shared" si="68"/>
        <v>1</v>
      </c>
      <c r="G741">
        <f t="shared" si="69"/>
        <v>1</v>
      </c>
      <c r="H741">
        <f t="shared" si="70"/>
        <v>1</v>
      </c>
      <c r="I741">
        <f t="shared" si="72"/>
        <v>1</v>
      </c>
    </row>
    <row r="742" spans="4:9" x14ac:dyDescent="0.2">
      <c r="D742">
        <f t="shared" si="71"/>
        <v>5033.6000000001332</v>
      </c>
      <c r="E742">
        <f t="shared" si="67"/>
        <v>1593.7687237946766</v>
      </c>
      <c r="F742">
        <f t="shared" si="68"/>
        <v>1</v>
      </c>
      <c r="G742">
        <f t="shared" si="69"/>
        <v>1</v>
      </c>
      <c r="H742">
        <f t="shared" si="70"/>
        <v>1</v>
      </c>
      <c r="I742">
        <f t="shared" si="72"/>
        <v>1</v>
      </c>
    </row>
    <row r="743" spans="4:9" x14ac:dyDescent="0.2">
      <c r="D743">
        <f t="shared" si="71"/>
        <v>5033.6500000001333</v>
      </c>
      <c r="E743">
        <f t="shared" si="67"/>
        <v>1596.7645296664668</v>
      </c>
      <c r="F743">
        <f t="shared" si="68"/>
        <v>1</v>
      </c>
      <c r="G743">
        <f t="shared" si="69"/>
        <v>1</v>
      </c>
      <c r="H743">
        <f t="shared" si="70"/>
        <v>1</v>
      </c>
      <c r="I743">
        <f t="shared" si="72"/>
        <v>1</v>
      </c>
    </row>
    <row r="744" spans="4:9" x14ac:dyDescent="0.2">
      <c r="D744">
        <f t="shared" si="71"/>
        <v>5033.7000000001335</v>
      </c>
      <c r="E744">
        <f t="shared" si="67"/>
        <v>1599.7603355382571</v>
      </c>
      <c r="F744">
        <f t="shared" si="68"/>
        <v>1</v>
      </c>
      <c r="G744">
        <f t="shared" si="69"/>
        <v>1</v>
      </c>
      <c r="H744">
        <f t="shared" si="70"/>
        <v>1</v>
      </c>
      <c r="I744">
        <f t="shared" si="72"/>
        <v>1</v>
      </c>
    </row>
    <row r="745" spans="4:9" x14ac:dyDescent="0.2">
      <c r="D745">
        <f t="shared" si="71"/>
        <v>5033.7500000001337</v>
      </c>
      <c r="E745">
        <f t="shared" si="67"/>
        <v>1602.7561414100478</v>
      </c>
      <c r="F745">
        <f t="shared" si="68"/>
        <v>1</v>
      </c>
      <c r="G745">
        <f t="shared" si="69"/>
        <v>1</v>
      </c>
      <c r="H745">
        <f t="shared" si="70"/>
        <v>1</v>
      </c>
      <c r="I745">
        <f t="shared" si="72"/>
        <v>1</v>
      </c>
    </row>
    <row r="746" spans="4:9" x14ac:dyDescent="0.2">
      <c r="D746">
        <f t="shared" si="71"/>
        <v>5033.8000000001339</v>
      </c>
      <c r="E746">
        <f t="shared" si="67"/>
        <v>1605.7519472818381</v>
      </c>
      <c r="F746">
        <f t="shared" si="68"/>
        <v>1</v>
      </c>
      <c r="G746">
        <f t="shared" si="69"/>
        <v>1</v>
      </c>
      <c r="H746">
        <f t="shared" si="70"/>
        <v>1</v>
      </c>
      <c r="I746">
        <f t="shared" si="72"/>
        <v>1</v>
      </c>
    </row>
    <row r="747" spans="4:9" x14ac:dyDescent="0.2">
      <c r="D747">
        <f t="shared" si="71"/>
        <v>5033.8500000001341</v>
      </c>
      <c r="E747">
        <f t="shared" si="67"/>
        <v>1608.7477531536285</v>
      </c>
      <c r="F747">
        <f t="shared" si="68"/>
        <v>1</v>
      </c>
      <c r="G747">
        <f t="shared" si="69"/>
        <v>1</v>
      </c>
      <c r="H747">
        <f t="shared" si="70"/>
        <v>1</v>
      </c>
      <c r="I747">
        <f t="shared" si="72"/>
        <v>1</v>
      </c>
    </row>
    <row r="748" spans="4:9" x14ac:dyDescent="0.2">
      <c r="D748">
        <f t="shared" si="71"/>
        <v>5033.9000000001342</v>
      </c>
      <c r="E748">
        <f t="shared" si="67"/>
        <v>1611.7435590254188</v>
      </c>
      <c r="F748">
        <f t="shared" si="68"/>
        <v>1</v>
      </c>
      <c r="G748">
        <f t="shared" si="69"/>
        <v>1</v>
      </c>
      <c r="H748">
        <f t="shared" si="70"/>
        <v>1</v>
      </c>
      <c r="I748">
        <f t="shared" si="72"/>
        <v>1</v>
      </c>
    </row>
    <row r="749" spans="4:9" x14ac:dyDescent="0.2">
      <c r="D749">
        <f t="shared" si="71"/>
        <v>5033.9500000001344</v>
      </c>
      <c r="E749">
        <f t="shared" si="67"/>
        <v>1614.7393648972095</v>
      </c>
      <c r="F749">
        <f t="shared" si="68"/>
        <v>1</v>
      </c>
      <c r="G749">
        <f t="shared" si="69"/>
        <v>1</v>
      </c>
      <c r="H749">
        <f t="shared" si="70"/>
        <v>1</v>
      </c>
      <c r="I749">
        <f t="shared" si="72"/>
        <v>1</v>
      </c>
    </row>
    <row r="750" spans="4:9" x14ac:dyDescent="0.2">
      <c r="D750">
        <f t="shared" si="71"/>
        <v>5034.0000000001346</v>
      </c>
      <c r="E750">
        <f t="shared" si="67"/>
        <v>1617.7351707689998</v>
      </c>
      <c r="F750">
        <f t="shared" si="68"/>
        <v>1</v>
      </c>
      <c r="G750">
        <f t="shared" si="69"/>
        <v>1</v>
      </c>
      <c r="H750">
        <f t="shared" si="70"/>
        <v>1</v>
      </c>
      <c r="I750">
        <f t="shared" si="72"/>
        <v>1</v>
      </c>
    </row>
    <row r="751" spans="4:9" x14ac:dyDescent="0.2">
      <c r="D751">
        <f t="shared" si="71"/>
        <v>5034.0500000001348</v>
      </c>
      <c r="E751">
        <f t="shared" si="67"/>
        <v>1620.73097664079</v>
      </c>
      <c r="F751">
        <f t="shared" si="68"/>
        <v>1</v>
      </c>
      <c r="G751">
        <f t="shared" si="69"/>
        <v>1</v>
      </c>
      <c r="H751">
        <f t="shared" si="70"/>
        <v>1</v>
      </c>
      <c r="I751">
        <f t="shared" si="72"/>
        <v>1</v>
      </c>
    </row>
    <row r="752" spans="4:9" x14ac:dyDescent="0.2">
      <c r="D752">
        <f t="shared" si="71"/>
        <v>5034.100000000135</v>
      </c>
      <c r="E752">
        <f t="shared" si="67"/>
        <v>1623.7267825125805</v>
      </c>
      <c r="F752">
        <f t="shared" si="68"/>
        <v>1</v>
      </c>
      <c r="G752">
        <f t="shared" si="69"/>
        <v>1</v>
      </c>
      <c r="H752">
        <f t="shared" si="70"/>
        <v>1</v>
      </c>
      <c r="I752">
        <f t="shared" si="72"/>
        <v>1</v>
      </c>
    </row>
    <row r="753" spans="4:9" x14ac:dyDescent="0.2">
      <c r="D753">
        <f t="shared" si="71"/>
        <v>5034.1500000001352</v>
      </c>
      <c r="E753">
        <f t="shared" si="67"/>
        <v>1626.722588384371</v>
      </c>
      <c r="F753">
        <f t="shared" si="68"/>
        <v>1</v>
      </c>
      <c r="G753">
        <f t="shared" si="69"/>
        <v>1</v>
      </c>
      <c r="H753">
        <f t="shared" si="70"/>
        <v>1</v>
      </c>
      <c r="I753">
        <f t="shared" si="72"/>
        <v>1</v>
      </c>
    </row>
    <row r="754" spans="4:9" x14ac:dyDescent="0.2">
      <c r="D754">
        <f t="shared" si="71"/>
        <v>5034.2000000001353</v>
      </c>
      <c r="E754">
        <f t="shared" si="67"/>
        <v>1629.7183942561614</v>
      </c>
      <c r="F754">
        <f t="shared" si="68"/>
        <v>1</v>
      </c>
      <c r="G754">
        <f t="shared" si="69"/>
        <v>1</v>
      </c>
      <c r="H754">
        <f t="shared" si="70"/>
        <v>1</v>
      </c>
      <c r="I754">
        <f t="shared" si="72"/>
        <v>1</v>
      </c>
    </row>
    <row r="755" spans="4:9" x14ac:dyDescent="0.2">
      <c r="D755">
        <f t="shared" si="71"/>
        <v>5034.2500000001355</v>
      </c>
      <c r="E755">
        <f t="shared" si="67"/>
        <v>1632.7142001279517</v>
      </c>
      <c r="F755">
        <f t="shared" si="68"/>
        <v>1</v>
      </c>
      <c r="G755">
        <f t="shared" si="69"/>
        <v>1</v>
      </c>
      <c r="H755">
        <f t="shared" si="70"/>
        <v>1</v>
      </c>
      <c r="I755">
        <f t="shared" si="72"/>
        <v>1</v>
      </c>
    </row>
    <row r="756" spans="4:9" x14ac:dyDescent="0.2">
      <c r="D756">
        <f t="shared" si="71"/>
        <v>5034.3000000001357</v>
      </c>
      <c r="E756">
        <f t="shared" si="67"/>
        <v>1635.710005999742</v>
      </c>
      <c r="F756">
        <f t="shared" si="68"/>
        <v>1</v>
      </c>
      <c r="G756">
        <f t="shared" si="69"/>
        <v>1</v>
      </c>
      <c r="H756">
        <f t="shared" si="70"/>
        <v>1</v>
      </c>
      <c r="I756">
        <f t="shared" si="72"/>
        <v>1</v>
      </c>
    </row>
    <row r="757" spans="4:9" x14ac:dyDescent="0.2">
      <c r="D757">
        <f t="shared" si="71"/>
        <v>5034.3500000001359</v>
      </c>
      <c r="E757">
        <f t="shared" si="67"/>
        <v>1638.7058118715327</v>
      </c>
      <c r="F757">
        <f t="shared" si="68"/>
        <v>1</v>
      </c>
      <c r="G757">
        <f t="shared" si="69"/>
        <v>1</v>
      </c>
      <c r="H757">
        <f t="shared" si="70"/>
        <v>1</v>
      </c>
      <c r="I757">
        <f t="shared" si="72"/>
        <v>1</v>
      </c>
    </row>
    <row r="758" spans="4:9" x14ac:dyDescent="0.2">
      <c r="D758">
        <f t="shared" si="71"/>
        <v>5034.4000000001361</v>
      </c>
      <c r="E758">
        <f t="shared" si="67"/>
        <v>1641.7016177433229</v>
      </c>
      <c r="F758">
        <f t="shared" si="68"/>
        <v>1</v>
      </c>
      <c r="G758">
        <f t="shared" si="69"/>
        <v>1</v>
      </c>
      <c r="H758">
        <f t="shared" si="70"/>
        <v>1</v>
      </c>
      <c r="I758">
        <f t="shared" si="72"/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C8"/>
  <sheetViews>
    <sheetView workbookViewId="0">
      <selection activeCell="E12" sqref="E12"/>
    </sheetView>
  </sheetViews>
  <sheetFormatPr baseColWidth="10" defaultRowHeight="12.75" x14ac:dyDescent="0.2"/>
  <sheetData>
    <row r="5" spans="2:3" x14ac:dyDescent="0.2">
      <c r="B5" t="s">
        <v>9</v>
      </c>
      <c r="C5">
        <v>300000</v>
      </c>
    </row>
    <row r="6" spans="2:3" x14ac:dyDescent="0.2">
      <c r="B6" t="s">
        <v>15</v>
      </c>
      <c r="C6">
        <v>0.05</v>
      </c>
    </row>
    <row r="7" spans="2:3" x14ac:dyDescent="0.2">
      <c r="B7" t="s">
        <v>16</v>
      </c>
      <c r="C7">
        <v>10</v>
      </c>
    </row>
    <row r="8" spans="2:3" x14ac:dyDescent="0.2">
      <c r="B8" t="s">
        <v>21</v>
      </c>
      <c r="C8" s="1">
        <f>1/(SQRT(2*3.14159))</f>
        <v>0.39894244888760372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23</vt:i4>
      </vt:variant>
    </vt:vector>
  </HeadingPairs>
  <TitlesOfParts>
    <vt:vector size="26" baseType="lpstr">
      <vt:lpstr>Index</vt:lpstr>
      <vt:lpstr>Calcul</vt:lpstr>
      <vt:lpstr>data</vt:lpstr>
      <vt:lpstr>a</vt:lpstr>
      <vt:lpstr>c_</vt:lpstr>
      <vt:lpstr>FWHM1</vt:lpstr>
      <vt:lpstr>FWHM1_Ang</vt:lpstr>
      <vt:lpstr>FWHM2</vt:lpstr>
      <vt:lpstr>FWHM2_Ang</vt:lpstr>
      <vt:lpstr>FWHM3</vt:lpstr>
      <vt:lpstr>FWHM3_Ang</vt:lpstr>
      <vt:lpstr>Int_1</vt:lpstr>
      <vt:lpstr>Int_2</vt:lpstr>
      <vt:lpstr>Int_3</vt:lpstr>
      <vt:lpstr>lambda0</vt:lpstr>
      <vt:lpstr>mu_1</vt:lpstr>
      <vt:lpstr>mu_2</vt:lpstr>
      <vt:lpstr>mu_3</vt:lpstr>
      <vt:lpstr>pas</vt:lpstr>
      <vt:lpstr>range</vt:lpstr>
      <vt:lpstr>sigma1</vt:lpstr>
      <vt:lpstr>sigma2</vt:lpstr>
      <vt:lpstr>sigma3</vt:lpstr>
      <vt:lpstr>Vrad1</vt:lpstr>
      <vt:lpstr>VRad2</vt:lpstr>
      <vt:lpstr>VRad3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Teyssier</dc:creator>
  <cp:lastModifiedBy>francois teyssier</cp:lastModifiedBy>
  <dcterms:created xsi:type="dcterms:W3CDTF">2018-02-02T14:15:29Z</dcterms:created>
  <dcterms:modified xsi:type="dcterms:W3CDTF">2018-05-19T06:59:44Z</dcterms:modified>
</cp:coreProperties>
</file>