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ZDataWorkPlace\Ohio_PresidentialElection_Model\"/>
    </mc:Choice>
  </mc:AlternateContent>
  <xr:revisionPtr revIDLastSave="0" documentId="13_ncr:1_{906A135C-3B9A-4D89-82C8-A901A8D5499F}" xr6:coauthVersionLast="28" xr6:coauthVersionMax="28" xr10:uidLastSave="{00000000-0000-0000-0000-000000000000}"/>
  <bookViews>
    <workbookView xWindow="0" yWindow="0" windowWidth="22500" windowHeight="10785" xr2:uid="{BD368151-604D-4D12-B46F-28E7BFE81523}"/>
  </bookViews>
  <sheets>
    <sheet name="Sheet1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3" l="1"/>
  <c r="H89" i="3" s="1"/>
  <c r="F88" i="3"/>
  <c r="H88" i="3" s="1"/>
  <c r="F87" i="3"/>
  <c r="H87" i="3" s="1"/>
  <c r="F86" i="3"/>
  <c r="H86" i="3" s="1"/>
  <c r="F85" i="3"/>
  <c r="H85" i="3" s="1"/>
  <c r="F84" i="3"/>
  <c r="H84" i="3" s="1"/>
  <c r="F83" i="3"/>
  <c r="H83" i="3" s="1"/>
  <c r="F82" i="3"/>
  <c r="H82" i="3" s="1"/>
  <c r="F81" i="3"/>
  <c r="H81" i="3" s="1"/>
  <c r="F80" i="3"/>
  <c r="H80" i="3" s="1"/>
  <c r="F79" i="3"/>
  <c r="H79" i="3" s="1"/>
  <c r="F78" i="3"/>
  <c r="H78" i="3" s="1"/>
  <c r="F77" i="3"/>
  <c r="H77" i="3" s="1"/>
  <c r="F76" i="3"/>
  <c r="H76" i="3" s="1"/>
  <c r="F75" i="3"/>
  <c r="H75" i="3" s="1"/>
  <c r="F74" i="3"/>
  <c r="H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H68" i="3" s="1"/>
  <c r="F67" i="3"/>
  <c r="H67" i="3" s="1"/>
  <c r="F66" i="3"/>
  <c r="H66" i="3" s="1"/>
  <c r="F65" i="3"/>
  <c r="H65" i="3" s="1"/>
  <c r="F64" i="3"/>
  <c r="H64" i="3" s="1"/>
  <c r="F63" i="3"/>
  <c r="H63" i="3" s="1"/>
  <c r="F62" i="3"/>
  <c r="H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H56" i="3" s="1"/>
  <c r="F55" i="3"/>
  <c r="H55" i="3" s="1"/>
  <c r="F54" i="3"/>
  <c r="H54" i="3" s="1"/>
  <c r="F53" i="3"/>
  <c r="H53" i="3" s="1"/>
  <c r="F52" i="3"/>
  <c r="H52" i="3" s="1"/>
  <c r="F51" i="3"/>
  <c r="H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H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</calcChain>
</file>

<file path=xl/sharedStrings.xml><?xml version="1.0" encoding="utf-8"?>
<sst xmlns="http://schemas.openxmlformats.org/spreadsheetml/2006/main" count="97" uniqueCount="97">
  <si>
    <t>Clark County</t>
  </si>
  <si>
    <t>County</t>
  </si>
  <si>
    <t>Population</t>
  </si>
  <si>
    <t>Adjusted Sample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</si>
  <si>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</si>
  <si>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</si>
  <si>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</si>
  <si>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</si>
  <si>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</si>
  <si>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</si>
  <si>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</si>
  <si>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</si>
  <si>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</si>
  <si>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</si>
  <si>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</si>
  <si>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</si>
  <si>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</si>
  <si>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</si>
  <si>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</si>
  <si>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</si>
  <si>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</si>
  <si>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</si>
  <si>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</si>
  <si>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</si>
  <si>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</si>
  <si>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</si>
  <si>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</si>
  <si>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</si>
  <si>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</si>
  <si>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</si>
  <si>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</si>
  <si>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</si>
  <si>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</si>
  <si>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</si>
  <si>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</si>
  <si>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</si>
  <si>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</si>
  <si>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</si>
  <si>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</si>
  <si>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</si>
  <si>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</si>
  <si>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</si>
  <si>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</si>
  <si>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</si>
  <si>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</si>
  <si>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</si>
  <si>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</si>
  <si>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</si>
  <si>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</si>
  <si>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</si>
  <si>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</si>
  <si>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</si>
  <si>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</si>
  <si>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</si>
  <si>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</si>
  <si>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</si>
  <si>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</si>
  <si>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</si>
  <si>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</si>
  <si>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</si>
  <si>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</si>
  <si>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</si>
  <si>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</si>
  <si>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</si>
  <si>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</si>
  <si>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</si>
  <si>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</si>
  <si>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</si>
  <si>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</si>
  <si>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</si>
  <si>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</si>
  <si>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</si>
  <si>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</si>
  <si>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</si>
  <si>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</si>
  <si>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</si>
  <si>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</si>
  <si>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</si>
  <si>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</si>
  <si>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</si>
  <si>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</si>
  <si>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</si>
  <si>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</si>
  <si>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</si>
  <si>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</si>
  <si>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</si>
  <si>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</si>
  <si>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</si>
  <si>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</si>
  <si>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</si>
  <si>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</si>
  <si>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County_Id</t>
  </si>
  <si>
    <t>Registered_Voters L2</t>
  </si>
  <si>
    <t>Percentage_Pop</t>
  </si>
  <si>
    <t>Percentage_Reg</t>
  </si>
  <si>
    <t>Sample_Based_Pop</t>
  </si>
  <si>
    <t>Sample_Based_Reg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</si>
</sst>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ermont_County,_Ohio" TargetMode="External"/><Relationship Id="rId18" Type="http://schemas.openxmlformats.org/officeDocument/2006/relationships/hyperlink" Target="https://en.wikipedia.org/wiki/Cuyahoga_County,_Ohio" TargetMode="External"/><Relationship Id="rId26" Type="http://schemas.openxmlformats.org/officeDocument/2006/relationships/hyperlink" Target="https://en.wikipedia.org/wiki/Fulton_County,_Ohio" TargetMode="External"/><Relationship Id="rId39" Type="http://schemas.openxmlformats.org/officeDocument/2006/relationships/hyperlink" Target="https://en.wikipedia.org/wiki/Huron_County,_Ohio" TargetMode="External"/><Relationship Id="rId21" Type="http://schemas.openxmlformats.org/officeDocument/2006/relationships/hyperlink" Target="https://en.wikipedia.org/wiki/Delaware_County,_Ohio" TargetMode="External"/><Relationship Id="rId34" Type="http://schemas.openxmlformats.org/officeDocument/2006/relationships/hyperlink" Target="https://en.wikipedia.org/wiki/Harrison_County,_Ohio" TargetMode="External"/><Relationship Id="rId42" Type="http://schemas.openxmlformats.org/officeDocument/2006/relationships/hyperlink" Target="https://en.wikipedia.org/wiki/Knox_County,_Ohio" TargetMode="External"/><Relationship Id="rId47" Type="http://schemas.openxmlformats.org/officeDocument/2006/relationships/hyperlink" Target="https://en.wikipedia.org/wiki/Lorain_County,_Ohio" TargetMode="External"/><Relationship Id="rId50" Type="http://schemas.openxmlformats.org/officeDocument/2006/relationships/hyperlink" Target="https://en.wikipedia.org/wiki/Mahoning_County,_Ohio" TargetMode="External"/><Relationship Id="rId55" Type="http://schemas.openxmlformats.org/officeDocument/2006/relationships/hyperlink" Target="https://en.wikipedia.org/wiki/Miami_County,_Ohio" TargetMode="External"/><Relationship Id="rId63" Type="http://schemas.openxmlformats.org/officeDocument/2006/relationships/hyperlink" Target="https://en.wikipedia.org/wiki/Paulding_County,_Ohio" TargetMode="External"/><Relationship Id="rId68" Type="http://schemas.openxmlformats.org/officeDocument/2006/relationships/hyperlink" Target="https://en.wikipedia.org/wiki/Preble_County,_Ohio" TargetMode="External"/><Relationship Id="rId76" Type="http://schemas.openxmlformats.org/officeDocument/2006/relationships/hyperlink" Target="https://en.wikipedia.org/wiki/Stark_County,_Ohio" TargetMode="External"/><Relationship Id="rId84" Type="http://schemas.openxmlformats.org/officeDocument/2006/relationships/hyperlink" Target="https://en.wikipedia.org/wiki/Washington_County,_Ohio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Belmont_County,_Ohio" TargetMode="External"/><Relationship Id="rId71" Type="http://schemas.openxmlformats.org/officeDocument/2006/relationships/hyperlink" Target="https://en.wikipedia.org/wiki/Ross_County,_Ohio" TargetMode="External"/><Relationship Id="rId2" Type="http://schemas.openxmlformats.org/officeDocument/2006/relationships/hyperlink" Target="https://en.wikipedia.org/wiki/Allen_County,_Ohio" TargetMode="External"/><Relationship Id="rId16" Type="http://schemas.openxmlformats.org/officeDocument/2006/relationships/hyperlink" Target="https://en.wikipedia.org/wiki/Coshocton_County,_Ohio" TargetMode="External"/><Relationship Id="rId29" Type="http://schemas.openxmlformats.org/officeDocument/2006/relationships/hyperlink" Target="https://en.wikipedia.org/wiki/Greene_County,_Ohio" TargetMode="External"/><Relationship Id="rId11" Type="http://schemas.openxmlformats.org/officeDocument/2006/relationships/hyperlink" Target="https://en.wikipedia.org/wiki/Champaign_County,_Ohio" TargetMode="External"/><Relationship Id="rId24" Type="http://schemas.openxmlformats.org/officeDocument/2006/relationships/hyperlink" Target="https://en.wikipedia.org/wiki/Fayette_County,_Ohio" TargetMode="External"/><Relationship Id="rId32" Type="http://schemas.openxmlformats.org/officeDocument/2006/relationships/hyperlink" Target="https://en.wikipedia.org/wiki/Hancock_County,_Ohio" TargetMode="External"/><Relationship Id="rId37" Type="http://schemas.openxmlformats.org/officeDocument/2006/relationships/hyperlink" Target="https://en.wikipedia.org/wiki/Hocking_County,_Ohio" TargetMode="External"/><Relationship Id="rId40" Type="http://schemas.openxmlformats.org/officeDocument/2006/relationships/hyperlink" Target="https://en.wikipedia.org/wiki/Jackson_County,_Ohio" TargetMode="External"/><Relationship Id="rId45" Type="http://schemas.openxmlformats.org/officeDocument/2006/relationships/hyperlink" Target="https://en.wikipedia.org/wiki/Licking_County,_Ohio" TargetMode="External"/><Relationship Id="rId53" Type="http://schemas.openxmlformats.org/officeDocument/2006/relationships/hyperlink" Target="https://en.wikipedia.org/wiki/Meigs_County,_Ohio" TargetMode="External"/><Relationship Id="rId58" Type="http://schemas.openxmlformats.org/officeDocument/2006/relationships/hyperlink" Target="https://en.wikipedia.org/wiki/Morgan_County,_Ohio" TargetMode="External"/><Relationship Id="rId66" Type="http://schemas.openxmlformats.org/officeDocument/2006/relationships/hyperlink" Target="https://en.wikipedia.org/wiki/Pike_County,_Ohio" TargetMode="External"/><Relationship Id="rId74" Type="http://schemas.openxmlformats.org/officeDocument/2006/relationships/hyperlink" Target="https://en.wikipedia.org/wiki/Seneca_County,_Ohio" TargetMode="External"/><Relationship Id="rId79" Type="http://schemas.openxmlformats.org/officeDocument/2006/relationships/hyperlink" Target="https://en.wikipedia.org/wiki/Tuscarawas_County,_Ohio" TargetMode="External"/><Relationship Id="rId87" Type="http://schemas.openxmlformats.org/officeDocument/2006/relationships/hyperlink" Target="https://en.wikipedia.org/wiki/Wood_County,_Ohio" TargetMode="External"/><Relationship Id="rId5" Type="http://schemas.openxmlformats.org/officeDocument/2006/relationships/hyperlink" Target="https://en.wikipedia.org/wiki/Athens_County,_Ohio" TargetMode="External"/><Relationship Id="rId61" Type="http://schemas.openxmlformats.org/officeDocument/2006/relationships/hyperlink" Target="https://en.wikipedia.org/wiki/Noble_County,_Ohio" TargetMode="External"/><Relationship Id="rId82" Type="http://schemas.openxmlformats.org/officeDocument/2006/relationships/hyperlink" Target="https://en.wikipedia.org/wiki/Vinton_County,_Ohio" TargetMode="External"/><Relationship Id="rId19" Type="http://schemas.openxmlformats.org/officeDocument/2006/relationships/hyperlink" Target="https://en.wikipedia.org/wiki/Darke_County,_Ohio" TargetMode="External"/><Relationship Id="rId4" Type="http://schemas.openxmlformats.org/officeDocument/2006/relationships/hyperlink" Target="https://en.wikipedia.org/wiki/Ashtabula_County,_Ohio" TargetMode="External"/><Relationship Id="rId9" Type="http://schemas.openxmlformats.org/officeDocument/2006/relationships/hyperlink" Target="https://en.wikipedia.org/wiki/Butler_County,_Ohio" TargetMode="External"/><Relationship Id="rId14" Type="http://schemas.openxmlformats.org/officeDocument/2006/relationships/hyperlink" Target="https://en.wikipedia.org/wiki/Clinton_County,_Ohio" TargetMode="External"/><Relationship Id="rId22" Type="http://schemas.openxmlformats.org/officeDocument/2006/relationships/hyperlink" Target="https://en.wikipedia.org/wiki/Erie_County,_Ohio" TargetMode="External"/><Relationship Id="rId27" Type="http://schemas.openxmlformats.org/officeDocument/2006/relationships/hyperlink" Target="https://en.wikipedia.org/wiki/Gallia_County,_Ohio" TargetMode="External"/><Relationship Id="rId30" Type="http://schemas.openxmlformats.org/officeDocument/2006/relationships/hyperlink" Target="https://en.wikipedia.org/wiki/Guernsey_County,_Ohio" TargetMode="External"/><Relationship Id="rId35" Type="http://schemas.openxmlformats.org/officeDocument/2006/relationships/hyperlink" Target="https://en.wikipedia.org/wiki/Henry_County,_Ohio" TargetMode="External"/><Relationship Id="rId43" Type="http://schemas.openxmlformats.org/officeDocument/2006/relationships/hyperlink" Target="https://en.wikipedia.org/wiki/Lake_County,_Ohio" TargetMode="External"/><Relationship Id="rId48" Type="http://schemas.openxmlformats.org/officeDocument/2006/relationships/hyperlink" Target="https://en.wikipedia.org/wiki/Lucas_County,_Ohio" TargetMode="External"/><Relationship Id="rId56" Type="http://schemas.openxmlformats.org/officeDocument/2006/relationships/hyperlink" Target="https://en.wikipedia.org/wiki/Monroe_County,_Ohio" TargetMode="External"/><Relationship Id="rId64" Type="http://schemas.openxmlformats.org/officeDocument/2006/relationships/hyperlink" Target="https://en.wikipedia.org/wiki/Perry_County,_Ohio" TargetMode="External"/><Relationship Id="rId69" Type="http://schemas.openxmlformats.org/officeDocument/2006/relationships/hyperlink" Target="https://en.wikipedia.org/wiki/Putnam_County,_Ohio" TargetMode="External"/><Relationship Id="rId77" Type="http://schemas.openxmlformats.org/officeDocument/2006/relationships/hyperlink" Target="https://en.wikipedia.org/wiki/Summit_County,_Ohio" TargetMode="External"/><Relationship Id="rId8" Type="http://schemas.openxmlformats.org/officeDocument/2006/relationships/hyperlink" Target="https://en.wikipedia.org/wiki/Brown_County,_Ohio" TargetMode="External"/><Relationship Id="rId51" Type="http://schemas.openxmlformats.org/officeDocument/2006/relationships/hyperlink" Target="https://en.wikipedia.org/wiki/Marion_County,_Ohio" TargetMode="External"/><Relationship Id="rId72" Type="http://schemas.openxmlformats.org/officeDocument/2006/relationships/hyperlink" Target="https://en.wikipedia.org/wiki/Sandusky_County,_Ohio" TargetMode="External"/><Relationship Id="rId80" Type="http://schemas.openxmlformats.org/officeDocument/2006/relationships/hyperlink" Target="https://en.wikipedia.org/wiki/Union_County,_Ohio" TargetMode="External"/><Relationship Id="rId85" Type="http://schemas.openxmlformats.org/officeDocument/2006/relationships/hyperlink" Target="https://en.wikipedia.org/wiki/Wayne_County,_Ohio" TargetMode="External"/><Relationship Id="rId3" Type="http://schemas.openxmlformats.org/officeDocument/2006/relationships/hyperlink" Target="https://en.wikipedia.org/wiki/Ashland_County,_Ohio" TargetMode="External"/><Relationship Id="rId12" Type="http://schemas.openxmlformats.org/officeDocument/2006/relationships/hyperlink" Target="https://en.wikipedia.org/wiki/Clark_County,_Ohio" TargetMode="External"/><Relationship Id="rId17" Type="http://schemas.openxmlformats.org/officeDocument/2006/relationships/hyperlink" Target="https://en.wikipedia.org/wiki/Crawford_County,_Ohio" TargetMode="External"/><Relationship Id="rId25" Type="http://schemas.openxmlformats.org/officeDocument/2006/relationships/hyperlink" Target="https://en.wikipedia.org/wiki/Franklin_County,_Ohio" TargetMode="External"/><Relationship Id="rId33" Type="http://schemas.openxmlformats.org/officeDocument/2006/relationships/hyperlink" Target="https://en.wikipedia.org/wiki/Hardin_County,_Ohio" TargetMode="External"/><Relationship Id="rId38" Type="http://schemas.openxmlformats.org/officeDocument/2006/relationships/hyperlink" Target="https://en.wikipedia.org/wiki/Holmes_County,_Ohio" TargetMode="External"/><Relationship Id="rId46" Type="http://schemas.openxmlformats.org/officeDocument/2006/relationships/hyperlink" Target="https://en.wikipedia.org/wiki/Logan_County,_Ohio" TargetMode="External"/><Relationship Id="rId59" Type="http://schemas.openxmlformats.org/officeDocument/2006/relationships/hyperlink" Target="https://en.wikipedia.org/wiki/Morrow_County,_Ohio" TargetMode="External"/><Relationship Id="rId67" Type="http://schemas.openxmlformats.org/officeDocument/2006/relationships/hyperlink" Target="https://en.wikipedia.org/wiki/Portage_County,_Ohio" TargetMode="External"/><Relationship Id="rId20" Type="http://schemas.openxmlformats.org/officeDocument/2006/relationships/hyperlink" Target="https://en.wikipedia.org/wiki/Defiance_County,_Ohio" TargetMode="External"/><Relationship Id="rId41" Type="http://schemas.openxmlformats.org/officeDocument/2006/relationships/hyperlink" Target="https://en.wikipedia.org/wiki/Jefferson_County,_Ohio" TargetMode="External"/><Relationship Id="rId54" Type="http://schemas.openxmlformats.org/officeDocument/2006/relationships/hyperlink" Target="https://en.wikipedia.org/wiki/Mercer_County,_Ohio" TargetMode="External"/><Relationship Id="rId62" Type="http://schemas.openxmlformats.org/officeDocument/2006/relationships/hyperlink" Target="https://en.wikipedia.org/wiki/Ottawa_County,_Ohio" TargetMode="External"/><Relationship Id="rId70" Type="http://schemas.openxmlformats.org/officeDocument/2006/relationships/hyperlink" Target="https://en.wikipedia.org/wiki/Richland_County,_Ohio" TargetMode="External"/><Relationship Id="rId75" Type="http://schemas.openxmlformats.org/officeDocument/2006/relationships/hyperlink" Target="https://en.wikipedia.org/wiki/Shelby_County,_Ohio" TargetMode="External"/><Relationship Id="rId83" Type="http://schemas.openxmlformats.org/officeDocument/2006/relationships/hyperlink" Target="https://en.wikipedia.org/wiki/Warren_County,_Ohio" TargetMode="External"/><Relationship Id="rId88" Type="http://schemas.openxmlformats.org/officeDocument/2006/relationships/hyperlink" Target="https://en.wikipedia.org/wiki/Wyandot_County,_Ohio" TargetMode="External"/><Relationship Id="rId1" Type="http://schemas.openxmlformats.org/officeDocument/2006/relationships/hyperlink" Target="https://en.wikipedia.org/wiki/Adams_County,_Ohio" TargetMode="External"/><Relationship Id="rId6" Type="http://schemas.openxmlformats.org/officeDocument/2006/relationships/hyperlink" Target="https://en.wikipedia.org/wiki/Auglaize_County,_Ohio" TargetMode="External"/><Relationship Id="rId15" Type="http://schemas.openxmlformats.org/officeDocument/2006/relationships/hyperlink" Target="https://en.wikipedia.org/wiki/Columbiana_County,_Ohio" TargetMode="External"/><Relationship Id="rId23" Type="http://schemas.openxmlformats.org/officeDocument/2006/relationships/hyperlink" Target="https://en.wikipedia.org/wiki/Fairfield_County,_Ohio" TargetMode="External"/><Relationship Id="rId28" Type="http://schemas.openxmlformats.org/officeDocument/2006/relationships/hyperlink" Target="https://en.wikipedia.org/wiki/Geauga_County,_Ohio" TargetMode="External"/><Relationship Id="rId36" Type="http://schemas.openxmlformats.org/officeDocument/2006/relationships/hyperlink" Target="https://en.wikipedia.org/wiki/Highland_County,_Ohio" TargetMode="External"/><Relationship Id="rId49" Type="http://schemas.openxmlformats.org/officeDocument/2006/relationships/hyperlink" Target="https://en.wikipedia.org/wiki/Madison_County,_Ohio" TargetMode="External"/><Relationship Id="rId57" Type="http://schemas.openxmlformats.org/officeDocument/2006/relationships/hyperlink" Target="https://en.wikipedia.org/wiki/Montgomery_County,_Ohio" TargetMode="External"/><Relationship Id="rId10" Type="http://schemas.openxmlformats.org/officeDocument/2006/relationships/hyperlink" Target="https://en.wikipedia.org/wiki/Carroll_County,_Ohio" TargetMode="External"/><Relationship Id="rId31" Type="http://schemas.openxmlformats.org/officeDocument/2006/relationships/hyperlink" Target="https://en.wikipedia.org/wiki/Hamilton_County,_Ohio" TargetMode="External"/><Relationship Id="rId44" Type="http://schemas.openxmlformats.org/officeDocument/2006/relationships/hyperlink" Target="https://en.wikipedia.org/wiki/Lawrence_County,_Ohio" TargetMode="External"/><Relationship Id="rId52" Type="http://schemas.openxmlformats.org/officeDocument/2006/relationships/hyperlink" Target="https://en.wikipedia.org/wiki/Medina_County,_Ohio" TargetMode="External"/><Relationship Id="rId60" Type="http://schemas.openxmlformats.org/officeDocument/2006/relationships/hyperlink" Target="https://en.wikipedia.org/wiki/Muskingum_County,_Ohio" TargetMode="External"/><Relationship Id="rId65" Type="http://schemas.openxmlformats.org/officeDocument/2006/relationships/hyperlink" Target="https://en.wikipedia.org/wiki/Pickaway_County,_Ohio" TargetMode="External"/><Relationship Id="rId73" Type="http://schemas.openxmlformats.org/officeDocument/2006/relationships/hyperlink" Target="https://en.wikipedia.org/wiki/Scioto_County,_Ohio" TargetMode="External"/><Relationship Id="rId78" Type="http://schemas.openxmlformats.org/officeDocument/2006/relationships/hyperlink" Target="https://en.wikipedia.org/wiki/Trumbull_County,_Ohio" TargetMode="External"/><Relationship Id="rId81" Type="http://schemas.openxmlformats.org/officeDocument/2006/relationships/hyperlink" Target="https://en.wikipedia.org/wiki/Van_Wert_County,_Ohio" TargetMode="External"/><Relationship Id="rId86" Type="http://schemas.openxmlformats.org/officeDocument/2006/relationships/hyperlink" Target="https://en.wikipedia.org/wiki/Williams_County,_Oh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E190-F48B-4ED7-8358-A03C2AE31AF7}">
  <dimension ref="A1:K90"/>
  <sheetViews>
    <sheetView tabSelected="1" workbookViewId="0">
      <selection activeCell="B1" sqref="B1"/>
    </sheetView>
  </sheetViews>
  <sheetFormatPr defaultRowHeight="14.25" x14ac:dyDescent="0.45"/>
  <cols>
    <col min="1" max="1" width="9.06640625" style="7"/>
    <col min="2" max="2" width="16.1328125" style="5" customWidth="1"/>
    <col min="3" max="3" width="16.86328125" style="4" customWidth="1"/>
    <col min="4" max="4" width="21.53125" style="4" customWidth="1"/>
    <col min="5" max="6" width="14.3984375" style="3" customWidth="1"/>
    <col min="7" max="8" width="18.19921875" style="7" customWidth="1"/>
    <col min="9" max="9" width="15.73046875" style="7" customWidth="1"/>
    <col min="10" max="11" width="15.73046875" customWidth="1"/>
  </cols>
  <sheetData>
    <row r="1" spans="1:11" s="1" customFormat="1" ht="31.15" customHeight="1" x14ac:dyDescent="0.45">
      <c r="A1" s="8" t="s">
        <v>91</v>
      </c>
      <c r="B1" s="8" t="s">
        <v>1</v>
      </c>
      <c r="C1" s="9" t="s">
        <v>2</v>
      </c>
      <c r="D1" s="9" t="s">
        <v>92</v>
      </c>
      <c r="E1" s="10" t="s">
        <v>93</v>
      </c>
      <c r="F1" s="10" t="s">
        <v>94</v>
      </c>
      <c r="G1" s="8" t="s">
        <v>95</v>
      </c>
      <c r="H1" s="8" t="s">
        <v>96</v>
      </c>
      <c r="I1" s="8" t="s">
        <v>3</v>
      </c>
      <c r="J1" s="11"/>
      <c r="K1" s="11"/>
    </row>
    <row r="2" spans="1:11" x14ac:dyDescent="0.45">
      <c r="A2" s="7">
        <v>1</v>
      </c>
      <c r="B2" s="5" t="s">
        <v>4</v>
      </c>
      <c r="C2" s="4">
        <v>28550</v>
      </c>
      <c r="D2" s="4">
        <v>15052</v>
      </c>
      <c r="E2" s="3">
        <f>(C2*100)/SUM($C$2:$C$89)</f>
        <v>0.24738819158538744</v>
      </c>
      <c r="F2" s="3">
        <f>(D2*100)/SUM($D$2:$D$89)</f>
        <v>0.21342156799912884</v>
      </c>
      <c r="G2" s="3">
        <f>((E2*20000))/(SUM($E$2:$E$89))</f>
        <v>49.477638317077457</v>
      </c>
      <c r="H2" s="3">
        <f>((F2*20000))/(SUM($F$2:$F$89))</f>
        <v>42.684313599825757</v>
      </c>
      <c r="I2" s="7">
        <v>200</v>
      </c>
    </row>
    <row r="3" spans="1:11" x14ac:dyDescent="0.45">
      <c r="A3" s="7">
        <v>2</v>
      </c>
      <c r="B3" s="5" t="s">
        <v>5</v>
      </c>
      <c r="C3" s="4">
        <v>106331</v>
      </c>
      <c r="D3" s="4">
        <v>61998</v>
      </c>
      <c r="E3" s="3">
        <f t="shared" ref="E3:E66" si="0">(C3*100)/SUM($C$2:$C$89)</f>
        <v>0.92136720838759478</v>
      </c>
      <c r="F3" s="3">
        <f t="shared" ref="F3:F66" si="1">(D3*100)/SUM($D$2:$D$89)</f>
        <v>0.87906659399481735</v>
      </c>
      <c r="G3" s="3">
        <f t="shared" ref="G3:G66" si="2">((E3*20000))/(SUM($E$2:$E$89))</f>
        <v>184.27344167751883</v>
      </c>
      <c r="H3" s="3">
        <f t="shared" ref="H3:H66" si="3">((F3*20000))/(SUM($F$2:$F$89))</f>
        <v>175.81331879896345</v>
      </c>
      <c r="I3" s="7">
        <v>200</v>
      </c>
    </row>
    <row r="4" spans="1:11" x14ac:dyDescent="0.45">
      <c r="A4" s="7">
        <v>3</v>
      </c>
      <c r="B4" s="5" t="s">
        <v>6</v>
      </c>
      <c r="C4" s="4">
        <v>53139</v>
      </c>
      <c r="D4" s="4">
        <v>32527</v>
      </c>
      <c r="E4" s="3">
        <f t="shared" si="0"/>
        <v>0.46045397942752725</v>
      </c>
      <c r="F4" s="3">
        <f t="shared" si="1"/>
        <v>0.46119873387640603</v>
      </c>
      <c r="G4" s="3">
        <f t="shared" si="2"/>
        <v>92.090795885505386</v>
      </c>
      <c r="H4" s="3">
        <f t="shared" si="3"/>
        <v>92.239746775281191</v>
      </c>
      <c r="I4" s="7">
        <v>200</v>
      </c>
    </row>
    <row r="5" spans="1:11" x14ac:dyDescent="0.45">
      <c r="A5" s="7">
        <v>4</v>
      </c>
      <c r="B5" s="5" t="s">
        <v>7</v>
      </c>
      <c r="C5" s="4">
        <v>101497</v>
      </c>
      <c r="D5" s="4">
        <v>54603</v>
      </c>
      <c r="E5" s="3">
        <f t="shared" si="0"/>
        <v>0.87948018498571168</v>
      </c>
      <c r="F5" s="3">
        <f t="shared" si="1"/>
        <v>0.77421325255490514</v>
      </c>
      <c r="G5" s="3">
        <f t="shared" si="2"/>
        <v>175.8960369971422</v>
      </c>
      <c r="H5" s="3">
        <f t="shared" si="3"/>
        <v>154.842650510981</v>
      </c>
      <c r="I5" s="7">
        <v>200</v>
      </c>
    </row>
    <row r="6" spans="1:11" x14ac:dyDescent="0.45">
      <c r="A6" s="7">
        <v>5</v>
      </c>
      <c r="B6" s="5" t="s">
        <v>8</v>
      </c>
      <c r="C6" s="4">
        <v>64757</v>
      </c>
      <c r="D6" s="4">
        <v>40151</v>
      </c>
      <c r="E6" s="3">
        <f t="shared" si="0"/>
        <v>0.56112494299456861</v>
      </c>
      <c r="F6" s="3">
        <f t="shared" si="1"/>
        <v>0.56929905505800038</v>
      </c>
      <c r="G6" s="3">
        <f t="shared" si="2"/>
        <v>112.22498859891364</v>
      </c>
      <c r="H6" s="3">
        <f t="shared" si="3"/>
        <v>113.85981101160006</v>
      </c>
      <c r="I6" s="7">
        <v>200</v>
      </c>
    </row>
    <row r="7" spans="1:11" x14ac:dyDescent="0.45">
      <c r="A7" s="7">
        <v>6</v>
      </c>
      <c r="B7" s="5" t="s">
        <v>9</v>
      </c>
      <c r="C7" s="4">
        <v>45949</v>
      </c>
      <c r="D7" s="4">
        <v>29052</v>
      </c>
      <c r="E7" s="3">
        <f t="shared" si="0"/>
        <v>0.39815201454139992</v>
      </c>
      <c r="F7" s="3">
        <f t="shared" si="1"/>
        <v>0.41192687971769143</v>
      </c>
      <c r="G7" s="3">
        <f t="shared" si="2"/>
        <v>79.630402908279933</v>
      </c>
      <c r="H7" s="3">
        <f t="shared" si="3"/>
        <v>82.385375943538278</v>
      </c>
      <c r="I7" s="7">
        <v>200</v>
      </c>
    </row>
    <row r="8" spans="1:11" x14ac:dyDescent="0.45">
      <c r="A8" s="7">
        <v>7</v>
      </c>
      <c r="B8" s="5" t="s">
        <v>10</v>
      </c>
      <c r="C8" s="4">
        <v>70400</v>
      </c>
      <c r="D8" s="4">
        <v>41968</v>
      </c>
      <c r="E8" s="3">
        <f t="shared" si="0"/>
        <v>0.61002202058183108</v>
      </c>
      <c r="F8" s="3">
        <f t="shared" si="1"/>
        <v>0.59506220872890248</v>
      </c>
      <c r="G8" s="3">
        <f t="shared" si="2"/>
        <v>122.00440411636613</v>
      </c>
      <c r="H8" s="3">
        <f t="shared" si="3"/>
        <v>119.01244174578048</v>
      </c>
      <c r="I8" s="7">
        <v>200</v>
      </c>
    </row>
    <row r="9" spans="1:11" x14ac:dyDescent="0.45">
      <c r="A9" s="7">
        <v>8</v>
      </c>
      <c r="B9" s="5" t="s">
        <v>11</v>
      </c>
      <c r="C9" s="4">
        <v>44846</v>
      </c>
      <c r="D9" s="4">
        <v>25351</v>
      </c>
      <c r="E9" s="3">
        <f t="shared" si="0"/>
        <v>0.38859442521324994</v>
      </c>
      <c r="F9" s="3">
        <f t="shared" si="1"/>
        <v>0.35945058266980567</v>
      </c>
      <c r="G9" s="3">
        <f t="shared" si="2"/>
        <v>77.71888504264993</v>
      </c>
      <c r="H9" s="3">
        <f t="shared" si="3"/>
        <v>71.89011653396112</v>
      </c>
      <c r="I9" s="7">
        <v>200</v>
      </c>
    </row>
    <row r="10" spans="1:11" x14ac:dyDescent="0.45">
      <c r="A10" s="7">
        <v>9</v>
      </c>
      <c r="B10" s="5" t="s">
        <v>12</v>
      </c>
      <c r="C10" s="4">
        <v>368130</v>
      </c>
      <c r="D10" s="4">
        <v>221335</v>
      </c>
      <c r="E10" s="3">
        <f t="shared" si="0"/>
        <v>3.1898779323407593</v>
      </c>
      <c r="F10" s="3">
        <f t="shared" si="1"/>
        <v>3.1382980835162892</v>
      </c>
      <c r="G10" s="3">
        <f t="shared" si="2"/>
        <v>637.97558646815139</v>
      </c>
      <c r="H10" s="3">
        <f t="shared" si="3"/>
        <v>627.65961670325771</v>
      </c>
      <c r="I10" s="7">
        <v>600</v>
      </c>
    </row>
    <row r="11" spans="1:11" x14ac:dyDescent="0.45">
      <c r="A11" s="7">
        <v>10</v>
      </c>
      <c r="B11" s="5" t="s">
        <v>13</v>
      </c>
      <c r="C11" s="4">
        <v>28836</v>
      </c>
      <c r="D11" s="4">
        <v>16431</v>
      </c>
      <c r="E11" s="3">
        <f t="shared" si="0"/>
        <v>0.24986640604400112</v>
      </c>
      <c r="F11" s="3">
        <f t="shared" si="1"/>
        <v>0.23297434120340726</v>
      </c>
      <c r="G11" s="3">
        <f t="shared" si="2"/>
        <v>49.973281208800188</v>
      </c>
      <c r="H11" s="3">
        <f t="shared" si="3"/>
        <v>46.59486824068145</v>
      </c>
      <c r="I11" s="7">
        <v>200</v>
      </c>
    </row>
    <row r="12" spans="1:11" x14ac:dyDescent="0.45">
      <c r="A12" s="7">
        <v>11</v>
      </c>
      <c r="B12" s="5" t="s">
        <v>14</v>
      </c>
      <c r="C12" s="4">
        <v>40097</v>
      </c>
      <c r="D12" s="4">
        <v>23350</v>
      </c>
      <c r="E12" s="3">
        <f t="shared" si="0"/>
        <v>0.3474439340805352</v>
      </c>
      <c r="F12" s="3">
        <f t="shared" si="1"/>
        <v>0.33107850204488831</v>
      </c>
      <c r="G12" s="3">
        <f t="shared" si="2"/>
        <v>69.488786816106995</v>
      </c>
      <c r="H12" s="3">
        <f t="shared" si="3"/>
        <v>66.215700408977654</v>
      </c>
      <c r="I12" s="7">
        <v>200</v>
      </c>
    </row>
    <row r="13" spans="1:11" x14ac:dyDescent="0.45">
      <c r="A13" s="7">
        <v>12</v>
      </c>
      <c r="B13" s="5" t="s">
        <v>0</v>
      </c>
      <c r="C13" s="4">
        <v>138333</v>
      </c>
      <c r="D13" s="4">
        <v>80436</v>
      </c>
      <c r="E13" s="3">
        <f t="shared" si="0"/>
        <v>1.1986672751867391</v>
      </c>
      <c r="F13" s="3">
        <f t="shared" si="1"/>
        <v>1.1404980895281642</v>
      </c>
      <c r="G13" s="3">
        <f t="shared" si="2"/>
        <v>239.73345503734765</v>
      </c>
      <c r="H13" s="3">
        <f t="shared" si="3"/>
        <v>228.09961790563281</v>
      </c>
      <c r="I13" s="7">
        <v>400</v>
      </c>
    </row>
    <row r="14" spans="1:11" x14ac:dyDescent="0.45">
      <c r="A14" s="7">
        <v>13</v>
      </c>
      <c r="B14" s="5" t="s">
        <v>15</v>
      </c>
      <c r="C14" s="4">
        <v>197363</v>
      </c>
      <c r="D14" s="4">
        <v>122311</v>
      </c>
      <c r="E14" s="3">
        <f t="shared" si="0"/>
        <v>1.7101672734103965</v>
      </c>
      <c r="F14" s="3">
        <f t="shared" si="1"/>
        <v>1.734241655829222</v>
      </c>
      <c r="G14" s="3">
        <f t="shared" si="2"/>
        <v>342.03345468207908</v>
      </c>
      <c r="H14" s="3">
        <f t="shared" si="3"/>
        <v>346.84833116584429</v>
      </c>
      <c r="I14" s="7">
        <v>400</v>
      </c>
    </row>
    <row r="15" spans="1:11" x14ac:dyDescent="0.45">
      <c r="A15" s="7">
        <v>14</v>
      </c>
      <c r="B15" s="5" t="s">
        <v>16</v>
      </c>
      <c r="C15" s="4">
        <v>42040</v>
      </c>
      <c r="D15" s="4">
        <v>24020</v>
      </c>
      <c r="E15" s="3">
        <f t="shared" si="0"/>
        <v>0.36428019524517297</v>
      </c>
      <c r="F15" s="3">
        <f t="shared" si="1"/>
        <v>0.3405783991057052</v>
      </c>
      <c r="G15" s="3">
        <f t="shared" si="2"/>
        <v>72.856039049034536</v>
      </c>
      <c r="H15" s="3">
        <f t="shared" si="3"/>
        <v>68.115679821141029</v>
      </c>
      <c r="I15" s="7">
        <v>200</v>
      </c>
    </row>
    <row r="16" spans="1:11" x14ac:dyDescent="0.45">
      <c r="A16" s="7">
        <v>15</v>
      </c>
      <c r="B16" s="5" t="s">
        <v>17</v>
      </c>
      <c r="C16" s="4">
        <v>107841</v>
      </c>
      <c r="D16" s="4">
        <v>58918</v>
      </c>
      <c r="E16" s="3">
        <f t="shared" si="0"/>
        <v>0.9344514875222335</v>
      </c>
      <c r="F16" s="3">
        <f t="shared" si="1"/>
        <v>0.83539542541673351</v>
      </c>
      <c r="G16" s="3">
        <f t="shared" si="2"/>
        <v>186.89029750444658</v>
      </c>
      <c r="H16" s="3">
        <f t="shared" si="3"/>
        <v>167.07908508334665</v>
      </c>
      <c r="I16" s="7">
        <v>200</v>
      </c>
    </row>
    <row r="17" spans="1:9" x14ac:dyDescent="0.45">
      <c r="A17" s="7">
        <v>16</v>
      </c>
      <c r="B17" s="5" t="s">
        <v>18</v>
      </c>
      <c r="C17" s="4">
        <v>36901</v>
      </c>
      <c r="D17" s="4">
        <v>20877</v>
      </c>
      <c r="E17" s="3">
        <f t="shared" si="0"/>
        <v>0.3197503207598032</v>
      </c>
      <c r="F17" s="3">
        <f t="shared" si="1"/>
        <v>0.29601395662488794</v>
      </c>
      <c r="G17" s="3">
        <f t="shared" si="2"/>
        <v>63.950064151960596</v>
      </c>
      <c r="H17" s="3">
        <f t="shared" si="3"/>
        <v>59.202791324977582</v>
      </c>
      <c r="I17" s="7">
        <v>200</v>
      </c>
    </row>
    <row r="18" spans="1:9" x14ac:dyDescent="0.45">
      <c r="A18" s="7">
        <v>17</v>
      </c>
      <c r="B18" s="5" t="s">
        <v>19</v>
      </c>
      <c r="C18" s="4">
        <v>43784</v>
      </c>
      <c r="D18" s="4">
        <v>25273</v>
      </c>
      <c r="E18" s="3">
        <f t="shared" si="0"/>
        <v>0.37939210439140469</v>
      </c>
      <c r="F18" s="3">
        <f t="shared" si="1"/>
        <v>0.35834462450451654</v>
      </c>
      <c r="G18" s="3">
        <f t="shared" si="2"/>
        <v>75.878420878280892</v>
      </c>
      <c r="H18" s="3">
        <f t="shared" si="3"/>
        <v>71.668924900903306</v>
      </c>
      <c r="I18" s="7">
        <v>200</v>
      </c>
    </row>
    <row r="19" spans="1:9" x14ac:dyDescent="0.45">
      <c r="A19" s="7">
        <v>18</v>
      </c>
      <c r="B19" s="5" t="s">
        <v>20</v>
      </c>
      <c r="C19" s="4">
        <v>1280122</v>
      </c>
      <c r="D19" s="4">
        <v>797939</v>
      </c>
      <c r="E19" s="3">
        <f t="shared" si="0"/>
        <v>11.092366605557595</v>
      </c>
      <c r="F19" s="3">
        <f t="shared" si="1"/>
        <v>11.313937851957007</v>
      </c>
      <c r="G19" s="3">
        <f t="shared" si="2"/>
        <v>2218.4733211115176</v>
      </c>
      <c r="H19" s="3">
        <f t="shared" si="3"/>
        <v>2262.787570391401</v>
      </c>
      <c r="I19" s="7">
        <v>1500</v>
      </c>
    </row>
    <row r="20" spans="1:9" x14ac:dyDescent="0.45">
      <c r="A20" s="7">
        <v>19</v>
      </c>
      <c r="B20" s="5" t="s">
        <v>21</v>
      </c>
      <c r="C20" s="4">
        <v>52959</v>
      </c>
      <c r="D20" s="4">
        <v>31052</v>
      </c>
      <c r="E20" s="3">
        <f t="shared" si="0"/>
        <v>0.45889426403399419</v>
      </c>
      <c r="F20" s="3">
        <f t="shared" si="1"/>
        <v>0.4402847813917718</v>
      </c>
      <c r="G20" s="3">
        <f t="shared" si="2"/>
        <v>91.778852806798781</v>
      </c>
      <c r="H20" s="3">
        <f t="shared" si="3"/>
        <v>88.056956278354349</v>
      </c>
      <c r="I20" s="7">
        <v>200</v>
      </c>
    </row>
    <row r="21" spans="1:9" x14ac:dyDescent="0.45">
      <c r="A21" s="7">
        <v>20</v>
      </c>
      <c r="B21" s="5" t="s">
        <v>22</v>
      </c>
      <c r="C21" s="4">
        <v>39037</v>
      </c>
      <c r="D21" s="4">
        <v>23275</v>
      </c>
      <c r="E21" s="3">
        <f t="shared" si="0"/>
        <v>0.33825894342972923</v>
      </c>
      <c r="F21" s="3">
        <f t="shared" si="1"/>
        <v>0.33001508073211028</v>
      </c>
      <c r="G21" s="3">
        <f t="shared" si="2"/>
        <v>67.651788685945803</v>
      </c>
      <c r="H21" s="3">
        <f t="shared" si="3"/>
        <v>66.003016146422041</v>
      </c>
      <c r="I21" s="7">
        <v>200</v>
      </c>
    </row>
    <row r="22" spans="1:9" x14ac:dyDescent="0.45">
      <c r="A22" s="7">
        <v>21</v>
      </c>
      <c r="B22" s="5" t="s">
        <v>23</v>
      </c>
      <c r="C22" s="4">
        <v>174214</v>
      </c>
      <c r="D22" s="4">
        <v>122623</v>
      </c>
      <c r="E22" s="3">
        <f t="shared" si="0"/>
        <v>1.5095792087165214</v>
      </c>
      <c r="F22" s="3">
        <f t="shared" si="1"/>
        <v>1.7386654884903785</v>
      </c>
      <c r="G22" s="3">
        <f t="shared" si="2"/>
        <v>301.91584174330404</v>
      </c>
      <c r="H22" s="3">
        <f t="shared" si="3"/>
        <v>347.73309769807565</v>
      </c>
      <c r="I22" s="7">
        <v>400</v>
      </c>
    </row>
    <row r="23" spans="1:9" x14ac:dyDescent="0.45">
      <c r="A23" s="7">
        <v>22</v>
      </c>
      <c r="B23" s="5" t="s">
        <v>24</v>
      </c>
      <c r="C23" s="4">
        <v>77079</v>
      </c>
      <c r="D23" s="4">
        <v>47172</v>
      </c>
      <c r="E23" s="3">
        <f t="shared" si="0"/>
        <v>0.66789612676742838</v>
      </c>
      <c r="F23" s="3">
        <f t="shared" si="1"/>
        <v>0.66884946888485952</v>
      </c>
      <c r="G23" s="3">
        <f t="shared" si="2"/>
        <v>133.57922535348558</v>
      </c>
      <c r="H23" s="3">
        <f t="shared" si="3"/>
        <v>133.76989377697188</v>
      </c>
      <c r="I23" s="7">
        <v>200</v>
      </c>
    </row>
    <row r="24" spans="1:9" x14ac:dyDescent="0.45">
      <c r="A24" s="7">
        <v>23</v>
      </c>
      <c r="B24" s="5" t="s">
        <v>25</v>
      </c>
      <c r="C24" s="4">
        <v>146156</v>
      </c>
      <c r="D24" s="4">
        <v>89833</v>
      </c>
      <c r="E24" s="3">
        <f t="shared" si="0"/>
        <v>1.2664542392067912</v>
      </c>
      <c r="F24" s="3">
        <f t="shared" si="1"/>
        <v>1.2737376905438309</v>
      </c>
      <c r="G24" s="3">
        <f t="shared" si="2"/>
        <v>253.29084784135807</v>
      </c>
      <c r="H24" s="3">
        <f t="shared" si="3"/>
        <v>254.74753810876612</v>
      </c>
      <c r="I24" s="7">
        <v>400</v>
      </c>
    </row>
    <row r="25" spans="1:9" x14ac:dyDescent="0.45">
      <c r="A25" s="7">
        <v>24</v>
      </c>
      <c r="B25" s="5" t="s">
        <v>26</v>
      </c>
      <c r="C25" s="4">
        <v>29030</v>
      </c>
      <c r="D25" s="4">
        <v>14681</v>
      </c>
      <c r="E25" s="3">
        <f t="shared" si="0"/>
        <v>0.251547432634809</v>
      </c>
      <c r="F25" s="3">
        <f t="shared" si="1"/>
        <v>0.20816117723858693</v>
      </c>
      <c r="G25" s="3">
        <f t="shared" si="2"/>
        <v>50.309486526961763</v>
      </c>
      <c r="H25" s="3">
        <f t="shared" si="3"/>
        <v>41.632235447717377</v>
      </c>
      <c r="I25" s="7">
        <v>200</v>
      </c>
    </row>
    <row r="26" spans="1:9" x14ac:dyDescent="0.45">
      <c r="A26" s="7">
        <v>25</v>
      </c>
      <c r="B26" s="5" t="s">
        <v>27</v>
      </c>
      <c r="C26" s="4">
        <v>1163414</v>
      </c>
      <c r="D26" s="4">
        <v>742307</v>
      </c>
      <c r="E26" s="3">
        <f t="shared" si="0"/>
        <v>10.081081804732818</v>
      </c>
      <c r="F26" s="3">
        <f t="shared" si="1"/>
        <v>10.525134458990788</v>
      </c>
      <c r="G26" s="3">
        <f t="shared" si="2"/>
        <v>2016.2163609465622</v>
      </c>
      <c r="H26" s="3">
        <f t="shared" si="3"/>
        <v>2105.0268917981575</v>
      </c>
      <c r="I26" s="7">
        <v>1500</v>
      </c>
    </row>
    <row r="27" spans="1:9" x14ac:dyDescent="0.45">
      <c r="A27" s="7">
        <v>26</v>
      </c>
      <c r="B27" s="5" t="s">
        <v>28</v>
      </c>
      <c r="C27" s="4">
        <v>42698</v>
      </c>
      <c r="D27" s="4">
        <v>26520</v>
      </c>
      <c r="E27" s="3">
        <f t="shared" si="0"/>
        <v>0.36998182151708836</v>
      </c>
      <c r="F27" s="3">
        <f t="shared" si="1"/>
        <v>0.37602577619830568</v>
      </c>
      <c r="G27" s="3">
        <f t="shared" si="2"/>
        <v>73.996364303417621</v>
      </c>
      <c r="H27" s="3">
        <f t="shared" si="3"/>
        <v>75.205155239661124</v>
      </c>
      <c r="I27" s="7">
        <v>200</v>
      </c>
    </row>
    <row r="28" spans="1:9" x14ac:dyDescent="0.45">
      <c r="A28" s="7">
        <v>27</v>
      </c>
      <c r="B28" s="5" t="s">
        <v>29</v>
      </c>
      <c r="C28" s="4">
        <v>30934</v>
      </c>
      <c r="D28" s="4">
        <v>17004</v>
      </c>
      <c r="E28" s="3">
        <f t="shared" si="0"/>
        <v>0.26804575546418125</v>
      </c>
      <c r="F28" s="3">
        <f t="shared" si="1"/>
        <v>0.24109888003303129</v>
      </c>
      <c r="G28" s="3">
        <f t="shared" si="2"/>
        <v>53.609151092836207</v>
      </c>
      <c r="H28" s="3">
        <f t="shared" si="3"/>
        <v>48.219776006606253</v>
      </c>
      <c r="I28" s="7">
        <v>200</v>
      </c>
    </row>
    <row r="29" spans="1:9" x14ac:dyDescent="0.45">
      <c r="A29" s="7">
        <v>28</v>
      </c>
      <c r="B29" s="5" t="s">
        <v>30</v>
      </c>
      <c r="C29" s="4">
        <v>93389</v>
      </c>
      <c r="D29" s="4">
        <v>60104</v>
      </c>
      <c r="E29" s="3">
        <f t="shared" si="0"/>
        <v>0.80922367159256559</v>
      </c>
      <c r="F29" s="3">
        <f t="shared" si="1"/>
        <v>0.85221166110946323</v>
      </c>
      <c r="G29" s="3">
        <f t="shared" si="2"/>
        <v>161.84473431851299</v>
      </c>
      <c r="H29" s="3">
        <f t="shared" si="3"/>
        <v>170.44233222189263</v>
      </c>
      <c r="I29" s="7">
        <v>200</v>
      </c>
    </row>
    <row r="30" spans="1:9" x14ac:dyDescent="0.45">
      <c r="A30" s="7">
        <v>29</v>
      </c>
      <c r="B30" s="5" t="s">
        <v>31</v>
      </c>
      <c r="C30" s="4">
        <v>161573</v>
      </c>
      <c r="D30" s="4">
        <v>102606</v>
      </c>
      <c r="E30" s="3">
        <f t="shared" si="0"/>
        <v>1.4000438626629004</v>
      </c>
      <c r="F30" s="3">
        <f t="shared" si="1"/>
        <v>1.454845429585345</v>
      </c>
      <c r="G30" s="3">
        <f t="shared" si="2"/>
        <v>280.00877253257988</v>
      </c>
      <c r="H30" s="3">
        <f t="shared" si="3"/>
        <v>290.96908591706892</v>
      </c>
      <c r="I30" s="7">
        <v>400</v>
      </c>
    </row>
    <row r="31" spans="1:9" x14ac:dyDescent="0.45">
      <c r="A31" s="7">
        <v>30</v>
      </c>
      <c r="B31" s="5" t="s">
        <v>32</v>
      </c>
      <c r="C31" s="4">
        <v>40087</v>
      </c>
      <c r="D31" s="4">
        <v>21556</v>
      </c>
      <c r="E31" s="3">
        <f t="shared" si="0"/>
        <v>0.34735728322533893</v>
      </c>
      <c r="F31" s="3">
        <f t="shared" si="1"/>
        <v>0.30564146424323818</v>
      </c>
      <c r="G31" s="3">
        <f t="shared" si="2"/>
        <v>69.471456645067732</v>
      </c>
      <c r="H31" s="3">
        <f t="shared" si="3"/>
        <v>61.128292848647625</v>
      </c>
      <c r="I31" s="7">
        <v>200</v>
      </c>
    </row>
    <row r="32" spans="1:9" x14ac:dyDescent="0.45">
      <c r="A32" s="7">
        <v>31</v>
      </c>
      <c r="B32" s="5" t="s">
        <v>33</v>
      </c>
      <c r="C32" s="4">
        <v>802374</v>
      </c>
      <c r="D32" s="4">
        <v>516359</v>
      </c>
      <c r="E32" s="3">
        <f t="shared" si="0"/>
        <v>6.9526393287262227</v>
      </c>
      <c r="F32" s="3">
        <f t="shared" si="1"/>
        <v>7.3214288752632326</v>
      </c>
      <c r="G32" s="3">
        <f t="shared" si="2"/>
        <v>1390.5278657452434</v>
      </c>
      <c r="H32" s="3">
        <f t="shared" si="3"/>
        <v>1464.2857750526464</v>
      </c>
      <c r="I32" s="7">
        <v>1500</v>
      </c>
    </row>
    <row r="33" spans="1:9" x14ac:dyDescent="0.45">
      <c r="A33" s="7">
        <v>32</v>
      </c>
      <c r="B33" s="5" t="s">
        <v>34</v>
      </c>
      <c r="C33" s="4">
        <v>74782</v>
      </c>
      <c r="D33" s="4">
        <v>45313</v>
      </c>
      <c r="E33" s="3">
        <f t="shared" si="0"/>
        <v>0.64799242532884216</v>
      </c>
      <c r="F33" s="3">
        <f t="shared" si="1"/>
        <v>0.64249079927880182</v>
      </c>
      <c r="G33" s="3">
        <f t="shared" si="2"/>
        <v>129.59848506576836</v>
      </c>
      <c r="H33" s="3">
        <f t="shared" si="3"/>
        <v>128.49815985576035</v>
      </c>
      <c r="I33" s="7">
        <v>200</v>
      </c>
    </row>
    <row r="34" spans="1:9" x14ac:dyDescent="0.45">
      <c r="A34" s="7">
        <v>33</v>
      </c>
      <c r="B34" s="5" t="s">
        <v>35</v>
      </c>
      <c r="C34" s="4">
        <v>32058</v>
      </c>
      <c r="D34" s="4">
        <v>16238</v>
      </c>
      <c r="E34" s="3">
        <f t="shared" si="0"/>
        <v>0.27778531158824343</v>
      </c>
      <c r="F34" s="3">
        <f t="shared" si="1"/>
        <v>0.23023780369185851</v>
      </c>
      <c r="G34" s="3">
        <f t="shared" si="2"/>
        <v>55.557062317648651</v>
      </c>
      <c r="H34" s="3">
        <f t="shared" si="3"/>
        <v>46.047560738371693</v>
      </c>
      <c r="I34" s="7">
        <v>200</v>
      </c>
    </row>
    <row r="35" spans="1:9" x14ac:dyDescent="0.45">
      <c r="A35" s="7">
        <v>34</v>
      </c>
      <c r="B35" s="5" t="s">
        <v>36</v>
      </c>
      <c r="C35" s="4">
        <v>15864</v>
      </c>
      <c r="D35" s="4">
        <v>9112</v>
      </c>
      <c r="E35" s="3">
        <f t="shared" si="0"/>
        <v>0.13746291668338306</v>
      </c>
      <c r="F35" s="3">
        <f t="shared" si="1"/>
        <v>0.12919860002711014</v>
      </c>
      <c r="G35" s="3">
        <f t="shared" si="2"/>
        <v>27.492583336676592</v>
      </c>
      <c r="H35" s="3">
        <f t="shared" si="3"/>
        <v>25.839720005422024</v>
      </c>
      <c r="I35" s="7">
        <v>200</v>
      </c>
    </row>
    <row r="36" spans="1:9" x14ac:dyDescent="0.45">
      <c r="A36" s="7">
        <v>35</v>
      </c>
      <c r="B36" s="5" t="s">
        <v>37</v>
      </c>
      <c r="C36" s="4">
        <v>28215</v>
      </c>
      <c r="D36" s="4">
        <v>17534</v>
      </c>
      <c r="E36" s="3">
        <f t="shared" si="0"/>
        <v>0.24448538793631197</v>
      </c>
      <c r="F36" s="3">
        <f t="shared" si="1"/>
        <v>0.24861372397666259</v>
      </c>
      <c r="G36" s="3">
        <f t="shared" si="2"/>
        <v>48.897077587262359</v>
      </c>
      <c r="H36" s="3">
        <f t="shared" si="3"/>
        <v>49.72274479533251</v>
      </c>
      <c r="I36" s="7">
        <v>200</v>
      </c>
    </row>
    <row r="37" spans="1:9" x14ac:dyDescent="0.45">
      <c r="A37" s="7">
        <v>36</v>
      </c>
      <c r="B37" s="5" t="s">
        <v>38</v>
      </c>
      <c r="C37" s="4">
        <v>43589</v>
      </c>
      <c r="D37" s="4">
        <v>24588</v>
      </c>
      <c r="E37" s="3">
        <f t="shared" si="0"/>
        <v>0.37770241271507715</v>
      </c>
      <c r="F37" s="3">
        <f t="shared" si="1"/>
        <v>0.34863204318114405</v>
      </c>
      <c r="G37" s="3">
        <f t="shared" si="2"/>
        <v>75.540482543015372</v>
      </c>
      <c r="H37" s="3">
        <f t="shared" si="3"/>
        <v>69.726408636228797</v>
      </c>
      <c r="I37" s="7">
        <v>200</v>
      </c>
    </row>
    <row r="38" spans="1:9" x14ac:dyDescent="0.45">
      <c r="A38" s="7">
        <v>37</v>
      </c>
      <c r="B38" s="5" t="s">
        <v>39</v>
      </c>
      <c r="C38" s="4">
        <v>29380</v>
      </c>
      <c r="D38" s="4">
        <v>16612</v>
      </c>
      <c r="E38" s="3">
        <f t="shared" si="0"/>
        <v>0.2545802125666789</v>
      </c>
      <c r="F38" s="3">
        <f t="shared" si="1"/>
        <v>0.23554073130491154</v>
      </c>
      <c r="G38" s="3">
        <f t="shared" si="2"/>
        <v>50.916042513335739</v>
      </c>
      <c r="H38" s="3">
        <f t="shared" si="3"/>
        <v>47.108146260982302</v>
      </c>
      <c r="I38" s="7">
        <v>200</v>
      </c>
    </row>
    <row r="39" spans="1:9" x14ac:dyDescent="0.45">
      <c r="A39" s="7">
        <v>38</v>
      </c>
      <c r="B39" s="5" t="s">
        <v>40</v>
      </c>
      <c r="C39" s="4">
        <v>42366</v>
      </c>
      <c r="D39" s="4">
        <v>16622</v>
      </c>
      <c r="E39" s="3">
        <f t="shared" si="0"/>
        <v>0.36710501312457178</v>
      </c>
      <c r="F39" s="3">
        <f t="shared" si="1"/>
        <v>0.23568252081328192</v>
      </c>
      <c r="G39" s="3">
        <f t="shared" si="2"/>
        <v>73.421002624914308</v>
      </c>
      <c r="H39" s="3">
        <f t="shared" si="3"/>
        <v>47.136504162656379</v>
      </c>
      <c r="I39" s="7">
        <v>200</v>
      </c>
    </row>
    <row r="40" spans="1:9" x14ac:dyDescent="0.45">
      <c r="A40" s="7">
        <v>39</v>
      </c>
      <c r="B40" s="5" t="s">
        <v>41</v>
      </c>
      <c r="C40" s="4">
        <v>59626</v>
      </c>
      <c r="D40" s="4">
        <v>31525</v>
      </c>
      <c r="E40" s="3">
        <f t="shared" si="0"/>
        <v>0.51666438919335589</v>
      </c>
      <c r="F40" s="3">
        <f t="shared" si="1"/>
        <v>0.4469914251376918</v>
      </c>
      <c r="G40" s="3">
        <f t="shared" si="2"/>
        <v>103.3328778386711</v>
      </c>
      <c r="H40" s="3">
        <f t="shared" si="3"/>
        <v>89.39828502753835</v>
      </c>
      <c r="I40" s="7">
        <v>200</v>
      </c>
    </row>
    <row r="41" spans="1:9" x14ac:dyDescent="0.45">
      <c r="A41" s="7">
        <v>40</v>
      </c>
      <c r="B41" s="5" t="s">
        <v>42</v>
      </c>
      <c r="C41" s="4">
        <v>33225</v>
      </c>
      <c r="D41" s="4">
        <v>19015</v>
      </c>
      <c r="E41" s="3">
        <f t="shared" si="0"/>
        <v>0.28789746638964964</v>
      </c>
      <c r="F41" s="3">
        <f t="shared" si="1"/>
        <v>0.26961275016631908</v>
      </c>
      <c r="G41" s="3">
        <f t="shared" si="2"/>
        <v>57.579493277929885</v>
      </c>
      <c r="H41" s="3">
        <f t="shared" si="3"/>
        <v>53.922550033263811</v>
      </c>
      <c r="I41" s="7">
        <v>200</v>
      </c>
    </row>
    <row r="42" spans="1:9" x14ac:dyDescent="0.45">
      <c r="A42" s="7">
        <v>41</v>
      </c>
      <c r="B42" s="5" t="s">
        <v>43</v>
      </c>
      <c r="C42" s="4">
        <v>69709</v>
      </c>
      <c r="D42" s="4">
        <v>42918</v>
      </c>
      <c r="E42" s="3">
        <f t="shared" si="0"/>
        <v>0.60403444648776794</v>
      </c>
      <c r="F42" s="3">
        <f t="shared" si="1"/>
        <v>0.60853221202409058</v>
      </c>
      <c r="G42" s="3">
        <f t="shared" si="2"/>
        <v>120.8068892975535</v>
      </c>
      <c r="H42" s="3">
        <f t="shared" si="3"/>
        <v>121.70644240481811</v>
      </c>
      <c r="I42" s="7">
        <v>200</v>
      </c>
    </row>
    <row r="43" spans="1:9" x14ac:dyDescent="0.45">
      <c r="A43" s="7">
        <v>42</v>
      </c>
      <c r="B43" s="5" t="s">
        <v>44</v>
      </c>
      <c r="C43" s="4">
        <v>60921</v>
      </c>
      <c r="D43" s="4">
        <v>37271</v>
      </c>
      <c r="E43" s="3">
        <f t="shared" si="0"/>
        <v>0.52788567494127459</v>
      </c>
      <c r="F43" s="3">
        <f t="shared" si="1"/>
        <v>0.52846367664732474</v>
      </c>
      <c r="G43" s="3">
        <f t="shared" si="2"/>
        <v>105.57713498825484</v>
      </c>
      <c r="H43" s="3">
        <f t="shared" si="3"/>
        <v>105.69273532946492</v>
      </c>
      <c r="I43" s="7">
        <v>200</v>
      </c>
    </row>
    <row r="44" spans="1:9" x14ac:dyDescent="0.45">
      <c r="A44" s="7">
        <v>43</v>
      </c>
      <c r="B44" s="5" t="s">
        <v>45</v>
      </c>
      <c r="C44" s="4">
        <v>230041</v>
      </c>
      <c r="D44" s="4">
        <v>142557</v>
      </c>
      <c r="E44" s="3">
        <f t="shared" si="0"/>
        <v>1.9933249380208096</v>
      </c>
      <c r="F44" s="3">
        <f t="shared" si="1"/>
        <v>2.0213086944759375</v>
      </c>
      <c r="G44" s="3">
        <f t="shared" si="2"/>
        <v>398.66498760416164</v>
      </c>
      <c r="H44" s="3">
        <f t="shared" si="3"/>
        <v>404.26173889518748</v>
      </c>
      <c r="I44" s="7">
        <v>400</v>
      </c>
    </row>
    <row r="45" spans="1:9" x14ac:dyDescent="0.45">
      <c r="A45" s="7">
        <v>44</v>
      </c>
      <c r="B45" s="5" t="s">
        <v>46</v>
      </c>
      <c r="C45" s="4">
        <v>62450</v>
      </c>
      <c r="D45" s="4">
        <v>39677</v>
      </c>
      <c r="E45" s="3">
        <f t="shared" si="0"/>
        <v>0.54113459070078618</v>
      </c>
      <c r="F45" s="3">
        <f t="shared" si="1"/>
        <v>0.56257823236124338</v>
      </c>
      <c r="G45" s="3">
        <f t="shared" si="2"/>
        <v>108.22691814015715</v>
      </c>
      <c r="H45" s="3">
        <f t="shared" si="3"/>
        <v>112.51564647224866</v>
      </c>
      <c r="I45" s="7">
        <v>200</v>
      </c>
    </row>
    <row r="46" spans="1:9" x14ac:dyDescent="0.45">
      <c r="A46" s="7">
        <v>45</v>
      </c>
      <c r="B46" s="5" t="s">
        <v>47</v>
      </c>
      <c r="C46" s="4">
        <v>166492</v>
      </c>
      <c r="D46" s="4">
        <v>106523</v>
      </c>
      <c r="E46" s="3">
        <f t="shared" si="0"/>
        <v>1.4426674183339518</v>
      </c>
      <c r="F46" s="3">
        <f t="shared" si="1"/>
        <v>1.5103843800140315</v>
      </c>
      <c r="G46" s="3">
        <f t="shared" si="2"/>
        <v>288.53348366679018</v>
      </c>
      <c r="H46" s="3">
        <f t="shared" si="3"/>
        <v>302.07687600280627</v>
      </c>
      <c r="I46" s="7">
        <v>400</v>
      </c>
    </row>
    <row r="47" spans="1:9" x14ac:dyDescent="0.45">
      <c r="A47" s="7">
        <v>46</v>
      </c>
      <c r="B47" s="5" t="s">
        <v>48</v>
      </c>
      <c r="C47" s="4">
        <v>45858</v>
      </c>
      <c r="D47" s="4">
        <v>28306</v>
      </c>
      <c r="E47" s="3">
        <f t="shared" si="0"/>
        <v>0.39736349175911373</v>
      </c>
      <c r="F47" s="3">
        <f t="shared" si="1"/>
        <v>0.40134938239325946</v>
      </c>
      <c r="G47" s="3">
        <f t="shared" si="2"/>
        <v>79.472698351822686</v>
      </c>
      <c r="H47" s="3">
        <f t="shared" si="3"/>
        <v>80.269876478651881</v>
      </c>
      <c r="I47" s="7">
        <v>200</v>
      </c>
    </row>
    <row r="48" spans="1:9" x14ac:dyDescent="0.45">
      <c r="A48" s="7">
        <v>47</v>
      </c>
      <c r="B48" s="5" t="s">
        <v>49</v>
      </c>
      <c r="C48" s="4">
        <v>301356</v>
      </c>
      <c r="D48" s="4">
        <v>186993</v>
      </c>
      <c r="E48" s="3">
        <f t="shared" si="0"/>
        <v>2.6112755118531004</v>
      </c>
      <c r="F48" s="3">
        <f t="shared" si="1"/>
        <v>2.6513645538706552</v>
      </c>
      <c r="G48" s="3">
        <f t="shared" si="2"/>
        <v>522.25510237061974</v>
      </c>
      <c r="H48" s="3">
        <f t="shared" si="3"/>
        <v>530.27291077413099</v>
      </c>
      <c r="I48" s="7">
        <v>600</v>
      </c>
    </row>
    <row r="49" spans="1:9" x14ac:dyDescent="0.45">
      <c r="A49" s="7">
        <v>48</v>
      </c>
      <c r="B49" s="5" t="s">
        <v>50</v>
      </c>
      <c r="C49" s="4">
        <v>441815</v>
      </c>
      <c r="D49" s="4">
        <v>261514</v>
      </c>
      <c r="E49" s="3">
        <f t="shared" si="0"/>
        <v>3.8283647588545691</v>
      </c>
      <c r="F49" s="3">
        <f t="shared" si="1"/>
        <v>3.7079941491977264</v>
      </c>
      <c r="G49" s="3">
        <f t="shared" si="2"/>
        <v>765.67295177091319</v>
      </c>
      <c r="H49" s="3">
        <f t="shared" si="3"/>
        <v>741.59882983954515</v>
      </c>
      <c r="I49" s="7">
        <v>600</v>
      </c>
    </row>
    <row r="50" spans="1:9" x14ac:dyDescent="0.45">
      <c r="A50" s="7">
        <v>49</v>
      </c>
      <c r="B50" s="5" t="s">
        <v>51</v>
      </c>
      <c r="C50" s="4">
        <v>43435</v>
      </c>
      <c r="D50" s="4">
        <v>21876</v>
      </c>
      <c r="E50" s="3">
        <f t="shared" si="0"/>
        <v>0.3763679895450544</v>
      </c>
      <c r="F50" s="3">
        <f t="shared" si="1"/>
        <v>0.31017872851109107</v>
      </c>
      <c r="G50" s="3">
        <f t="shared" si="2"/>
        <v>75.273597909010817</v>
      </c>
      <c r="H50" s="3">
        <f t="shared" si="3"/>
        <v>62.035745702218207</v>
      </c>
      <c r="I50" s="7">
        <v>200</v>
      </c>
    </row>
    <row r="51" spans="1:9" x14ac:dyDescent="0.45">
      <c r="A51" s="7">
        <v>50</v>
      </c>
      <c r="B51" s="5" t="s">
        <v>52</v>
      </c>
      <c r="C51" s="4">
        <v>238823</v>
      </c>
      <c r="D51" s="4">
        <v>150758</v>
      </c>
      <c r="E51" s="3">
        <f t="shared" si="0"/>
        <v>2.0694217190541853</v>
      </c>
      <c r="F51" s="3">
        <f t="shared" si="1"/>
        <v>2.1375902702905041</v>
      </c>
      <c r="G51" s="3">
        <f t="shared" si="2"/>
        <v>413.8843438108367</v>
      </c>
      <c r="H51" s="3">
        <f t="shared" si="3"/>
        <v>427.51805405810074</v>
      </c>
      <c r="I51" s="7">
        <v>600</v>
      </c>
    </row>
    <row r="52" spans="1:9" x14ac:dyDescent="0.45">
      <c r="A52" s="7">
        <v>51</v>
      </c>
      <c r="B52" s="5" t="s">
        <v>53</v>
      </c>
      <c r="C52" s="4">
        <v>66501</v>
      </c>
      <c r="D52" s="4">
        <v>35186</v>
      </c>
      <c r="E52" s="3">
        <f t="shared" si="0"/>
        <v>0.57623685214080034</v>
      </c>
      <c r="F52" s="3">
        <f t="shared" si="1"/>
        <v>0.49890056415209588</v>
      </c>
      <c r="G52" s="3">
        <f t="shared" si="2"/>
        <v>115.24737042815998</v>
      </c>
      <c r="H52" s="3">
        <f t="shared" si="3"/>
        <v>99.780112830419171</v>
      </c>
      <c r="I52" s="7">
        <v>200</v>
      </c>
    </row>
    <row r="53" spans="1:9" x14ac:dyDescent="0.45">
      <c r="A53" s="7">
        <v>52</v>
      </c>
      <c r="B53" s="5" t="s">
        <v>54</v>
      </c>
      <c r="C53" s="4">
        <v>176395</v>
      </c>
      <c r="D53" s="4">
        <v>110721</v>
      </c>
      <c r="E53" s="3">
        <f t="shared" si="0"/>
        <v>1.5284777602348307</v>
      </c>
      <c r="F53" s="3">
        <f t="shared" si="1"/>
        <v>1.5699076156279261</v>
      </c>
      <c r="G53" s="3">
        <f t="shared" si="2"/>
        <v>305.69555204696593</v>
      </c>
      <c r="H53" s="3">
        <f t="shared" si="3"/>
        <v>313.98152312558517</v>
      </c>
      <c r="I53" s="7">
        <v>400</v>
      </c>
    </row>
    <row r="54" spans="1:9" x14ac:dyDescent="0.45">
      <c r="A54" s="7">
        <v>53</v>
      </c>
      <c r="B54" s="5" t="s">
        <v>55</v>
      </c>
      <c r="C54" s="4">
        <v>23770</v>
      </c>
      <c r="D54" s="4">
        <v>13737</v>
      </c>
      <c r="E54" s="3">
        <f t="shared" si="0"/>
        <v>0.20596908280156426</v>
      </c>
      <c r="F54" s="3">
        <f t="shared" si="1"/>
        <v>0.194776247648421</v>
      </c>
      <c r="G54" s="3">
        <f t="shared" si="2"/>
        <v>41.193816560312825</v>
      </c>
      <c r="H54" s="3">
        <f t="shared" si="3"/>
        <v>38.955249529684195</v>
      </c>
      <c r="I54" s="7">
        <v>200</v>
      </c>
    </row>
    <row r="55" spans="1:9" x14ac:dyDescent="0.45">
      <c r="A55" s="7">
        <v>54</v>
      </c>
      <c r="B55" s="5" t="s">
        <v>56</v>
      </c>
      <c r="C55" s="4">
        <v>40814</v>
      </c>
      <c r="D55" s="4">
        <v>26793</v>
      </c>
      <c r="E55" s="3">
        <f t="shared" si="0"/>
        <v>0.35365680039810871</v>
      </c>
      <c r="F55" s="3">
        <f t="shared" si="1"/>
        <v>0.37989662977681765</v>
      </c>
      <c r="G55" s="3">
        <f t="shared" si="2"/>
        <v>70.731360079621695</v>
      </c>
      <c r="H55" s="3">
        <f t="shared" si="3"/>
        <v>75.979325955363521</v>
      </c>
      <c r="I55" s="7">
        <v>200</v>
      </c>
    </row>
    <row r="56" spans="1:9" x14ac:dyDescent="0.45">
      <c r="A56" s="7">
        <v>55</v>
      </c>
      <c r="B56" s="5" t="s">
        <v>57</v>
      </c>
      <c r="C56" s="4">
        <v>102506</v>
      </c>
      <c r="D56" s="4">
        <v>65602</v>
      </c>
      <c r="E56" s="3">
        <f t="shared" si="0"/>
        <v>0.88822325627501664</v>
      </c>
      <c r="F56" s="3">
        <f t="shared" si="1"/>
        <v>0.9301675328115101</v>
      </c>
      <c r="G56" s="3">
        <f t="shared" si="2"/>
        <v>177.6446512550032</v>
      </c>
      <c r="H56" s="3">
        <f t="shared" si="3"/>
        <v>186.03350656230199</v>
      </c>
      <c r="I56" s="7">
        <v>200</v>
      </c>
    </row>
    <row r="57" spans="1:9" x14ac:dyDescent="0.45">
      <c r="A57" s="7">
        <v>56</v>
      </c>
      <c r="B57" s="5" t="s">
        <v>58</v>
      </c>
      <c r="C57" s="4">
        <v>14642</v>
      </c>
      <c r="D57" s="4">
        <v>8818</v>
      </c>
      <c r="E57" s="3">
        <f t="shared" si="0"/>
        <v>0.1268741821783973</v>
      </c>
      <c r="F57" s="3">
        <f t="shared" si="1"/>
        <v>0.12502998848102034</v>
      </c>
      <c r="G57" s="3">
        <f t="shared" si="2"/>
        <v>25.374836435679441</v>
      </c>
      <c r="H57" s="3">
        <f t="shared" si="3"/>
        <v>25.005997696204062</v>
      </c>
      <c r="I57" s="7">
        <v>200</v>
      </c>
    </row>
    <row r="58" spans="1:9" x14ac:dyDescent="0.45">
      <c r="A58" s="7">
        <v>57</v>
      </c>
      <c r="B58" s="5" t="s">
        <v>59</v>
      </c>
      <c r="C58" s="4">
        <v>535153</v>
      </c>
      <c r="D58" s="4">
        <v>332826</v>
      </c>
      <c r="E58" s="3">
        <f t="shared" si="0"/>
        <v>4.6371465110856338</v>
      </c>
      <c r="F58" s="3">
        <f t="shared" si="1"/>
        <v>4.7191234912887365</v>
      </c>
      <c r="G58" s="3">
        <f t="shared" si="2"/>
        <v>927.42930221712618</v>
      </c>
      <c r="H58" s="3">
        <f t="shared" si="3"/>
        <v>943.82469825774729</v>
      </c>
      <c r="I58" s="7">
        <v>1000</v>
      </c>
    </row>
    <row r="59" spans="1:9" x14ac:dyDescent="0.45">
      <c r="A59" s="7">
        <v>58</v>
      </c>
      <c r="B59" s="5" t="s">
        <v>60</v>
      </c>
      <c r="C59" s="4">
        <v>15054</v>
      </c>
      <c r="D59" s="4">
        <v>8312</v>
      </c>
      <c r="E59" s="3">
        <f t="shared" si="0"/>
        <v>0.13044419741248414</v>
      </c>
      <c r="F59" s="3">
        <f t="shared" si="1"/>
        <v>0.11785543935747801</v>
      </c>
      <c r="G59" s="3">
        <f t="shared" si="2"/>
        <v>26.088839482496809</v>
      </c>
      <c r="H59" s="3">
        <f t="shared" si="3"/>
        <v>23.5710878714956</v>
      </c>
      <c r="I59" s="7">
        <v>200</v>
      </c>
    </row>
    <row r="60" spans="1:9" x14ac:dyDescent="0.45">
      <c r="A60" s="7">
        <v>59</v>
      </c>
      <c r="B60" s="5" t="s">
        <v>61</v>
      </c>
      <c r="C60" s="4">
        <v>34827</v>
      </c>
      <c r="D60" s="4">
        <v>22432</v>
      </c>
      <c r="E60" s="3">
        <f t="shared" si="0"/>
        <v>0.30177893339209416</v>
      </c>
      <c r="F60" s="3">
        <f t="shared" si="1"/>
        <v>0.31806222517648541</v>
      </c>
      <c r="G60" s="3">
        <f t="shared" si="2"/>
        <v>60.355786678418795</v>
      </c>
      <c r="H60" s="3">
        <f t="shared" si="3"/>
        <v>63.612445035297078</v>
      </c>
      <c r="I60" s="7">
        <v>200</v>
      </c>
    </row>
    <row r="61" spans="1:9" x14ac:dyDescent="0.45">
      <c r="A61" s="7">
        <v>60</v>
      </c>
      <c r="B61" s="5" t="s">
        <v>62</v>
      </c>
      <c r="C61" s="4">
        <v>86074</v>
      </c>
      <c r="D61" s="4">
        <v>48540</v>
      </c>
      <c r="E61" s="3">
        <f t="shared" si="0"/>
        <v>0.74583857101648476</v>
      </c>
      <c r="F61" s="3">
        <f t="shared" si="1"/>
        <v>0.68824627362993052</v>
      </c>
      <c r="G61" s="3">
        <f t="shared" si="2"/>
        <v>149.16771420329684</v>
      </c>
      <c r="H61" s="3">
        <f t="shared" si="3"/>
        <v>137.64925472598608</v>
      </c>
      <c r="I61" s="7">
        <v>200</v>
      </c>
    </row>
    <row r="62" spans="1:9" x14ac:dyDescent="0.45">
      <c r="A62" s="7">
        <v>61</v>
      </c>
      <c r="B62" s="5" t="s">
        <v>63</v>
      </c>
      <c r="C62" s="4">
        <v>14645</v>
      </c>
      <c r="D62" s="4">
        <v>7481</v>
      </c>
      <c r="E62" s="3">
        <f t="shared" si="0"/>
        <v>0.12690017743495619</v>
      </c>
      <c r="F62" s="3">
        <f t="shared" si="1"/>
        <v>0.10607273121189761</v>
      </c>
      <c r="G62" s="3">
        <f t="shared" si="2"/>
        <v>25.380035486991218</v>
      </c>
      <c r="H62" s="3">
        <f t="shared" si="3"/>
        <v>21.214546242379523</v>
      </c>
      <c r="I62" s="7">
        <v>200</v>
      </c>
    </row>
    <row r="63" spans="1:9" x14ac:dyDescent="0.45">
      <c r="A63" s="7">
        <v>62</v>
      </c>
      <c r="B63" s="5" t="s">
        <v>64</v>
      </c>
      <c r="C63" s="4">
        <v>41428</v>
      </c>
      <c r="D63" s="4">
        <v>26942</v>
      </c>
      <c r="E63" s="3">
        <f t="shared" si="0"/>
        <v>0.35897716290716047</v>
      </c>
      <c r="F63" s="3">
        <f t="shared" si="1"/>
        <v>0.38200929345153661</v>
      </c>
      <c r="G63" s="3">
        <f t="shared" si="2"/>
        <v>71.795432581432038</v>
      </c>
      <c r="H63" s="3">
        <f t="shared" si="3"/>
        <v>76.401858690307321</v>
      </c>
      <c r="I63" s="7">
        <v>200</v>
      </c>
    </row>
    <row r="64" spans="1:9" x14ac:dyDescent="0.45">
      <c r="A64" s="7">
        <v>63</v>
      </c>
      <c r="B64" s="5" t="s">
        <v>65</v>
      </c>
      <c r="C64" s="4">
        <v>19614</v>
      </c>
      <c r="D64" s="4">
        <v>11489</v>
      </c>
      <c r="E64" s="3">
        <f t="shared" si="0"/>
        <v>0.16995698738198911</v>
      </c>
      <c r="F64" s="3">
        <f t="shared" si="1"/>
        <v>0.16290196616675467</v>
      </c>
      <c r="G64" s="3">
        <f t="shared" si="2"/>
        <v>33.9913974763978</v>
      </c>
      <c r="H64" s="3">
        <f t="shared" si="3"/>
        <v>32.580393233350925</v>
      </c>
      <c r="I64" s="7">
        <v>200</v>
      </c>
    </row>
    <row r="65" spans="1:9" x14ac:dyDescent="0.45">
      <c r="A65" s="7">
        <v>64</v>
      </c>
      <c r="B65" s="5" t="s">
        <v>66</v>
      </c>
      <c r="C65" s="4">
        <v>36058</v>
      </c>
      <c r="D65" s="4">
        <v>20421</v>
      </c>
      <c r="E65" s="3">
        <f t="shared" si="0"/>
        <v>0.31244565366675658</v>
      </c>
      <c r="F65" s="3">
        <f t="shared" si="1"/>
        <v>0.28954835504319759</v>
      </c>
      <c r="G65" s="3">
        <f t="shared" si="2"/>
        <v>62.489130733351274</v>
      </c>
      <c r="H65" s="3">
        <f t="shared" si="3"/>
        <v>57.909671008639506</v>
      </c>
      <c r="I65" s="7">
        <v>200</v>
      </c>
    </row>
    <row r="66" spans="1:9" x14ac:dyDescent="0.45">
      <c r="A66" s="7">
        <v>65</v>
      </c>
      <c r="B66" s="5" t="s">
        <v>67</v>
      </c>
      <c r="C66" s="4">
        <v>55698</v>
      </c>
      <c r="D66" s="4">
        <v>30853</v>
      </c>
      <c r="E66" s="3">
        <f t="shared" si="0"/>
        <v>0.48262793327225606</v>
      </c>
      <c r="F66" s="3">
        <f t="shared" si="1"/>
        <v>0.43746317017520081</v>
      </c>
      <c r="G66" s="3">
        <f t="shared" si="2"/>
        <v>96.525586654451146</v>
      </c>
      <c r="H66" s="3">
        <f t="shared" si="3"/>
        <v>87.49263403504014</v>
      </c>
      <c r="I66" s="7">
        <v>200</v>
      </c>
    </row>
    <row r="67" spans="1:9" x14ac:dyDescent="0.45">
      <c r="A67" s="7">
        <v>66</v>
      </c>
      <c r="B67" s="5" t="s">
        <v>68</v>
      </c>
      <c r="C67" s="4">
        <v>28709</v>
      </c>
      <c r="D67" s="4">
        <v>16239</v>
      </c>
      <c r="E67" s="3">
        <f t="shared" ref="E67:E89" si="4">(C67*100)/SUM($C$2:$C$89)</f>
        <v>0.24876594018300835</v>
      </c>
      <c r="F67" s="3">
        <f t="shared" ref="F67:F89" si="5">(D67*100)/SUM($D$2:$D$89)</f>
        <v>0.23025198264269553</v>
      </c>
      <c r="G67" s="3">
        <f t="shared" ref="G67:G89" si="6">((E67*20000))/(SUM($E$2:$E$89))</f>
        <v>49.753188036601635</v>
      </c>
      <c r="H67" s="3">
        <f t="shared" ref="H67:H89" si="7">((F67*20000))/(SUM($F$2:$F$89))</f>
        <v>46.050396528539096</v>
      </c>
      <c r="I67" s="7">
        <v>200</v>
      </c>
    </row>
    <row r="68" spans="1:9" x14ac:dyDescent="0.45">
      <c r="A68" s="7">
        <v>67</v>
      </c>
      <c r="B68" s="5" t="s">
        <v>69</v>
      </c>
      <c r="C68" s="4">
        <v>161419</v>
      </c>
      <c r="D68" s="4">
        <v>97091</v>
      </c>
      <c r="E68" s="3">
        <f t="shared" si="4"/>
        <v>1.3987094394928776</v>
      </c>
      <c r="F68" s="3">
        <f t="shared" si="5"/>
        <v>1.3766485157190684</v>
      </c>
      <c r="G68" s="3">
        <f t="shared" si="6"/>
        <v>279.74188789857533</v>
      </c>
      <c r="H68" s="3">
        <f t="shared" si="7"/>
        <v>275.32970314381362</v>
      </c>
      <c r="I68" s="7">
        <v>400</v>
      </c>
    </row>
    <row r="69" spans="1:9" x14ac:dyDescent="0.45">
      <c r="A69" s="7">
        <v>68</v>
      </c>
      <c r="B69" s="5" t="s">
        <v>70</v>
      </c>
      <c r="C69" s="4">
        <v>42270</v>
      </c>
      <c r="D69" s="4">
        <v>25588</v>
      </c>
      <c r="E69" s="3">
        <f t="shared" si="4"/>
        <v>0.36627316491468748</v>
      </c>
      <c r="F69" s="3">
        <f t="shared" si="5"/>
        <v>0.36281099401818423</v>
      </c>
      <c r="G69" s="3">
        <f t="shared" si="6"/>
        <v>73.254632982937437</v>
      </c>
      <c r="H69" s="3">
        <f t="shared" si="7"/>
        <v>72.562198803636832</v>
      </c>
      <c r="I69" s="7">
        <v>200</v>
      </c>
    </row>
    <row r="70" spans="1:9" x14ac:dyDescent="0.45">
      <c r="A70" s="7">
        <v>69</v>
      </c>
      <c r="B70" s="5" t="s">
        <v>71</v>
      </c>
      <c r="C70" s="4">
        <v>34499</v>
      </c>
      <c r="D70" s="4">
        <v>22279</v>
      </c>
      <c r="E70" s="3">
        <f t="shared" si="4"/>
        <v>0.29893678534165607</v>
      </c>
      <c r="F70" s="3">
        <f t="shared" si="5"/>
        <v>0.31589284569841825</v>
      </c>
      <c r="G70" s="3">
        <f t="shared" si="6"/>
        <v>59.787357068331168</v>
      </c>
      <c r="H70" s="3">
        <f t="shared" si="7"/>
        <v>63.178569139683638</v>
      </c>
      <c r="I70" s="7">
        <v>200</v>
      </c>
    </row>
    <row r="71" spans="1:9" x14ac:dyDescent="0.45">
      <c r="A71" s="7">
        <v>70</v>
      </c>
      <c r="B71" s="5" t="s">
        <v>72</v>
      </c>
      <c r="C71" s="4">
        <v>124475</v>
      </c>
      <c r="D71" s="4">
        <v>72542</v>
      </c>
      <c r="E71" s="3">
        <f t="shared" si="4"/>
        <v>1.0785865200557303</v>
      </c>
      <c r="F71" s="3">
        <f t="shared" si="5"/>
        <v>1.028569451620569</v>
      </c>
      <c r="G71" s="3">
        <f t="shared" si="6"/>
        <v>215.7173040111459</v>
      </c>
      <c r="H71" s="3">
        <f t="shared" si="7"/>
        <v>205.71389032411378</v>
      </c>
      <c r="I71" s="7">
        <v>400</v>
      </c>
    </row>
    <row r="72" spans="1:9" x14ac:dyDescent="0.45">
      <c r="A72" s="7">
        <v>71</v>
      </c>
      <c r="B72" s="5" t="s">
        <v>73</v>
      </c>
      <c r="C72" s="4">
        <v>78064</v>
      </c>
      <c r="D72" s="4">
        <v>40205</v>
      </c>
      <c r="E72" s="3">
        <f t="shared" si="4"/>
        <v>0.67643123600426214</v>
      </c>
      <c r="F72" s="3">
        <f t="shared" si="5"/>
        <v>0.57006471840320061</v>
      </c>
      <c r="G72" s="3">
        <f t="shared" si="6"/>
        <v>135.28624720085233</v>
      </c>
      <c r="H72" s="3">
        <f t="shared" si="7"/>
        <v>114.01294368064011</v>
      </c>
      <c r="I72" s="7">
        <v>200</v>
      </c>
    </row>
    <row r="73" spans="1:9" x14ac:dyDescent="0.45">
      <c r="A73" s="7">
        <v>72</v>
      </c>
      <c r="B73" s="5" t="s">
        <v>74</v>
      </c>
      <c r="C73" s="4">
        <v>60944</v>
      </c>
      <c r="D73" s="4">
        <v>35147</v>
      </c>
      <c r="E73" s="3">
        <f t="shared" si="4"/>
        <v>0.52808497190822601</v>
      </c>
      <c r="F73" s="3">
        <f t="shared" si="5"/>
        <v>0.49834758506945132</v>
      </c>
      <c r="G73" s="3">
        <f t="shared" si="6"/>
        <v>105.61699438164513</v>
      </c>
      <c r="H73" s="3">
        <f t="shared" si="7"/>
        <v>99.669517013890243</v>
      </c>
      <c r="I73" s="7">
        <v>200</v>
      </c>
    </row>
    <row r="74" spans="1:9" x14ac:dyDescent="0.45">
      <c r="A74" s="7">
        <v>73</v>
      </c>
      <c r="B74" s="5" t="s">
        <v>75</v>
      </c>
      <c r="C74" s="4">
        <v>79499</v>
      </c>
      <c r="D74" s="4">
        <v>41763</v>
      </c>
      <c r="E74" s="3">
        <f t="shared" si="4"/>
        <v>0.68886563372492882</v>
      </c>
      <c r="F74" s="3">
        <f t="shared" si="5"/>
        <v>0.59215552380730918</v>
      </c>
      <c r="G74" s="3">
        <f t="shared" si="6"/>
        <v>137.77312674498566</v>
      </c>
      <c r="H74" s="3">
        <f t="shared" si="7"/>
        <v>118.43110476146181</v>
      </c>
      <c r="I74" s="7">
        <v>200</v>
      </c>
    </row>
    <row r="75" spans="1:9" x14ac:dyDescent="0.45">
      <c r="A75" s="7">
        <v>74</v>
      </c>
      <c r="B75" s="5" t="s">
        <v>76</v>
      </c>
      <c r="C75" s="4">
        <v>56745</v>
      </c>
      <c r="D75" s="4">
        <v>31363</v>
      </c>
      <c r="E75" s="3">
        <f t="shared" si="4"/>
        <v>0.49170027781130682</v>
      </c>
      <c r="F75" s="3">
        <f t="shared" si="5"/>
        <v>0.44469443510209128</v>
      </c>
      <c r="G75" s="3">
        <f t="shared" si="6"/>
        <v>98.340055562261298</v>
      </c>
      <c r="H75" s="3">
        <f t="shared" si="7"/>
        <v>88.93888702041825</v>
      </c>
      <c r="I75" s="7">
        <v>200</v>
      </c>
    </row>
    <row r="76" spans="1:9" x14ac:dyDescent="0.45">
      <c r="A76" s="7">
        <v>75</v>
      </c>
      <c r="B76" s="5" t="s">
        <v>77</v>
      </c>
      <c r="C76" s="4">
        <v>49423</v>
      </c>
      <c r="D76" s="4">
        <v>29489</v>
      </c>
      <c r="E76" s="3">
        <f t="shared" si="4"/>
        <v>0.42825452163658856</v>
      </c>
      <c r="F76" s="3">
        <f t="shared" si="5"/>
        <v>0.41812308123347797</v>
      </c>
      <c r="G76" s="3">
        <f t="shared" si="6"/>
        <v>85.650904327317647</v>
      </c>
      <c r="H76" s="3">
        <f t="shared" si="7"/>
        <v>83.624616246695581</v>
      </c>
      <c r="I76" s="7">
        <v>200</v>
      </c>
    </row>
    <row r="77" spans="1:9" x14ac:dyDescent="0.45">
      <c r="A77" s="7">
        <v>76</v>
      </c>
      <c r="B77" s="5" t="s">
        <v>78</v>
      </c>
      <c r="C77" s="4">
        <v>375586</v>
      </c>
      <c r="D77" s="4">
        <v>224196</v>
      </c>
      <c r="E77" s="3">
        <f t="shared" si="4"/>
        <v>3.254484809975108</v>
      </c>
      <c r="F77" s="3">
        <f t="shared" si="5"/>
        <v>3.1788640618610611</v>
      </c>
      <c r="G77" s="3">
        <f t="shared" si="6"/>
        <v>650.89696199502112</v>
      </c>
      <c r="H77" s="3">
        <f t="shared" si="7"/>
        <v>635.77281237221212</v>
      </c>
      <c r="I77" s="7">
        <v>600</v>
      </c>
    </row>
    <row r="78" spans="1:9" x14ac:dyDescent="0.45">
      <c r="A78" s="7">
        <v>77</v>
      </c>
      <c r="B78" s="5" t="s">
        <v>79</v>
      </c>
      <c r="C78" s="4">
        <v>541781</v>
      </c>
      <c r="D78" s="4">
        <v>324225</v>
      </c>
      <c r="E78" s="3">
        <f t="shared" si="4"/>
        <v>4.6945786979097299</v>
      </c>
      <c r="F78" s="3">
        <f t="shared" si="5"/>
        <v>4.5971703351393538</v>
      </c>
      <c r="G78" s="3">
        <f t="shared" si="6"/>
        <v>938.91573958194533</v>
      </c>
      <c r="H78" s="3">
        <f t="shared" si="7"/>
        <v>919.43406702787058</v>
      </c>
      <c r="I78" s="7">
        <v>1000</v>
      </c>
    </row>
    <row r="79" spans="1:9" x14ac:dyDescent="0.45">
      <c r="A79" s="7">
        <v>78</v>
      </c>
      <c r="B79" s="5" t="s">
        <v>80</v>
      </c>
      <c r="C79" s="4">
        <v>210312</v>
      </c>
      <c r="D79" s="4">
        <v>125193</v>
      </c>
      <c r="E79" s="3">
        <f t="shared" si="4"/>
        <v>1.8223714658040633</v>
      </c>
      <c r="F79" s="3">
        <f t="shared" si="5"/>
        <v>1.7751053921415718</v>
      </c>
      <c r="G79" s="3">
        <f t="shared" si="6"/>
        <v>364.47429316081241</v>
      </c>
      <c r="H79" s="3">
        <f t="shared" si="7"/>
        <v>355.0210784283143</v>
      </c>
      <c r="I79" s="7">
        <v>400</v>
      </c>
    </row>
    <row r="80" spans="1:9" x14ac:dyDescent="0.45">
      <c r="A80" s="7">
        <v>79</v>
      </c>
      <c r="B80" s="5" t="s">
        <v>81</v>
      </c>
      <c r="C80" s="4">
        <v>92582</v>
      </c>
      <c r="D80" s="4">
        <v>52950</v>
      </c>
      <c r="E80" s="3">
        <f t="shared" si="4"/>
        <v>0.80223094757822555</v>
      </c>
      <c r="F80" s="3">
        <f t="shared" si="5"/>
        <v>0.75077544682127773</v>
      </c>
      <c r="G80" s="3">
        <f t="shared" si="6"/>
        <v>160.44618951564499</v>
      </c>
      <c r="H80" s="3">
        <f t="shared" si="7"/>
        <v>150.15508936425553</v>
      </c>
      <c r="I80" s="7">
        <v>200</v>
      </c>
    </row>
    <row r="81" spans="1:11" x14ac:dyDescent="0.45">
      <c r="A81" s="7">
        <v>80</v>
      </c>
      <c r="B81" s="5" t="s">
        <v>82</v>
      </c>
      <c r="C81" s="4">
        <v>52300</v>
      </c>
      <c r="D81" s="4">
        <v>33263</v>
      </c>
      <c r="E81" s="3">
        <f t="shared" si="4"/>
        <v>0.45318397267655913</v>
      </c>
      <c r="F81" s="3">
        <f t="shared" si="5"/>
        <v>0.47163444169246765</v>
      </c>
      <c r="G81" s="3">
        <f t="shared" si="6"/>
        <v>90.636794535311751</v>
      </c>
      <c r="H81" s="3">
        <f t="shared" si="7"/>
        <v>94.326888338493518</v>
      </c>
      <c r="I81" s="7">
        <v>200</v>
      </c>
    </row>
    <row r="82" spans="1:11" x14ac:dyDescent="0.45">
      <c r="A82" s="7">
        <v>81</v>
      </c>
      <c r="B82" s="5" t="s">
        <v>83</v>
      </c>
      <c r="C82" s="4">
        <v>28744</v>
      </c>
      <c r="D82" s="4">
        <v>17617</v>
      </c>
      <c r="E82" s="3">
        <f t="shared" si="4"/>
        <v>0.24906921817619532</v>
      </c>
      <c r="F82" s="3">
        <f t="shared" si="5"/>
        <v>0.24979057689613693</v>
      </c>
      <c r="G82" s="3">
        <f t="shared" si="6"/>
        <v>49.813843635239031</v>
      </c>
      <c r="H82" s="3">
        <f t="shared" si="7"/>
        <v>49.95811537922738</v>
      </c>
      <c r="I82" s="7">
        <v>200</v>
      </c>
    </row>
    <row r="83" spans="1:11" x14ac:dyDescent="0.45">
      <c r="A83" s="7">
        <v>82</v>
      </c>
      <c r="B83" s="5" t="s">
        <v>84</v>
      </c>
      <c r="C83" s="4">
        <v>13435</v>
      </c>
      <c r="D83" s="4">
        <v>7585</v>
      </c>
      <c r="E83" s="3">
        <f t="shared" si="4"/>
        <v>0.11641542395620597</v>
      </c>
      <c r="F83" s="3">
        <f t="shared" si="5"/>
        <v>0.1075473420989498</v>
      </c>
      <c r="G83" s="3">
        <f t="shared" si="6"/>
        <v>23.28308479124118</v>
      </c>
      <c r="H83" s="3">
        <f t="shared" si="7"/>
        <v>21.509468419789957</v>
      </c>
      <c r="I83" s="7">
        <v>200</v>
      </c>
    </row>
    <row r="84" spans="1:11" x14ac:dyDescent="0.45">
      <c r="A84" s="7">
        <v>83</v>
      </c>
      <c r="B84" s="5" t="s">
        <v>85</v>
      </c>
      <c r="C84" s="4">
        <v>212693</v>
      </c>
      <c r="D84" s="4">
        <v>139163</v>
      </c>
      <c r="E84" s="3">
        <f t="shared" si="4"/>
        <v>1.8430030344262982</v>
      </c>
      <c r="F84" s="3">
        <f t="shared" si="5"/>
        <v>1.973185335335023</v>
      </c>
      <c r="G84" s="3">
        <f t="shared" si="6"/>
        <v>368.60060688525937</v>
      </c>
      <c r="H84" s="3">
        <f t="shared" si="7"/>
        <v>394.63706706700458</v>
      </c>
      <c r="I84" s="7">
        <v>400</v>
      </c>
    </row>
    <row r="85" spans="1:11" x14ac:dyDescent="0.45">
      <c r="A85" s="7">
        <v>84</v>
      </c>
      <c r="B85" s="5" t="s">
        <v>86</v>
      </c>
      <c r="C85" s="4">
        <v>61778</v>
      </c>
      <c r="D85" s="4">
        <v>38039</v>
      </c>
      <c r="E85" s="3">
        <f t="shared" si="4"/>
        <v>0.53531165323159602</v>
      </c>
      <c r="F85" s="3">
        <f t="shared" si="5"/>
        <v>0.53935311089017157</v>
      </c>
      <c r="G85" s="3">
        <f t="shared" si="6"/>
        <v>107.06233064631913</v>
      </c>
      <c r="H85" s="3">
        <f t="shared" si="7"/>
        <v>107.87062217803431</v>
      </c>
      <c r="I85" s="7">
        <v>200</v>
      </c>
    </row>
    <row r="86" spans="1:11" x14ac:dyDescent="0.45">
      <c r="A86" s="7">
        <v>85</v>
      </c>
      <c r="B86" s="5" t="s">
        <v>87</v>
      </c>
      <c r="C86" s="4">
        <v>114520</v>
      </c>
      <c r="D86" s="4">
        <v>67333</v>
      </c>
      <c r="E86" s="3">
        <f t="shared" si="4"/>
        <v>0.9923255937078308</v>
      </c>
      <c r="F86" s="3">
        <f t="shared" si="5"/>
        <v>0.95471129671042665</v>
      </c>
      <c r="G86" s="3">
        <f t="shared" si="6"/>
        <v>198.46511874156602</v>
      </c>
      <c r="H86" s="3">
        <f t="shared" si="7"/>
        <v>190.94225934208532</v>
      </c>
      <c r="I86" s="7">
        <v>200</v>
      </c>
    </row>
    <row r="87" spans="1:11" x14ac:dyDescent="0.45">
      <c r="A87" s="7">
        <v>86</v>
      </c>
      <c r="B87" s="5" t="s">
        <v>88</v>
      </c>
      <c r="C87" s="4">
        <v>37642</v>
      </c>
      <c r="D87" s="4">
        <v>22157</v>
      </c>
      <c r="E87" s="3">
        <f t="shared" si="4"/>
        <v>0.32617114912984779</v>
      </c>
      <c r="F87" s="3">
        <f t="shared" si="5"/>
        <v>0.31416301369629934</v>
      </c>
      <c r="G87" s="3">
        <f t="shared" si="6"/>
        <v>65.234229825969507</v>
      </c>
      <c r="H87" s="3">
        <f t="shared" si="7"/>
        <v>62.832602739259855</v>
      </c>
      <c r="I87" s="7">
        <v>200</v>
      </c>
    </row>
    <row r="88" spans="1:11" x14ac:dyDescent="0.45">
      <c r="A88" s="7">
        <v>87</v>
      </c>
      <c r="B88" s="5" t="s">
        <v>89</v>
      </c>
      <c r="C88" s="4">
        <v>125488</v>
      </c>
      <c r="D88" s="4">
        <v>83264</v>
      </c>
      <c r="E88" s="3">
        <f t="shared" si="4"/>
        <v>1.0873642516871138</v>
      </c>
      <c r="F88" s="3">
        <f t="shared" si="5"/>
        <v>1.1805961624953139</v>
      </c>
      <c r="G88" s="3">
        <f t="shared" si="6"/>
        <v>217.47285033742259</v>
      </c>
      <c r="H88" s="3">
        <f t="shared" si="7"/>
        <v>236.11923249906275</v>
      </c>
      <c r="I88" s="7">
        <v>400</v>
      </c>
    </row>
    <row r="89" spans="1:11" x14ac:dyDescent="0.45">
      <c r="A89" s="7">
        <v>88</v>
      </c>
      <c r="B89" s="5" t="s">
        <v>90</v>
      </c>
      <c r="C89" s="4">
        <v>22615</v>
      </c>
      <c r="D89" s="4">
        <v>14228</v>
      </c>
      <c r="E89" s="3">
        <f t="shared" si="4"/>
        <v>0.1959609090263936</v>
      </c>
      <c r="F89" s="3">
        <f t="shared" si="5"/>
        <v>0.20173811250940774</v>
      </c>
      <c r="G89" s="3">
        <f t="shared" si="6"/>
        <v>39.192181805278693</v>
      </c>
      <c r="H89" s="3">
        <f t="shared" si="7"/>
        <v>40.347622501881538</v>
      </c>
      <c r="I89" s="7">
        <v>200</v>
      </c>
    </row>
    <row r="90" spans="1:11" x14ac:dyDescent="0.45">
      <c r="E90" s="2"/>
      <c r="F90" s="2"/>
      <c r="G90" s="2"/>
      <c r="H90" s="3"/>
      <c r="I90" s="2"/>
      <c r="J90" s="6"/>
      <c r="K90" s="2"/>
    </row>
  </sheetData>
  <hyperlinks>
    <hyperlink ref="B2" r:id="rId1" tooltip="Adams County, Ohio" display="https://en.wikipedia.org/wiki/Adams_County,_Ohio" xr:uid="{1918BA9F-2C59-47BE-8F20-ED76A9BC3DB9}"/>
    <hyperlink ref="B3" r:id="rId2" tooltip="Allen County, Ohio" display="https://en.wikipedia.org/wiki/Allen_County,_Ohio" xr:uid="{2AA1B64A-80C4-44B0-A82A-758DCB91C7F0}"/>
    <hyperlink ref="B4" r:id="rId3" tooltip="Ashland County, Ohio" display="https://en.wikipedia.org/wiki/Ashland_County,_Ohio" xr:uid="{E3199DD3-76BD-4FBC-BD30-C72907B45062}"/>
    <hyperlink ref="B5" r:id="rId4" tooltip="Ashtabula County, Ohio" display="https://en.wikipedia.org/wiki/Ashtabula_County,_Ohio" xr:uid="{E57CB068-4503-4B21-9EC9-28F1292E9BDC}"/>
    <hyperlink ref="B6" r:id="rId5" tooltip="Athens County, Ohio" display="https://en.wikipedia.org/wiki/Athens_County,_Ohio" xr:uid="{C134B460-B788-46E5-B368-D191C34E8FD7}"/>
    <hyperlink ref="B7" r:id="rId6" tooltip="Auglaize County, Ohio" display="https://en.wikipedia.org/wiki/Auglaize_County,_Ohio" xr:uid="{0254E252-B0EF-498B-89BF-E3905C1E12BE}"/>
    <hyperlink ref="B8" r:id="rId7" tooltip="Belmont County, Ohio" display="https://en.wikipedia.org/wiki/Belmont_County,_Ohio" xr:uid="{49E6B500-A147-4C0C-B615-075CB9B35895}"/>
    <hyperlink ref="B9" r:id="rId8" tooltip="Brown County, Ohio" display="https://en.wikipedia.org/wiki/Brown_County,_Ohio" xr:uid="{89F8A47F-F53F-4EC6-A72D-1086C578585B}"/>
    <hyperlink ref="B10" r:id="rId9" tooltip="Butler County, Ohio" display="https://en.wikipedia.org/wiki/Butler_County,_Ohio" xr:uid="{CFAD5943-AB9E-4FE6-B26C-5B5801FDA882}"/>
    <hyperlink ref="B11" r:id="rId10" tooltip="Carroll County, Ohio" display="https://en.wikipedia.org/wiki/Carroll_County,_Ohio" xr:uid="{23A2E04D-8EF8-44D1-B348-140688CE07E1}"/>
    <hyperlink ref="B12" r:id="rId11" tooltip="Champaign County, Ohio" display="https://en.wikipedia.org/wiki/Champaign_County,_Ohio" xr:uid="{1907EE3F-7B4E-498A-90AC-393AE0FC19A9}"/>
    <hyperlink ref="B13" r:id="rId12" tooltip="Clark County, Ohio" display="https://en.wikipedia.org/wiki/Clark_County,_Ohio" xr:uid="{A4EDEF61-5404-4A40-9418-2E1C8D5DF5D6}"/>
    <hyperlink ref="B14" r:id="rId13" tooltip="Clermont County, Ohio" display="https://en.wikipedia.org/wiki/Clermont_County,_Ohio" xr:uid="{F61FD857-A843-412C-AFFA-6ACC7AF151E4}"/>
    <hyperlink ref="B15" r:id="rId14" tooltip="Clinton County, Ohio" display="https://en.wikipedia.org/wiki/Clinton_County,_Ohio" xr:uid="{A983BE4C-ECFF-4DA4-AD0A-8276740A2156}"/>
    <hyperlink ref="B16" r:id="rId15" tooltip="Columbiana County, Ohio" display="https://en.wikipedia.org/wiki/Columbiana_County,_Ohio" xr:uid="{29972C93-25CB-4A06-B77A-523B2F6951EA}"/>
    <hyperlink ref="B17" r:id="rId16" tooltip="Coshocton County, Ohio" display="https://en.wikipedia.org/wiki/Coshocton_County,_Ohio" xr:uid="{C04CECF0-EC03-4AD0-8FD1-226AA3C1D995}"/>
    <hyperlink ref="B18" r:id="rId17" tooltip="Crawford County, Ohio" display="https://en.wikipedia.org/wiki/Crawford_County,_Ohio" xr:uid="{313878C6-EA22-41FF-908D-97D281A07B9B}"/>
    <hyperlink ref="B19" r:id="rId18" tooltip="Cuyahoga County, Ohio" display="https://en.wikipedia.org/wiki/Cuyahoga_County,_Ohio" xr:uid="{2D1AC617-DE64-483B-8643-D61C2F908099}"/>
    <hyperlink ref="B20" r:id="rId19" tooltip="Darke County, Ohio" display="https://en.wikipedia.org/wiki/Darke_County,_Ohio" xr:uid="{92A4DA6E-6ADD-45A0-B03B-7A313C76F9FC}"/>
    <hyperlink ref="B21" r:id="rId20" tooltip="Defiance County, Ohio" display="https://en.wikipedia.org/wiki/Defiance_County,_Ohio" xr:uid="{D3AEC045-C733-49A6-9327-8F034E457DDD}"/>
    <hyperlink ref="B22" r:id="rId21" tooltip="Delaware County, Ohio" display="https://en.wikipedia.org/wiki/Delaware_County,_Ohio" xr:uid="{4019B031-C697-4088-805E-89003A4C187B}"/>
    <hyperlink ref="B23" r:id="rId22" tooltip="Erie County, Ohio" display="https://en.wikipedia.org/wiki/Erie_County,_Ohio" xr:uid="{E4B35B63-0489-4588-AF7E-0E3FEB0A97CA}"/>
    <hyperlink ref="B24" r:id="rId23" tooltip="Fairfield County, Ohio" display="https://en.wikipedia.org/wiki/Fairfield_County,_Ohio" xr:uid="{6EF31031-08A3-4A54-B237-3261D0562900}"/>
    <hyperlink ref="B25" r:id="rId24" tooltip="Fayette County, Ohio" display="https://en.wikipedia.org/wiki/Fayette_County,_Ohio" xr:uid="{533DD37B-25DD-4C5F-B1D5-90B89246AFA3}"/>
    <hyperlink ref="B26" r:id="rId25" tooltip="Franklin County, Ohio" display="https://en.wikipedia.org/wiki/Franklin_County,_Ohio" xr:uid="{B950F35E-3551-4B2F-B5DD-4D838E5B9134}"/>
    <hyperlink ref="B27" r:id="rId26" tooltip="Fulton County, Ohio" display="https://en.wikipedia.org/wiki/Fulton_County,_Ohio" xr:uid="{FD27561E-0755-467D-8CB8-86001E436F07}"/>
    <hyperlink ref="B28" r:id="rId27" tooltip="Gallia County, Ohio" display="https://en.wikipedia.org/wiki/Gallia_County,_Ohio" xr:uid="{89B37754-0A17-4F81-A9C5-D110902E7DBB}"/>
    <hyperlink ref="B29" r:id="rId28" tooltip="Geauga County, Ohio" display="https://en.wikipedia.org/wiki/Geauga_County,_Ohio" xr:uid="{0DCD27B2-5D71-433A-B921-D6FDE974E40C}"/>
    <hyperlink ref="B30" r:id="rId29" tooltip="Greene County, Ohio" display="https://en.wikipedia.org/wiki/Greene_County,_Ohio" xr:uid="{7DF01AA6-8292-4D78-B331-A2C3CEE48564}"/>
    <hyperlink ref="B31" r:id="rId30" tooltip="Guernsey County, Ohio" display="https://en.wikipedia.org/wiki/Guernsey_County,_Ohio" xr:uid="{F07A3D79-CE0B-4572-9565-135873B2501E}"/>
    <hyperlink ref="B32" r:id="rId31" tooltip="Hamilton County, Ohio" display="https://en.wikipedia.org/wiki/Hamilton_County,_Ohio" xr:uid="{3BC89673-E479-4A45-B71E-1288B1B179FC}"/>
    <hyperlink ref="B33" r:id="rId32" tooltip="Hancock County, Ohio" display="https://en.wikipedia.org/wiki/Hancock_County,_Ohio" xr:uid="{D99572E4-8D97-4599-B89B-BB402A9B9113}"/>
    <hyperlink ref="B34" r:id="rId33" tooltip="Hardin County, Ohio" display="https://en.wikipedia.org/wiki/Hardin_County,_Ohio" xr:uid="{C54F5A2F-8B40-436B-A1EF-10B9F7F3BC17}"/>
    <hyperlink ref="B35" r:id="rId34" tooltip="Harrison County, Ohio" display="https://en.wikipedia.org/wiki/Harrison_County,_Ohio" xr:uid="{F072C08C-8ABE-4E78-B03C-D229F63A0791}"/>
    <hyperlink ref="B36" r:id="rId35" tooltip="Henry County, Ohio" display="https://en.wikipedia.org/wiki/Henry_County,_Ohio" xr:uid="{18486AAD-4A85-4914-89BD-B0DBA1770890}"/>
    <hyperlink ref="B37" r:id="rId36" tooltip="Highland County, Ohio" display="https://en.wikipedia.org/wiki/Highland_County,_Ohio" xr:uid="{211FE0A3-9061-4D8F-A14F-1762EDFDCCA2}"/>
    <hyperlink ref="B38" r:id="rId37" tooltip="Hocking County, Ohio" display="https://en.wikipedia.org/wiki/Hocking_County,_Ohio" xr:uid="{7033A792-BAFE-45F3-AAE2-C3E2593F3741}"/>
    <hyperlink ref="B39" r:id="rId38" tooltip="Holmes County, Ohio" display="https://en.wikipedia.org/wiki/Holmes_County,_Ohio" xr:uid="{CBF97E5F-1E66-48C0-9505-7C74C5F87F80}"/>
    <hyperlink ref="B40" r:id="rId39" tooltip="Huron County, Ohio" display="https://en.wikipedia.org/wiki/Huron_County,_Ohio" xr:uid="{F18B1DC5-7134-4584-AF62-43D2DB40D7B3}"/>
    <hyperlink ref="B41" r:id="rId40" tooltip="Jackson County, Ohio" display="https://en.wikipedia.org/wiki/Jackson_County,_Ohio" xr:uid="{A171038F-2C8C-43B8-BA72-C0727B392AD0}"/>
    <hyperlink ref="B42" r:id="rId41" tooltip="Jefferson County, Ohio" display="https://en.wikipedia.org/wiki/Jefferson_County,_Ohio" xr:uid="{8C50C380-6BC6-400C-8E00-3EFB4B705001}"/>
    <hyperlink ref="B43" r:id="rId42" tooltip="Knox County, Ohio" display="https://en.wikipedia.org/wiki/Knox_County,_Ohio" xr:uid="{CB44E832-6C09-45E9-BBFE-070F3C0F58CF}"/>
    <hyperlink ref="B44" r:id="rId43" tooltip="Lake County, Ohio" display="https://en.wikipedia.org/wiki/Lake_County,_Ohio" xr:uid="{C4FD0AA7-21A5-4C42-BF2B-22C32F33A4B8}"/>
    <hyperlink ref="B45" r:id="rId44" tooltip="Lawrence County, Ohio" display="https://en.wikipedia.org/wiki/Lawrence_County,_Ohio" xr:uid="{F0091753-98C8-4184-BAB0-437F7AB2C4F0}"/>
    <hyperlink ref="B46" r:id="rId45" tooltip="Licking County, Ohio" display="https://en.wikipedia.org/wiki/Licking_County,_Ohio" xr:uid="{B81A0E71-ACBB-4C1B-BCC4-260D732F23D3}"/>
    <hyperlink ref="B47" r:id="rId46" tooltip="Logan County, Ohio" display="https://en.wikipedia.org/wiki/Logan_County,_Ohio" xr:uid="{85408C86-3FCA-4BED-9751-FD99124F3C40}"/>
    <hyperlink ref="B48" r:id="rId47" tooltip="Lorain County, Ohio" display="https://en.wikipedia.org/wiki/Lorain_County,_Ohio" xr:uid="{45CEF290-92C2-4FCE-AA99-91C16E2B8AC9}"/>
    <hyperlink ref="B49" r:id="rId48" tooltip="Lucas County, Ohio" display="https://en.wikipedia.org/wiki/Lucas_County,_Ohio" xr:uid="{77216E9F-A490-410A-929F-B215ED4EC084}"/>
    <hyperlink ref="B50" r:id="rId49" tooltip="Madison County, Ohio" display="https://en.wikipedia.org/wiki/Madison_County,_Ohio" xr:uid="{CA9EAB4E-1853-4F8A-AE61-C6C72FCBADA7}"/>
    <hyperlink ref="B51" r:id="rId50" tooltip="Mahoning County, Ohio" display="https://en.wikipedia.org/wiki/Mahoning_County,_Ohio" xr:uid="{4C3A367C-F1CA-4E65-B4EA-4313501C3B6D}"/>
    <hyperlink ref="B52" r:id="rId51" tooltip="Marion County, Ohio" display="https://en.wikipedia.org/wiki/Marion_County,_Ohio" xr:uid="{02C75A57-3B14-4D22-B279-71AF0CD9928F}"/>
    <hyperlink ref="B53" r:id="rId52" tooltip="Medina County, Ohio" display="https://en.wikipedia.org/wiki/Medina_County,_Ohio" xr:uid="{D0F3BE15-D190-4FFB-A795-CAE2B0ED2EFF}"/>
    <hyperlink ref="B54" r:id="rId53" tooltip="Meigs County, Ohio" display="https://en.wikipedia.org/wiki/Meigs_County,_Ohio" xr:uid="{7C251CE0-3714-4812-A3E7-A2E8112EE217}"/>
    <hyperlink ref="B55" r:id="rId54" tooltip="Mercer County, Ohio" display="https://en.wikipedia.org/wiki/Mercer_County,_Ohio" xr:uid="{088664AD-33A2-4E74-AD48-789770FA45C5}"/>
    <hyperlink ref="B56" r:id="rId55" tooltip="Miami County, Ohio" display="https://en.wikipedia.org/wiki/Miami_County,_Ohio" xr:uid="{D624201D-954D-4B0E-AB76-2CFD6F5D8AF0}"/>
    <hyperlink ref="B57" r:id="rId56" tooltip="Monroe County, Ohio" display="https://en.wikipedia.org/wiki/Monroe_County,_Ohio" xr:uid="{99A242FA-678C-4E6E-BD8B-8D332AF42B0E}"/>
    <hyperlink ref="B58" r:id="rId57" tooltip="Montgomery County, Ohio" display="https://en.wikipedia.org/wiki/Montgomery_County,_Ohio" xr:uid="{D4DC27DF-212F-4B6C-BCB9-7988AA4EEE2C}"/>
    <hyperlink ref="B59" r:id="rId58" tooltip="Morgan County, Ohio" display="https://en.wikipedia.org/wiki/Morgan_County,_Ohio" xr:uid="{1CEC707A-0B70-44F4-876A-C771AE2BEF98}"/>
    <hyperlink ref="B60" r:id="rId59" tooltip="Morrow County, Ohio" display="https://en.wikipedia.org/wiki/Morrow_County,_Ohio" xr:uid="{8C6F9209-8683-4B23-879C-3397FF749DF0}"/>
    <hyperlink ref="B61" r:id="rId60" tooltip="Muskingum County, Ohio" display="https://en.wikipedia.org/wiki/Muskingum_County,_Ohio" xr:uid="{29C5293F-6B34-4686-BCBC-37AF8ECC07E7}"/>
    <hyperlink ref="B62" r:id="rId61" tooltip="Noble County, Ohio" display="https://en.wikipedia.org/wiki/Noble_County,_Ohio" xr:uid="{56E63DD2-C926-4FBA-A2CD-6D7D0F9BBEAC}"/>
    <hyperlink ref="B63" r:id="rId62" tooltip="Ottawa County, Ohio" display="https://en.wikipedia.org/wiki/Ottawa_County,_Ohio" xr:uid="{17984FAB-1DEF-4F2C-84B1-67279F75F74F}"/>
    <hyperlink ref="B64" r:id="rId63" tooltip="Paulding County, Ohio" display="https://en.wikipedia.org/wiki/Paulding_County,_Ohio" xr:uid="{13DE83A7-1361-44B1-9CAB-A490ABFE9668}"/>
    <hyperlink ref="B65" r:id="rId64" tooltip="Perry County, Ohio" display="https://en.wikipedia.org/wiki/Perry_County,_Ohio" xr:uid="{75AB198C-ABD3-468E-9932-9EE342CF2BFD}"/>
    <hyperlink ref="B66" r:id="rId65" tooltip="Pickaway County, Ohio" display="https://en.wikipedia.org/wiki/Pickaway_County,_Ohio" xr:uid="{FF8D98CF-3E0E-46D2-87D4-31BF805EC0A8}"/>
    <hyperlink ref="B67" r:id="rId66" tooltip="Pike County, Ohio" display="https://en.wikipedia.org/wiki/Pike_County,_Ohio" xr:uid="{CD6F0E62-675F-4944-93B9-9977AA659DAD}"/>
    <hyperlink ref="B68" r:id="rId67" tooltip="Portage County, Ohio" display="https://en.wikipedia.org/wiki/Portage_County,_Ohio" xr:uid="{EF357FEE-BDE0-4A90-B2B2-4EBFB74B0D57}"/>
    <hyperlink ref="B69" r:id="rId68" tooltip="Preble County, Ohio" display="https://en.wikipedia.org/wiki/Preble_County,_Ohio" xr:uid="{656DBF8E-5665-430F-B17B-57507BE3637E}"/>
    <hyperlink ref="B70" r:id="rId69" tooltip="Putnam County, Ohio" display="https://en.wikipedia.org/wiki/Putnam_County,_Ohio" xr:uid="{DEEDF787-43F1-4CD2-AF55-405042CC8AB4}"/>
    <hyperlink ref="B71" r:id="rId70" tooltip="Richland County, Ohio" display="https://en.wikipedia.org/wiki/Richland_County,_Ohio" xr:uid="{97801717-9C3B-4AFF-9AE9-AEC9F2AE9242}"/>
    <hyperlink ref="B72" r:id="rId71" tooltip="Ross County, Ohio" display="https://en.wikipedia.org/wiki/Ross_County,_Ohio" xr:uid="{7291B540-3C30-42B2-A63F-64C2CD248012}"/>
    <hyperlink ref="B73" r:id="rId72" tooltip="Sandusky County, Ohio" display="https://en.wikipedia.org/wiki/Sandusky_County,_Ohio" xr:uid="{88D03906-EFBB-46F9-BB78-CEACA4B54BED}"/>
    <hyperlink ref="B74" r:id="rId73" tooltip="Scioto County, Ohio" display="https://en.wikipedia.org/wiki/Scioto_County,_Ohio" xr:uid="{A95026FE-16A3-427B-A57B-97B2F6E83764}"/>
    <hyperlink ref="B75" r:id="rId74" tooltip="Seneca County, Ohio" display="https://en.wikipedia.org/wiki/Seneca_County,_Ohio" xr:uid="{01114158-F1A7-4105-AFE3-FCCE610EAD3A}"/>
    <hyperlink ref="B76" r:id="rId75" tooltip="Shelby County, Ohio" display="https://en.wikipedia.org/wiki/Shelby_County,_Ohio" xr:uid="{385B493E-DBB4-40A8-9EEE-C6467C09E5F9}"/>
    <hyperlink ref="B77" r:id="rId76" tooltip="Stark County, Ohio" display="https://en.wikipedia.org/wiki/Stark_County,_Ohio" xr:uid="{1B80BD36-F71A-4C96-8E25-1B475F04B95E}"/>
    <hyperlink ref="B78" r:id="rId77" tooltip="Summit County, Ohio" display="https://en.wikipedia.org/wiki/Summit_County,_Ohio" xr:uid="{2F244172-C49D-4E60-B487-10CA13C5ABAF}"/>
    <hyperlink ref="B79" r:id="rId78" tooltip="Trumbull County, Ohio" display="https://en.wikipedia.org/wiki/Trumbull_County,_Ohio" xr:uid="{F7AB379A-DDE6-46FC-A1AE-9C949B0E1760}"/>
    <hyperlink ref="B80" r:id="rId79" tooltip="Tuscarawas County, Ohio" display="https://en.wikipedia.org/wiki/Tuscarawas_County,_Ohio" xr:uid="{1014BDC0-ED98-467F-A78B-0598B6BF6B9D}"/>
    <hyperlink ref="B81" r:id="rId80" tooltip="Union County, Ohio" display="https://en.wikipedia.org/wiki/Union_County,_Ohio" xr:uid="{906773DD-AB89-4C78-9E8A-EA7B5BF12916}"/>
    <hyperlink ref="B82" r:id="rId81" tooltip="Van Wert County, Ohio" display="https://en.wikipedia.org/wiki/Van_Wert_County,_Ohio" xr:uid="{DBB4DC29-477C-41BD-8A85-3D5486B79606}"/>
    <hyperlink ref="B83" r:id="rId82" tooltip="Vinton County, Ohio" display="https://en.wikipedia.org/wiki/Vinton_County,_Ohio" xr:uid="{F1D4BF17-4D88-4EA2-B380-0AE7FE08AE67}"/>
    <hyperlink ref="B84" r:id="rId83" tooltip="Warren County, Ohio" display="https://en.wikipedia.org/wiki/Warren_County,_Ohio" xr:uid="{F3CF8A02-C5EE-4101-AADF-9C32B2A95CDD}"/>
    <hyperlink ref="B85" r:id="rId84" tooltip="Washington County, Ohio" display="https://en.wikipedia.org/wiki/Washington_County,_Ohio" xr:uid="{6C1DE788-BE04-46FD-A224-27EFA1E89C53}"/>
    <hyperlink ref="B86" r:id="rId85" tooltip="Wayne County, Ohio" display="https://en.wikipedia.org/wiki/Wayne_County,_Ohio" xr:uid="{32802BC8-E886-4F24-994C-E6F7D2C716A1}"/>
    <hyperlink ref="B87" r:id="rId86" tooltip="Williams County, Ohio" display="https://en.wikipedia.org/wiki/Williams_County,_Ohio" xr:uid="{D238A092-C01D-4E61-B475-15B1207AAF92}"/>
    <hyperlink ref="B88" r:id="rId87" tooltip="Wood County, Ohio" display="https://en.wikipedia.org/wiki/Wood_County,_Ohio" xr:uid="{914FB175-89D8-4667-87A8-23A886C07CD1}"/>
    <hyperlink ref="B89" r:id="rId88" tooltip="Wyandot County, Ohio" display="https://en.wikipedia.org/wiki/Wyandot_County,_Ohio" xr:uid="{37F9CEFC-7213-413C-A258-38742EDD6E0D}"/>
  </hyperlinks>
  <pageMargins left="0.7" right="0.7" top="0.75" bottom="0.75" header="0.3" footer="0.3"/>
  <pageSetup orientation="portrait" horizontalDpi="1200" verticalDpi="1200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2018-02-28T22:32:19Z</dcterms:created>
  <dcterms:modified xsi:type="dcterms:W3CDTF">2018-03-07T21:47:27Z</dcterms:modified>
</cp:coreProperties>
</file>