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Default Extension="vml" ContentType="application/vnd.openxmlformats-officedocument.vmlDrawing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xl/worksheets/sheet1.xml" ContentType="application/vnd.openxmlformats-officedocument.spreadsheetml.worksheet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5"/>
  </sheets>
  <calcPr/>
  <extLst>
    <ext xmlns:x15="http://schemas.microsoft.com/office/spreadsheetml/2010/11/main" uri="{D0CA8CA8-9F24-4464-BF8E-62219DCF47F9}"/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tc={00C400DF-00A1-409E-ABF8-00A2008400CE}</author>
    <author>tc={00D000CD-002C-4B8B-A4CB-009700F400E8}</author>
  </authors>
  <commentList>
    <comment ref="G357" authorId="0" xr:uid="{00C400DF-00A1-409E-ABF8-00A2008400CE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VITRES CASSE 27
A CDE 
</t>
        </r>
      </text>
    </comment>
    <comment ref="L400" authorId="1" xr:uid="{00D000CD-002C-4B8B-A4CB-009700F400E8}">
      <text>
        <r>
          <rPr>
            <b/>
            <sz val="9"/>
            <rFont val="Tahoma"/>
          </rPr>
          <t>Utilisateur:</t>
        </r>
        <r>
          <rPr>
            <sz val="9"/>
            <rFont val="Tahoma"/>
          </rPr>
          <t xml:space="preserve">
4 CASSE
</t>
        </r>
      </text>
    </comment>
  </commentList>
</comments>
</file>

<file path=xl/sharedStrings.xml><?xml version="1.0" encoding="utf-8"?>
<sst xmlns="http://schemas.openxmlformats.org/spreadsheetml/2006/main" count="191" uniqueCount="191">
  <si>
    <t>Code</t>
  </si>
  <si>
    <t>wide</t>
  </si>
  <si>
    <t>height</t>
  </si>
  <si>
    <t>Color</t>
  </si>
  <si>
    <t>Inventory</t>
  </si>
  <si>
    <t>RECEPTION28-8-25</t>
  </si>
  <si>
    <t xml:space="preserve">HEAT SOAKED</t>
  </si>
  <si>
    <t xml:space="preserve">RESERV PROJET</t>
  </si>
  <si>
    <t>PARKLAND</t>
  </si>
  <si>
    <t>FINCH</t>
  </si>
  <si>
    <t>SOUTHTOWER</t>
  </si>
  <si>
    <t xml:space="preserve">18 QUEEN</t>
  </si>
  <si>
    <t>BESLING</t>
  </si>
  <si>
    <t xml:space="preserve">18 HOWTHORNE</t>
  </si>
  <si>
    <t>MARSTONE</t>
  </si>
  <si>
    <t>CORRECTION</t>
  </si>
  <si>
    <t>Marchand</t>
  </si>
  <si>
    <t>RESIDENTIEL</t>
  </si>
  <si>
    <t>STOCKS38</t>
  </si>
  <si>
    <t>Rack</t>
  </si>
  <si>
    <t>clear</t>
  </si>
  <si>
    <t>CL-3036</t>
  </si>
  <si>
    <t>9-039</t>
  </si>
  <si>
    <t>GR-3539</t>
  </si>
  <si>
    <t>Gray</t>
  </si>
  <si>
    <t>CL-3539</t>
  </si>
  <si>
    <t>Clear</t>
  </si>
  <si>
    <t>CL-3639</t>
  </si>
  <si>
    <t>GR-4039</t>
  </si>
  <si>
    <t>GR-4122</t>
  </si>
  <si>
    <t>GR-4222</t>
  </si>
  <si>
    <t>GR-4322</t>
  </si>
  <si>
    <t>A-13</t>
  </si>
  <si>
    <t>Blue</t>
  </si>
  <si>
    <t>A-653</t>
  </si>
  <si>
    <t>GR-4052</t>
  </si>
  <si>
    <t>A-676</t>
  </si>
  <si>
    <t>GR-4252</t>
  </si>
  <si>
    <t>GR-4852</t>
  </si>
  <si>
    <t>acid_div</t>
  </si>
  <si>
    <t>ROCKWELL</t>
  </si>
  <si>
    <t>A15</t>
  </si>
  <si>
    <t>P-003</t>
  </si>
  <si>
    <t>G-2025</t>
  </si>
  <si>
    <t>A-684</t>
  </si>
  <si>
    <t>QUEEN</t>
  </si>
  <si>
    <t>X66</t>
  </si>
  <si>
    <t>B-001</t>
  </si>
  <si>
    <t>B-002</t>
  </si>
  <si>
    <t>B-004</t>
  </si>
  <si>
    <t>P-013</t>
  </si>
  <si>
    <t>P-024</t>
  </si>
  <si>
    <t>B-032</t>
  </si>
  <si>
    <t>Cl-4739</t>
  </si>
  <si>
    <t>B-5</t>
  </si>
  <si>
    <t>CL-4226</t>
  </si>
  <si>
    <t>cl-426</t>
  </si>
  <si>
    <t>Cl_4526</t>
  </si>
  <si>
    <t>cl_4826</t>
  </si>
  <si>
    <t>C-058</t>
  </si>
  <si>
    <t>CL-4539</t>
  </si>
  <si>
    <t>G-033</t>
  </si>
  <si>
    <t xml:space="preserve">G-034  </t>
  </si>
  <si>
    <t>CL-4039</t>
  </si>
  <si>
    <t xml:space="preserve">G-037  </t>
  </si>
  <si>
    <t>CL-2639</t>
  </si>
  <si>
    <t>G-040</t>
  </si>
  <si>
    <t>CL-3139</t>
  </si>
  <si>
    <t>CL-5026</t>
  </si>
  <si>
    <t>CL-5139</t>
  </si>
  <si>
    <t>G-042</t>
  </si>
  <si>
    <t>G-043</t>
  </si>
  <si>
    <t>BL-2740</t>
  </si>
  <si>
    <t>G-052</t>
  </si>
  <si>
    <t>BL-2840</t>
  </si>
  <si>
    <t>BL-3040</t>
  </si>
  <si>
    <t>BL-3140</t>
  </si>
  <si>
    <t>BL-3240</t>
  </si>
  <si>
    <t>BL-3539</t>
  </si>
  <si>
    <t>BL-3739</t>
  </si>
  <si>
    <t>BL-4139</t>
  </si>
  <si>
    <t>CL-3244</t>
  </si>
  <si>
    <t>G-056</t>
  </si>
  <si>
    <t>BR-4739</t>
  </si>
  <si>
    <t>brown</t>
  </si>
  <si>
    <t>CL-3636</t>
  </si>
  <si>
    <t>G-066</t>
  </si>
  <si>
    <t>CL-3736</t>
  </si>
  <si>
    <t>CL-4236</t>
  </si>
  <si>
    <t>CL-4336</t>
  </si>
  <si>
    <t>G-075</t>
  </si>
  <si>
    <t>G-078</t>
  </si>
  <si>
    <t>G-079</t>
  </si>
  <si>
    <t>G-080</t>
  </si>
  <si>
    <t>G-082</t>
  </si>
  <si>
    <t>G-083</t>
  </si>
  <si>
    <t>G-084</t>
  </si>
  <si>
    <t>G-085</t>
  </si>
  <si>
    <t>CL-3939</t>
  </si>
  <si>
    <t>G-087</t>
  </si>
  <si>
    <t>CL-4139</t>
  </si>
  <si>
    <t>G-088</t>
  </si>
  <si>
    <t>G-089</t>
  </si>
  <si>
    <t>G-092</t>
  </si>
  <si>
    <t>bronze</t>
  </si>
  <si>
    <t>AC-3468</t>
  </si>
  <si>
    <t>Acid-Div</t>
  </si>
  <si>
    <t>P-014</t>
  </si>
  <si>
    <t>Cl-3839</t>
  </si>
  <si>
    <t xml:space="preserve">P-000  &amp;  C-055</t>
  </si>
  <si>
    <t>P-0006</t>
  </si>
  <si>
    <t>P-001</t>
  </si>
  <si>
    <t>blue</t>
  </si>
  <si>
    <t>P-002</t>
  </si>
  <si>
    <t>P-004</t>
  </si>
  <si>
    <t>P-008</t>
  </si>
  <si>
    <t>P-009</t>
  </si>
  <si>
    <t>P-010</t>
  </si>
  <si>
    <t>P-012</t>
  </si>
  <si>
    <t>B-003</t>
  </si>
  <si>
    <t>X65</t>
  </si>
  <si>
    <t>DIV-3968</t>
  </si>
  <si>
    <t>Z-384</t>
  </si>
  <si>
    <t>Cl-4068</t>
  </si>
  <si>
    <t>P-022</t>
  </si>
  <si>
    <t>Div</t>
  </si>
  <si>
    <t>P-018</t>
  </si>
  <si>
    <t>DIV-4268</t>
  </si>
  <si>
    <t>Bl-3440</t>
  </si>
  <si>
    <t>Gr-3752</t>
  </si>
  <si>
    <t>Bl-3840</t>
  </si>
  <si>
    <t>Bl-3940</t>
  </si>
  <si>
    <t>Br-3940</t>
  </si>
  <si>
    <t>Gr-3939</t>
  </si>
  <si>
    <t>Bl-4040</t>
  </si>
  <si>
    <t>Bl-4440</t>
  </si>
  <si>
    <t>Bl-4640</t>
  </si>
  <si>
    <t>Bl-4840</t>
  </si>
  <si>
    <t>Bl-4940</t>
  </si>
  <si>
    <t>Bl-5040</t>
  </si>
  <si>
    <t>Bl-5140</t>
  </si>
  <si>
    <t>Bl-5240</t>
  </si>
  <si>
    <t>Bl-3340</t>
  </si>
  <si>
    <t xml:space="preserve">P-022  &amp;  G-052</t>
  </si>
  <si>
    <t>Br-2152</t>
  </si>
  <si>
    <t xml:space="preserve">P-022  &amp; G-044</t>
  </si>
  <si>
    <t>STOCK</t>
  </si>
  <si>
    <t>X100</t>
  </si>
  <si>
    <t>DIV-4668</t>
  </si>
  <si>
    <t>X67</t>
  </si>
  <si>
    <t>X68</t>
  </si>
  <si>
    <t>X69</t>
  </si>
  <si>
    <t>X70</t>
  </si>
  <si>
    <t>X71</t>
  </si>
  <si>
    <t>X72</t>
  </si>
  <si>
    <t>X73</t>
  </si>
  <si>
    <t>X75</t>
  </si>
  <si>
    <t>X74</t>
  </si>
  <si>
    <t>WESTMOUNT</t>
  </si>
  <si>
    <t>X76</t>
  </si>
  <si>
    <t>MARLSTONE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</si>
  <si>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</si>
  <si>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</si>
  <si>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</si>
  <si>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</si>
  <si>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</si>
  <si>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</si>
  <si>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</si>
  <si>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</si>
  <si>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</si>
  <si>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</si>
  <si>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</si>
  <si>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</si>
  <si>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</si>
  <si>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X91</t>
  </si>
  <si>
    <t>Z-430</t>
  </si>
  <si>
    <t>X099</t>
  </si>
  <si>
    <t>X094</t>
  </si>
  <si>
    <t>X095</t>
  </si>
  <si>
    <t>X097</t>
  </si>
  <si>
    <t>X102</t>
  </si>
  <si>
    <t xml:space="preserve">clear LAMINATED</t>
  </si>
  <si>
    <t>X112</t>
  </si>
  <si>
    <t>X092</t>
  </si>
  <si>
    <t>X101</t>
  </si>
  <si>
    <t>X096</t>
  </si>
  <si>
    <t>GRIS</t>
  </si>
  <si>
    <t>X115</t>
  </si>
  <si>
    <t>X116</t>
  </si>
  <si>
    <t>X118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</si>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</sst>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sz val="11.000000"/>
      <color theme="4" tint="-0.499984740745262"/>
      <name val="Calibri"/>
      <scheme val="minor"/>
    </font>
    <font>
      <sz val="11.000000"/>
      <color rgb="FF203764"/>
      <name val="Calibri"/>
    </font>
    <font>
      <b/>
      <sz val="11.000000"/>
      <color theme="4" tint="-0.499984740745262"/>
      <name val="Calibri"/>
      <scheme val="minor"/>
    </font>
    <font>
      <b/>
      <sz val="11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"/>
      </patternFill>
    </fill>
    <fill>
      <patternFill patternType="solid">
        <fgColor theme="9" tint="0.39997558519241921"/>
      </patternFill>
    </fill>
    <fill>
      <patternFill patternType="solid">
        <fgColor theme="9" tint="0.59999389629810485"/>
      </patternFill>
    </fill>
    <fill>
      <patternFill patternType="solid">
        <fgColor rgb="FFDDEBF7"/>
        <bgColor rgb="FFDDEBF7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0" borderId="0" numFmtId="0" xfId="0" applyFont="1" applyAlignment="1">
      <alignment horizontal="center" vertical="center"/>
    </xf>
    <xf fontId="1" fillId="2" borderId="0" numFmtId="0" xfId="0" applyFont="1" applyFill="1" applyAlignment="1">
      <alignment horizontal="center" vertical="center"/>
    </xf>
    <xf fontId="1" fillId="3" borderId="0" numFmtId="0" xfId="0" applyFont="1" applyFill="1" applyAlignment="1">
      <alignment horizontal="center" vertical="center"/>
    </xf>
    <xf fontId="1" fillId="0" borderId="0" numFmtId="0" xfId="0" applyFont="1" applyAlignment="1">
      <alignment horizontal="left" vertical="center"/>
    </xf>
    <xf fontId="1" fillId="0" borderId="0" numFmtId="0" xfId="0" applyFont="1" applyAlignment="1">
      <alignment horizontal="left" shrinkToFit="1" vertical="center"/>
    </xf>
    <xf fontId="1" fillId="4" borderId="0" numFmtId="0" xfId="0" applyFont="1" applyFill="1" applyAlignment="1">
      <alignment horizontal="center" vertical="center"/>
    </xf>
    <xf fontId="2" fillId="0" borderId="0" numFmtId="0" xfId="0" applyFont="1"/>
    <xf fontId="2" fillId="5" borderId="0" numFmtId="0" xfId="0" applyFont="1" applyFill="1"/>
    <xf fontId="3" fillId="0" borderId="0" numFmtId="0" xfId="0" applyFont="1" applyAlignment="1">
      <alignment horizontal="center" vertical="center"/>
    </xf>
    <xf fontId="3" fillId="3" borderId="0" numFmtId="0" xfId="0" applyFont="1" applyFill="1" applyAlignment="1">
      <alignment horizontal="center" vertical="center"/>
    </xf>
    <xf fontId="1" fillId="2" borderId="0" numFmtId="0" xfId="0" applyFont="1" applyFill="1" applyAlignment="1">
      <alignment horizontal="left" shrinkToFit="1" vertical="center"/>
    </xf>
    <xf fontId="4" fillId="0" borderId="0" numFmtId="0" xfId="0" applyFont="1"/>
  </cellXfs>
  <cellStyles count="1">
    <cellStyle name="Normal" xfId="0" builtinId="0"/>
  </cellStyles>
  <dxfs count="20">
    <dxf>
      <font>
        <strike val="0"/>
        <u val="none"/>
        <vertAlign val="baseline"/>
        <sz val="11.000000"/>
        <color theme="4" tint="-0.499984740745262"/>
        <name val="Calibri"/>
        <scheme val="minor"/>
      </font>
      <alignment horizontal="left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left" indent="0" readingOrder="0" relativeIndent="0" shrinkToFit="1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left" indent="0" readingOrder="0" relativeIndent="0" shrinkToFit="1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left" indent="0" readingOrder="0" relativeIndent="0" shrinkToFit="1" textRotation="0" vertical="center" wrapText="0"/>
    </dxf>
    <dxf>
      <font>
        <strike val="0"/>
        <u val="none"/>
        <vertAlign val="baseline"/>
        <sz val="11.000000"/>
        <color theme="4" tint="-0.499984740745262"/>
        <name val="Calibri"/>
        <scheme val="minor"/>
      </font>
      <numFmt numFmtId="0" formatCode="General"/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numFmt numFmtId="0" formatCode="General"/>
      <fill>
        <patternFill patternType="solid">
          <fgColor theme="9" tint="0.39997558519241921"/>
          <bgColor theme="9" tint="0.39997558519241921"/>
        </patternFill>
      </fill>
      <alignment horizontal="center" indent="0" readingOrder="0" relativeIndent="0" shrinkToFit="0" textRotation="0" vertical="center" wrapText="0"/>
    </dxf>
    <dxf>
      <font>
        <b val="0"/>
        <i val="0"/>
        <strike val="0"/>
        <u val="none"/>
        <vertAlign val="baseline"/>
        <sz val="11.000000"/>
        <color theme="4" tint="-0.499984740745262"/>
        <name val="Calibri"/>
        <scheme val="minor"/>
      </font>
      <alignment horizontal="center" indent="0" readingOrder="0" relativeIndent="0" shrinkToFit="0" textRotation="0" vertical="center" wrapTex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microsoft.com/office/2017/10/relationships/person" Target="persons/person.xml"/><Relationship  Id="rId2" Type="http://schemas.openxmlformats.org/officeDocument/2006/relationships/customXml" Target="../customXml/item1.xml"/><Relationship  Id="rId3" Type="http://schemas.openxmlformats.org/officeDocument/2006/relationships/customXml" Target="../customXml/item2.xml"/><Relationship  Id="rId4" Type="http://schemas.openxmlformats.org/officeDocument/2006/relationships/customXml" Target="../customXml/item3.xml"/><Relationship  Id="rId5" Type="http://schemas.openxmlformats.org/officeDocument/2006/relationships/worksheet" Target="worksheets/sheet1.xml"/><Relationship  Id="rId6" Type="http://schemas.openxmlformats.org/officeDocument/2006/relationships/theme" Target="theme/theme1.xml"/><Relationship  Id="rId7" Type="http://schemas.openxmlformats.org/officeDocument/2006/relationships/sharedStrings" Target="sharedStrings.xml"/><Relationship  Id="rId8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er" id="{682440E2-F369-870E-EC5E-0E7DA26DA4A6}"/>
  <person displayName="Utilisateur" id="{20919074-4A85-E8DB-B7A2-D714B4F1E315}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Warehouse3" ref="A1:T420">
  <autoFilter ref="A1:T420">
    <filterColumn colId="2">
      <filters>
        <filter val="39"/>
        <filter val="68"/>
      </filters>
    </filterColumn>
    <filterColumn colId="3">
      <filters>
        <filter val="acid_div"/>
        <filter val="Acid-Div"/>
      </filters>
    </filterColumn>
    <filterColumn colId="18">
      <filters>
        <filter val="1"/>
        <filter val="2"/>
        <filter val="3"/>
        <filter val="4"/>
        <filter val="5"/>
        <filter val="12"/>
        <filter val="53"/>
        <filter val="63"/>
      </filters>
    </filterColumn>
  </autoFilter>
  <sortState ref="A28:T378">
    <sortCondition ref="B1:B420"/>
  </sortState>
  <tableColumns count="20">
    <tableColumn id="1" name="Code" totalsRowFunction="count" dataDxfId="0"/>
    <tableColumn id="2" name="wide" dataDxfId="1"/>
    <tableColumn id="3" name="height" dataDxfId="2"/>
    <tableColumn id="4" name="Color" dataDxfId="3"/>
    <tableColumn id="5" name="Inventory" totalsRowFunction="sum" dataDxfId="4"/>
    <tableColumn id="6" name="RECEPTION28-8-25" dataDxfId="5"/>
    <tableColumn id="7" name="HEAT SOAKED" dataDxfId="6"/>
    <tableColumn id="8" name="RESERV PROJET" dataDxfId="7"/>
    <tableColumn id="9" name="PARKLAND" dataDxfId="8"/>
    <tableColumn id="10" name="FINCH" dataDxfId="9"/>
    <tableColumn id="11" name="SOUTHTOWER" dataDxfId="10"/>
    <tableColumn id="12" name="18 QUEEN" dataDxfId="11"/>
    <tableColumn id="13" name="BESLING" dataDxfId="12"/>
    <tableColumn id="14" name="18 HOWTHORNE" dataDxfId="13"/>
    <tableColumn id="15" name="MARSTONE" dataDxfId="14"/>
    <tableColumn id="16" name="CORRECTION" dataDxfId="15"/>
    <tableColumn id="17" name="Marchand" dataDxfId="16"/>
    <tableColumn id="18" name="RESIDENTIEL" dataDxfId="17"/>
    <tableColumn id="19" name="STOCKS38" dataDxfId="18"/>
    <tableColumn id="20" name="Rack" dataDxfId="19"/>
  </tableColumns>
  <tableStyleInfo name="TableStyleLight20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57" personId="{682440E2-F369-870E-EC5E-0E7DA26DA4A6}" id="{00C400DF-00A1-409E-ABF8-00A2008400CE}" done="0">
    <text xml:space="preserve">VITRES CASSE 27
A CDE 
</text>
  </threadedComment>
  <threadedComment ref="L400" personId="{20919074-4A85-E8DB-B7A2-D714B4F1E315}" id="{00D000CD-002C-4B8B-A4CB-009700F400E8}" done="0">
    <text xml:space="preserve">4 CASSE
</text>
  </threadedComment>
</ThreadedComments>
</file>

<file path=xl/worksheets/_rels/sheet1.xml.rels><?xml version="1.0" encoding="UTF-8" standalone="yes"?><Relationships xmlns="http://schemas.openxmlformats.org/package/2006/relationships"><Relationship  Id="rId1" Type="http://schemas.microsoft.com/office/2017/10/relationships/threadedComment" Target="../threadedComments/threadedComment1.xml"/><Relationship  Id="rId2" Type="http://schemas.openxmlformats.org/officeDocument/2006/relationships/comments" Target="../comments1.xml"/><Relationship  Id="rId3" Type="http://schemas.openxmlformats.org/officeDocument/2006/relationships/vmlDrawing" Target="../drawings/vmlDrawing1.vml"/><Relationship 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60" workbookViewId="0">
      <selection activeCell="S1" activeCellId="0" sqref="S:S"/>
    </sheetView>
  </sheetViews>
  <sheetFormatPr defaultRowHeight="15" customHeight="1" outlineLevelCol="1"/>
  <cols>
    <col customWidth="1" hidden="1" min="1" max="1" width="14"/>
    <col customWidth="1" min="2" max="2" width="3.5546875"/>
    <col customWidth="1" min="3" max="3" width="4.109375"/>
    <col customWidth="1" min="4" max="4" width="7.77734375"/>
    <col customWidth="1" min="5" max="6" outlineLevel="1" width="12.6640625"/>
    <col customWidth="1" min="7" max="7" outlineLevel="1" width="8.5546875"/>
    <col customWidth="1" min="8" max="8" width="13.109375"/>
    <col customWidth="1" min="9" max="9" outlineLevel="1" width="11.109375"/>
    <col customWidth="1" min="10" max="10" outlineLevel="1" width="6.109375"/>
    <col customWidth="1" min="11" max="11" outlineLevel="1" width="14"/>
    <col customWidth="1" min="12" max="13" outlineLevel="1" width="6.109375"/>
    <col customWidth="1" min="14" max="14" outlineLevel="1" width="12"/>
    <col customWidth="1" min="15" max="18" outlineLevel="1" width="6.109375"/>
    <col customWidth="1" min="19" max="19" width="6.109375"/>
    <col customWidth="1" min="20" max="20" width="11.33203125"/>
    <col customWidth="1" min="21" max="21" width="29.6640625"/>
    <col customWidth="1" min="22" max="22" outlineLevel="1" width="15.6640625"/>
    <col customWidth="1" min="23" max="23" width="20.5546875"/>
  </cols>
  <sheetData>
    <row r="1" ht="1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</row>
    <row r="2" ht="15" hidden="1" customHeight="1">
      <c r="A2" s="4"/>
      <c r="B2" s="5">
        <v>44</v>
      </c>
      <c r="C2" s="5">
        <v>42</v>
      </c>
      <c r="D2" s="5" t="s">
        <v>20</v>
      </c>
      <c r="E2" s="6">
        <v>2</v>
      </c>
      <c r="F2" s="1">
        <v>0</v>
      </c>
      <c r="G2" s="1">
        <v>0</v>
      </c>
      <c r="H2" s="1"/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" s="1">
        <v>1010</v>
      </c>
    </row>
    <row r="3" ht="15" hidden="1" customHeight="1">
      <c r="A3" s="4"/>
      <c r="B3" s="5">
        <v>48</v>
      </c>
      <c r="C3" s="5">
        <v>46</v>
      </c>
      <c r="D3" s="5" t="s">
        <v>20</v>
      </c>
      <c r="E3" s="6">
        <v>6</v>
      </c>
      <c r="F3" s="1">
        <v>0</v>
      </c>
      <c r="G3" s="1">
        <v>0</v>
      </c>
      <c r="H3" s="1"/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3" s="1">
        <v>1010</v>
      </c>
    </row>
    <row r="4" ht="15" hidden="1" customHeight="1">
      <c r="A4" s="4"/>
      <c r="B4" s="5">
        <v>48</v>
      </c>
      <c r="C4" s="5">
        <v>49</v>
      </c>
      <c r="D4" s="5" t="s">
        <v>20</v>
      </c>
      <c r="E4" s="6">
        <v>2</v>
      </c>
      <c r="F4" s="1">
        <v>0</v>
      </c>
      <c r="G4" s="1">
        <v>0</v>
      </c>
      <c r="H4" s="1"/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4" s="1">
        <v>1010</v>
      </c>
    </row>
    <row r="5" ht="15" hidden="1" customHeight="1">
      <c r="A5" s="4"/>
      <c r="B5" s="5">
        <v>50</v>
      </c>
      <c r="C5" s="5">
        <v>44</v>
      </c>
      <c r="D5" s="5" t="s">
        <v>20</v>
      </c>
      <c r="E5" s="6">
        <v>1</v>
      </c>
      <c r="F5" s="1">
        <v>0</v>
      </c>
      <c r="G5" s="1">
        <v>0</v>
      </c>
      <c r="H5" s="1"/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5" s="1">
        <v>1010</v>
      </c>
    </row>
    <row r="6" ht="15" hidden="1" customHeight="1">
      <c r="A6" s="4"/>
      <c r="B6" s="5">
        <v>54</v>
      </c>
      <c r="C6" s="5">
        <v>44</v>
      </c>
      <c r="D6" s="5" t="s">
        <v>20</v>
      </c>
      <c r="E6" s="6">
        <v>1</v>
      </c>
      <c r="F6" s="1">
        <v>0</v>
      </c>
      <c r="G6" s="1">
        <v>0</v>
      </c>
      <c r="H6" s="1"/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6" s="1">
        <v>1010</v>
      </c>
    </row>
    <row r="7" ht="15" hidden="1" customHeight="1">
      <c r="A7" s="4" t="s">
        <v>21</v>
      </c>
      <c r="B7" s="5">
        <v>30</v>
      </c>
      <c r="C7" s="5">
        <v>36</v>
      </c>
      <c r="D7" s="5" t="s">
        <v>20</v>
      </c>
      <c r="E7" s="6">
        <v>16</v>
      </c>
      <c r="F7" s="1">
        <v>0</v>
      </c>
      <c r="G7" s="1">
        <v>0</v>
      </c>
      <c r="H7" s="1"/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16</v>
      </c>
      <c r="T7" s="1" t="s">
        <v>22</v>
      </c>
    </row>
    <row r="8" ht="15" hidden="1" customHeight="1">
      <c r="A8" s="4" t="s">
        <v>23</v>
      </c>
      <c r="B8" s="5">
        <v>35</v>
      </c>
      <c r="C8" s="5">
        <v>39</v>
      </c>
      <c r="D8" s="5" t="s">
        <v>24</v>
      </c>
      <c r="E8" s="6">
        <v>1</v>
      </c>
      <c r="F8" s="1">
        <v>0</v>
      </c>
      <c r="G8" s="1">
        <v>0</v>
      </c>
      <c r="H8" s="1"/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8" s="1" t="s">
        <v>22</v>
      </c>
    </row>
    <row r="9" ht="15" hidden="1" customHeight="1">
      <c r="A9" s="4" t="s">
        <v>25</v>
      </c>
      <c r="B9" s="5">
        <v>35</v>
      </c>
      <c r="C9" s="5">
        <v>39</v>
      </c>
      <c r="D9" s="5" t="s">
        <v>26</v>
      </c>
      <c r="E9" s="6">
        <v>12</v>
      </c>
      <c r="F9" s="1">
        <v>0</v>
      </c>
      <c r="G9" s="1">
        <v>0</v>
      </c>
      <c r="H9" s="1"/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</v>
      </c>
      <c r="T9" s="1" t="s">
        <v>22</v>
      </c>
    </row>
    <row r="10" ht="15" hidden="1" customHeight="1">
      <c r="A10" s="4" t="s">
        <v>27</v>
      </c>
      <c r="B10" s="5">
        <v>36</v>
      </c>
      <c r="C10" s="5">
        <v>39</v>
      </c>
      <c r="D10" s="5" t="s">
        <v>26</v>
      </c>
      <c r="E10" s="6">
        <v>2</v>
      </c>
      <c r="F10" s="1">
        <v>0</v>
      </c>
      <c r="G10" s="1">
        <v>0</v>
      </c>
      <c r="H10" s="1"/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0" s="1" t="s">
        <v>22</v>
      </c>
    </row>
    <row r="11" ht="15" hidden="1" customHeight="1">
      <c r="A11" s="4" t="s">
        <v>28</v>
      </c>
      <c r="B11" s="5">
        <v>40</v>
      </c>
      <c r="C11" s="5">
        <v>39</v>
      </c>
      <c r="D11" s="5" t="s">
        <v>24</v>
      </c>
      <c r="E11" s="6">
        <v>7</v>
      </c>
      <c r="F11" s="1">
        <v>0</v>
      </c>
      <c r="G11" s="1">
        <v>0</v>
      </c>
      <c r="H11" s="1"/>
      <c r="I11" s="1">
        <v>0</v>
      </c>
      <c r="J11" s="1">
        <v>0</v>
      </c>
      <c r="K11" s="1">
        <v>2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11" s="1" t="s">
        <v>22</v>
      </c>
    </row>
    <row r="12" ht="15" hidden="1" customHeight="1">
      <c r="A12" s="4" t="s">
        <v>29</v>
      </c>
      <c r="B12" s="5">
        <v>41</v>
      </c>
      <c r="C12" s="5">
        <v>22</v>
      </c>
      <c r="D12" s="5" t="s">
        <v>24</v>
      </c>
      <c r="E12" s="6">
        <v>1</v>
      </c>
      <c r="F12" s="1">
        <v>0</v>
      </c>
      <c r="G12" s="1">
        <v>0</v>
      </c>
      <c r="H12" s="1"/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2" s="1" t="s">
        <v>22</v>
      </c>
    </row>
    <row r="13" ht="15" hidden="1" customHeight="1">
      <c r="A13" s="4" t="s">
        <v>30</v>
      </c>
      <c r="B13" s="5">
        <v>42</v>
      </c>
      <c r="C13" s="5">
        <v>22</v>
      </c>
      <c r="D13" s="5" t="s">
        <v>24</v>
      </c>
      <c r="E13" s="6">
        <v>1</v>
      </c>
      <c r="F13" s="1">
        <v>0</v>
      </c>
      <c r="G13" s="1">
        <v>0</v>
      </c>
      <c r="H13" s="1"/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3" s="1" t="s">
        <v>22</v>
      </c>
    </row>
    <row r="14" ht="15" hidden="1" customHeight="1">
      <c r="A14" s="4" t="s">
        <v>31</v>
      </c>
      <c r="B14" s="5">
        <v>43</v>
      </c>
      <c r="C14" s="5">
        <v>22</v>
      </c>
      <c r="D14" s="5" t="s">
        <v>24</v>
      </c>
      <c r="E14" s="6">
        <v>3</v>
      </c>
      <c r="F14" s="1">
        <v>0</v>
      </c>
      <c r="G14" s="1">
        <v>0</v>
      </c>
      <c r="H14" s="1"/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14" s="1" t="s">
        <v>22</v>
      </c>
    </row>
    <row r="15" ht="15" hidden="1" customHeight="1">
      <c r="A15" s="4"/>
      <c r="B15" s="5">
        <v>33</v>
      </c>
      <c r="C15" s="5">
        <v>39</v>
      </c>
      <c r="D15" s="5" t="s">
        <v>20</v>
      </c>
      <c r="E15" s="1">
        <v>0</v>
      </c>
      <c r="F15" s="1">
        <v>0</v>
      </c>
      <c r="G15" s="1">
        <v>0</v>
      </c>
      <c r="H15" s="1"/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5" s="1" t="s">
        <v>32</v>
      </c>
    </row>
    <row r="16" ht="15" hidden="1" customHeight="1">
      <c r="A16" s="4"/>
      <c r="B16" s="5">
        <v>34</v>
      </c>
      <c r="C16" s="5">
        <v>39</v>
      </c>
      <c r="D16" s="5" t="s">
        <v>20</v>
      </c>
      <c r="E16" s="1">
        <v>0</v>
      </c>
      <c r="F16" s="1">
        <v>0</v>
      </c>
      <c r="G16" s="1">
        <v>0</v>
      </c>
      <c r="H16" s="1"/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6" s="1" t="s">
        <v>32</v>
      </c>
    </row>
    <row r="17" ht="15" hidden="1" customHeight="1">
      <c r="A17" s="4"/>
      <c r="B17" s="5">
        <v>36</v>
      </c>
      <c r="C17" s="5">
        <v>36</v>
      </c>
      <c r="D17" s="5" t="s">
        <v>20</v>
      </c>
      <c r="E17" s="1">
        <v>0</v>
      </c>
      <c r="F17" s="1">
        <v>0</v>
      </c>
      <c r="G17" s="1">
        <v>0</v>
      </c>
      <c r="H17" s="1"/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7" s="1" t="s">
        <v>32</v>
      </c>
    </row>
    <row r="18" ht="15" hidden="1" customHeight="1">
      <c r="A18" s="4"/>
      <c r="B18" s="5">
        <v>33</v>
      </c>
      <c r="C18" s="5">
        <v>40</v>
      </c>
      <c r="D18" s="5" t="s">
        <v>33</v>
      </c>
      <c r="E18" s="6">
        <v>1</v>
      </c>
      <c r="F18" s="1">
        <v>0</v>
      </c>
      <c r="G18" s="1">
        <v>0</v>
      </c>
      <c r="H18" s="1"/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8" s="1" t="s">
        <v>34</v>
      </c>
    </row>
    <row r="19" ht="15" hidden="1" customHeight="1">
      <c r="A19" s="4"/>
      <c r="B19" s="5">
        <v>39</v>
      </c>
      <c r="C19" s="5">
        <v>52</v>
      </c>
      <c r="D19" s="5" t="s">
        <v>33</v>
      </c>
      <c r="E19" s="6">
        <v>2</v>
      </c>
      <c r="F19" s="1">
        <v>0</v>
      </c>
      <c r="G19" s="1">
        <v>0</v>
      </c>
      <c r="H19" s="1"/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9" s="1" t="s">
        <v>34</v>
      </c>
    </row>
    <row r="20" ht="15" hidden="1" customHeight="1">
      <c r="A20" s="4"/>
      <c r="B20" s="5">
        <v>49</v>
      </c>
      <c r="C20" s="5">
        <v>52</v>
      </c>
      <c r="D20" s="5" t="s">
        <v>33</v>
      </c>
      <c r="E20" s="6">
        <v>8</v>
      </c>
      <c r="F20" s="1">
        <v>0</v>
      </c>
      <c r="G20" s="1">
        <v>0</v>
      </c>
      <c r="H20" s="1"/>
      <c r="I20" s="1">
        <v>0</v>
      </c>
      <c r="J20" s="1">
        <v>8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0" s="1" t="s">
        <v>34</v>
      </c>
    </row>
    <row r="21" ht="15" hidden="1" customHeight="1">
      <c r="A21" s="4"/>
      <c r="B21" s="5">
        <v>50</v>
      </c>
      <c r="C21" s="5">
        <v>52</v>
      </c>
      <c r="D21" s="5" t="s">
        <v>33</v>
      </c>
      <c r="E21" s="6">
        <v>1</v>
      </c>
      <c r="F21" s="1">
        <v>0</v>
      </c>
      <c r="G21" s="1">
        <v>0</v>
      </c>
      <c r="H21" s="1"/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1" s="1" t="s">
        <v>34</v>
      </c>
    </row>
    <row r="22" ht="15" hidden="1" customHeight="1">
      <c r="A22" s="4"/>
      <c r="B22" s="5">
        <v>53</v>
      </c>
      <c r="C22" s="5">
        <v>52</v>
      </c>
      <c r="D22" s="5" t="s">
        <v>33</v>
      </c>
      <c r="E22" s="6">
        <v>4</v>
      </c>
      <c r="F22" s="1">
        <v>0</v>
      </c>
      <c r="G22" s="1">
        <v>0</v>
      </c>
      <c r="H22" s="1"/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22" s="1" t="s">
        <v>34</v>
      </c>
    </row>
    <row r="23" ht="15" hidden="1" customHeight="1">
      <c r="A23" s="4"/>
      <c r="B23" s="5">
        <v>54</v>
      </c>
      <c r="C23" s="5">
        <v>52</v>
      </c>
      <c r="D23" s="5" t="s">
        <v>33</v>
      </c>
      <c r="E23" s="6">
        <v>3</v>
      </c>
      <c r="F23" s="1">
        <v>0</v>
      </c>
      <c r="G23" s="1">
        <v>0</v>
      </c>
      <c r="H23" s="1"/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3" s="1" t="s">
        <v>34</v>
      </c>
    </row>
    <row r="24" ht="15" hidden="1" customHeight="1">
      <c r="A24" s="4"/>
      <c r="B24" s="5">
        <v>56</v>
      </c>
      <c r="C24" s="5">
        <v>52</v>
      </c>
      <c r="D24" s="5" t="s">
        <v>33</v>
      </c>
      <c r="E24" s="6">
        <v>2</v>
      </c>
      <c r="F24" s="1">
        <v>0</v>
      </c>
      <c r="G24" s="1">
        <v>0</v>
      </c>
      <c r="H24" s="1"/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4" s="1" t="s">
        <v>34</v>
      </c>
    </row>
    <row r="25" ht="14.4" hidden="1">
      <c r="A25" s="4" t="s">
        <v>35</v>
      </c>
      <c r="B25" s="5">
        <v>40</v>
      </c>
      <c r="C25" s="5">
        <v>52</v>
      </c>
      <c r="D25" s="5" t="s">
        <v>24</v>
      </c>
      <c r="E25" s="6">
        <v>3</v>
      </c>
      <c r="F25" s="1">
        <v>0</v>
      </c>
      <c r="G25" s="1">
        <v>0</v>
      </c>
      <c r="H25" s="1"/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5" s="1" t="s">
        <v>36</v>
      </c>
    </row>
    <row r="26" ht="14.4" hidden="1">
      <c r="A26" s="4" t="s">
        <v>37</v>
      </c>
      <c r="B26" s="5">
        <v>42</v>
      </c>
      <c r="C26" s="5">
        <v>52</v>
      </c>
      <c r="D26" s="5" t="s">
        <v>24</v>
      </c>
      <c r="E26" s="6">
        <v>13</v>
      </c>
      <c r="F26" s="1">
        <v>0</v>
      </c>
      <c r="G26" s="1">
        <v>0</v>
      </c>
      <c r="H26" s="1"/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13</v>
      </c>
      <c r="T26" s="1" t="s">
        <v>36</v>
      </c>
    </row>
    <row r="27" ht="14.4" hidden="1">
      <c r="A27" s="4" t="s">
        <v>38</v>
      </c>
      <c r="B27" s="5">
        <v>48</v>
      </c>
      <c r="C27" s="5">
        <v>52</v>
      </c>
      <c r="D27" s="5" t="s">
        <v>24</v>
      </c>
      <c r="E27" s="6">
        <v>11</v>
      </c>
      <c r="F27" s="1">
        <v>0</v>
      </c>
      <c r="G27" s="1">
        <v>0</v>
      </c>
      <c r="H27" s="1"/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7" s="1" t="s">
        <v>36</v>
      </c>
    </row>
    <row r="28" ht="14.4">
      <c r="A28" s="4"/>
      <c r="B28" s="5">
        <v>21</v>
      </c>
      <c r="C28" s="5">
        <v>68</v>
      </c>
      <c r="D28" s="5" t="s">
        <v>39</v>
      </c>
      <c r="E28" s="1">
        <v>0</v>
      </c>
      <c r="F28" s="1">
        <v>0</v>
      </c>
      <c r="G28" s="6">
        <v>79</v>
      </c>
      <c r="H28" s="1" t="s">
        <v>40</v>
      </c>
      <c r="I28" s="1">
        <v>0</v>
      </c>
      <c r="J28" s="1">
        <v>8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8</v>
      </c>
      <c r="R28" s="1">
        <v>0</v>
      </c>
      <c r="S2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63</v>
      </c>
      <c r="T28" s="1" t="s">
        <v>41</v>
      </c>
    </row>
    <row r="29" ht="14.4">
      <c r="A29" s="4"/>
      <c r="B29" s="5">
        <v>23</v>
      </c>
      <c r="C29" s="5">
        <v>68</v>
      </c>
      <c r="D29" s="5" t="s">
        <v>39</v>
      </c>
      <c r="E29" s="6">
        <v>1</v>
      </c>
      <c r="F29" s="1">
        <v>0</v>
      </c>
      <c r="G29" s="1">
        <v>0</v>
      </c>
      <c r="H29" s="1"/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9" s="1" t="s">
        <v>42</v>
      </c>
    </row>
    <row r="30" ht="14.4" hidden="1">
      <c r="A30" s="4"/>
      <c r="B30" s="5">
        <v>24</v>
      </c>
      <c r="C30" s="5">
        <v>68</v>
      </c>
      <c r="D30" s="5" t="s">
        <v>39</v>
      </c>
      <c r="E30" s="6">
        <v>3</v>
      </c>
      <c r="F30" s="1">
        <v>0</v>
      </c>
      <c r="G30" s="1">
        <v>0</v>
      </c>
      <c r="H30" s="1"/>
      <c r="I30" s="1">
        <v>0</v>
      </c>
      <c r="J30" s="1">
        <v>0</v>
      </c>
      <c r="K30" s="1">
        <v>3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0" s="1" t="s">
        <v>43</v>
      </c>
    </row>
    <row r="31" ht="14.4">
      <c r="A31" s="4"/>
      <c r="B31" s="5">
        <v>25</v>
      </c>
      <c r="C31" s="5">
        <v>68</v>
      </c>
      <c r="D31" s="5" t="s">
        <v>39</v>
      </c>
      <c r="E31" s="6">
        <v>1</v>
      </c>
      <c r="F31" s="1">
        <v>0</v>
      </c>
      <c r="G31" s="1">
        <v>0</v>
      </c>
      <c r="H31" s="1"/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31" s="1" t="s">
        <v>42</v>
      </c>
    </row>
    <row r="32" ht="14.4">
      <c r="A32" s="4"/>
      <c r="B32" s="5">
        <v>27</v>
      </c>
      <c r="C32" s="5">
        <v>68</v>
      </c>
      <c r="D32" s="5" t="s">
        <v>39</v>
      </c>
      <c r="E32" s="1">
        <v>0</v>
      </c>
      <c r="F32" s="1">
        <v>0</v>
      </c>
      <c r="G32" s="6">
        <v>5</v>
      </c>
      <c r="H32" s="1" t="s">
        <v>40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5</v>
      </c>
      <c r="O32" s="1">
        <v>0</v>
      </c>
      <c r="P32" s="1">
        <v>0</v>
      </c>
      <c r="Q32" s="1">
        <v>0</v>
      </c>
      <c r="R32" s="1">
        <v>0</v>
      </c>
      <c r="S3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2" s="1" t="s">
        <v>41</v>
      </c>
    </row>
    <row r="33" ht="14.4">
      <c r="A33" s="4"/>
      <c r="B33" s="5">
        <v>28</v>
      </c>
      <c r="C33" s="5">
        <v>68</v>
      </c>
      <c r="D33" s="5" t="s">
        <v>39</v>
      </c>
      <c r="E33" s="6">
        <v>2</v>
      </c>
      <c r="F33" s="1">
        <v>0</v>
      </c>
      <c r="G33" s="1">
        <v>0</v>
      </c>
      <c r="H33" s="1"/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3" s="1" t="s">
        <v>44</v>
      </c>
    </row>
    <row r="34" ht="14.4">
      <c r="A34" s="4"/>
      <c r="B34" s="5">
        <v>29</v>
      </c>
      <c r="C34" s="5">
        <v>68</v>
      </c>
      <c r="D34" s="5" t="s">
        <v>39</v>
      </c>
      <c r="E34" s="6">
        <v>4</v>
      </c>
      <c r="F34" s="1">
        <v>0</v>
      </c>
      <c r="G34" s="1">
        <v>0</v>
      </c>
      <c r="H34" s="1"/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4" s="1" t="s">
        <v>44</v>
      </c>
    </row>
    <row r="35" ht="14.4" hidden="1">
      <c r="A35" s="4"/>
      <c r="B35" s="5">
        <v>31</v>
      </c>
      <c r="C35" s="5">
        <v>68</v>
      </c>
      <c r="D35" s="5" t="s">
        <v>39</v>
      </c>
      <c r="E35" s="6">
        <v>4</v>
      </c>
      <c r="F35" s="1">
        <v>0</v>
      </c>
      <c r="G35" s="1">
        <v>0</v>
      </c>
      <c r="H35" s="1"/>
      <c r="I35" s="1">
        <v>0</v>
      </c>
      <c r="J35" s="1">
        <v>4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5" s="1" t="s">
        <v>44</v>
      </c>
    </row>
    <row r="36" ht="14.4">
      <c r="A36" s="4"/>
      <c r="B36" s="5">
        <v>32</v>
      </c>
      <c r="C36" s="5">
        <v>68</v>
      </c>
      <c r="D36" s="5" t="s">
        <v>39</v>
      </c>
      <c r="E36" s="6">
        <v>4</v>
      </c>
      <c r="F36" s="1">
        <v>0</v>
      </c>
      <c r="G36" s="1">
        <v>0</v>
      </c>
      <c r="H36" s="1" t="s">
        <v>45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6" s="1" t="s">
        <v>46</v>
      </c>
    </row>
    <row r="37" ht="14.4" hidden="1">
      <c r="A37" s="4"/>
      <c r="B37" s="5">
        <v>44</v>
      </c>
      <c r="C37" s="5">
        <v>39</v>
      </c>
      <c r="D37" s="5" t="s">
        <v>20</v>
      </c>
      <c r="E37" s="6">
        <v>3</v>
      </c>
      <c r="F37" s="1">
        <v>0</v>
      </c>
      <c r="G37" s="1">
        <v>0</v>
      </c>
      <c r="H37" s="1"/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</v>
      </c>
      <c r="S3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7" s="1" t="s">
        <v>47</v>
      </c>
    </row>
    <row r="38" ht="14.4" hidden="1">
      <c r="A38" s="4"/>
      <c r="B38" s="5">
        <v>47</v>
      </c>
      <c r="C38" s="5">
        <v>39</v>
      </c>
      <c r="D38" s="5" t="s">
        <v>20</v>
      </c>
      <c r="E38" s="6">
        <v>2</v>
      </c>
      <c r="F38" s="1">
        <v>0</v>
      </c>
      <c r="G38" s="1">
        <v>0</v>
      </c>
      <c r="H38" s="1"/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8" s="1" t="s">
        <v>47</v>
      </c>
    </row>
    <row r="39" ht="14.4" hidden="1">
      <c r="A39" s="4"/>
      <c r="B39" s="5">
        <v>51</v>
      </c>
      <c r="C39" s="5">
        <v>39</v>
      </c>
      <c r="D39" s="5" t="s">
        <v>20</v>
      </c>
      <c r="E39" s="6">
        <v>12</v>
      </c>
      <c r="F39" s="1">
        <v>0</v>
      </c>
      <c r="G39" s="1">
        <v>0</v>
      </c>
      <c r="H39" s="1"/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</v>
      </c>
      <c r="T39" s="1" t="s">
        <v>47</v>
      </c>
    </row>
    <row r="40" ht="14.4" hidden="1">
      <c r="A40" s="4"/>
      <c r="B40" s="5">
        <v>47</v>
      </c>
      <c r="C40" s="5">
        <v>39</v>
      </c>
      <c r="D40" s="5" t="s">
        <v>20</v>
      </c>
      <c r="E40" s="6">
        <v>10</v>
      </c>
      <c r="F40" s="1">
        <v>0</v>
      </c>
      <c r="G40" s="1">
        <v>0</v>
      </c>
      <c r="H40" s="1"/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</v>
      </c>
      <c r="T40" s="1" t="s">
        <v>48</v>
      </c>
    </row>
    <row r="41" ht="14.4" hidden="1">
      <c r="A41" s="4"/>
      <c r="B41" s="5">
        <v>68</v>
      </c>
      <c r="C41" s="5">
        <v>39</v>
      </c>
      <c r="D41" s="5" t="s">
        <v>20</v>
      </c>
      <c r="E41" s="6">
        <v>12</v>
      </c>
      <c r="F41" s="1">
        <v>0</v>
      </c>
      <c r="G41" s="1">
        <v>0</v>
      </c>
      <c r="H41" s="1"/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</v>
      </c>
      <c r="T41" s="1" t="s">
        <v>48</v>
      </c>
    </row>
    <row r="42" ht="14.4" hidden="1">
      <c r="A42" s="4"/>
      <c r="B42" s="5">
        <v>33</v>
      </c>
      <c r="C42" s="5">
        <v>68</v>
      </c>
      <c r="D42" s="5" t="s">
        <v>39</v>
      </c>
      <c r="E42" s="6">
        <v>2</v>
      </c>
      <c r="F42" s="1">
        <v>0</v>
      </c>
      <c r="G42" s="1">
        <v>0</v>
      </c>
      <c r="H42" s="1"/>
      <c r="I42" s="1">
        <v>0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42" s="1" t="s">
        <v>42</v>
      </c>
    </row>
    <row r="43" ht="14.4" hidden="1">
      <c r="A43" s="4"/>
      <c r="B43" s="5">
        <v>34</v>
      </c>
      <c r="C43" s="5">
        <v>68</v>
      </c>
      <c r="D43" s="5" t="s">
        <v>39</v>
      </c>
      <c r="E43" s="1">
        <v>0</v>
      </c>
      <c r="F43" s="1">
        <v>0</v>
      </c>
      <c r="G43" s="1">
        <v>0</v>
      </c>
      <c r="H43" s="1"/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43" s="1" t="s">
        <v>42</v>
      </c>
    </row>
    <row r="44" ht="14.4" hidden="1">
      <c r="A44" s="4"/>
      <c r="B44" s="5">
        <v>32</v>
      </c>
      <c r="C44" s="5">
        <v>39</v>
      </c>
      <c r="D44" s="5" t="s">
        <v>20</v>
      </c>
      <c r="E44" s="6">
        <v>6</v>
      </c>
      <c r="F44" s="1">
        <v>0</v>
      </c>
      <c r="G44" s="1">
        <v>0</v>
      </c>
      <c r="H44" s="1"/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44" s="1" t="s">
        <v>49</v>
      </c>
    </row>
    <row r="45" ht="14.4" hidden="1">
      <c r="A45" s="4"/>
      <c r="B45" s="5">
        <v>34</v>
      </c>
      <c r="C45" s="5">
        <v>68</v>
      </c>
      <c r="D45" s="5" t="s">
        <v>20</v>
      </c>
      <c r="E45" s="6">
        <v>3</v>
      </c>
      <c r="F45" s="1">
        <v>0</v>
      </c>
      <c r="G45" s="1">
        <v>0</v>
      </c>
      <c r="H45" s="1"/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45" s="1" t="s">
        <v>50</v>
      </c>
    </row>
    <row r="46" ht="14.4" hidden="1">
      <c r="A46" s="4"/>
      <c r="B46" s="5">
        <v>44</v>
      </c>
      <c r="C46" s="5">
        <v>39</v>
      </c>
      <c r="D46" s="5" t="s">
        <v>20</v>
      </c>
      <c r="E46" s="6">
        <v>1</v>
      </c>
      <c r="F46" s="1">
        <v>0</v>
      </c>
      <c r="G46" s="1">
        <v>0</v>
      </c>
      <c r="H46" s="1"/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46" s="1" t="s">
        <v>49</v>
      </c>
    </row>
    <row r="47" ht="14.4" hidden="1">
      <c r="A47" s="4"/>
      <c r="B47" s="5">
        <v>45</v>
      </c>
      <c r="C47" s="5">
        <v>39</v>
      </c>
      <c r="D47" s="5" t="s">
        <v>20</v>
      </c>
      <c r="E47" s="6">
        <v>2</v>
      </c>
      <c r="F47" s="1">
        <v>0</v>
      </c>
      <c r="G47" s="1">
        <v>0</v>
      </c>
      <c r="H47" s="1"/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47" s="1" t="s">
        <v>49</v>
      </c>
    </row>
    <row r="48" ht="14.4" hidden="1">
      <c r="A48" s="4"/>
      <c r="B48" s="5">
        <v>46</v>
      </c>
      <c r="C48" s="5">
        <v>39</v>
      </c>
      <c r="D48" s="5" t="s">
        <v>20</v>
      </c>
      <c r="E48" s="6">
        <v>88</v>
      </c>
      <c r="F48" s="1">
        <v>0</v>
      </c>
      <c r="G48" s="1">
        <v>0</v>
      </c>
      <c r="H48" s="1"/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2</v>
      </c>
      <c r="R48" s="1">
        <v>0</v>
      </c>
      <c r="S4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86</v>
      </c>
      <c r="T48" s="1" t="s">
        <v>51</v>
      </c>
    </row>
    <row r="49" ht="14.4" hidden="1">
      <c r="A49" s="4"/>
      <c r="B49" s="5">
        <v>30</v>
      </c>
      <c r="C49" s="5">
        <v>39</v>
      </c>
      <c r="D49" s="5" t="s">
        <v>24</v>
      </c>
      <c r="E49" s="6">
        <v>1</v>
      </c>
      <c r="F49" s="1">
        <v>0</v>
      </c>
      <c r="G49" s="1">
        <v>0</v>
      </c>
      <c r="H49" s="1"/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49" s="1" t="s">
        <v>52</v>
      </c>
    </row>
    <row r="50" ht="14.4" hidden="1">
      <c r="A50" s="4"/>
      <c r="B50" s="5">
        <v>31</v>
      </c>
      <c r="C50" s="5">
        <v>39</v>
      </c>
      <c r="D50" s="5" t="s">
        <v>24</v>
      </c>
      <c r="E50" s="6">
        <v>5</v>
      </c>
      <c r="F50" s="1">
        <v>0</v>
      </c>
      <c r="G50" s="1">
        <v>0</v>
      </c>
      <c r="H50" s="1"/>
      <c r="I50" s="1">
        <v>0</v>
      </c>
      <c r="J50" s="1">
        <v>0</v>
      </c>
      <c r="K50" s="1">
        <v>5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50" s="1" t="s">
        <v>52</v>
      </c>
    </row>
    <row r="51" ht="14.4" hidden="1">
      <c r="A51" s="4"/>
      <c r="B51" s="5">
        <v>31.5</v>
      </c>
      <c r="C51" s="5">
        <v>39</v>
      </c>
      <c r="D51" s="5" t="s">
        <v>24</v>
      </c>
      <c r="E51" s="6">
        <v>6</v>
      </c>
      <c r="F51" s="1">
        <v>0</v>
      </c>
      <c r="G51" s="1">
        <v>0</v>
      </c>
      <c r="H51" s="1"/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51" s="1" t="s">
        <v>52</v>
      </c>
    </row>
    <row r="52" ht="14.4" hidden="1">
      <c r="A52" s="4"/>
      <c r="B52" s="5">
        <v>32</v>
      </c>
      <c r="C52" s="5">
        <v>39</v>
      </c>
      <c r="D52" s="5" t="s">
        <v>24</v>
      </c>
      <c r="E52" s="6">
        <v>9</v>
      </c>
      <c r="F52" s="1">
        <v>0</v>
      </c>
      <c r="G52" s="1">
        <v>0</v>
      </c>
      <c r="H52" s="1"/>
      <c r="I52" s="1">
        <v>0</v>
      </c>
      <c r="J52" s="1">
        <v>0</v>
      </c>
      <c r="K52" s="1">
        <v>8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52" s="1" t="s">
        <v>52</v>
      </c>
    </row>
    <row r="53" ht="14.4" hidden="1">
      <c r="A53" s="4"/>
      <c r="B53" s="5">
        <v>33</v>
      </c>
      <c r="C53" s="5">
        <v>39</v>
      </c>
      <c r="D53" s="5" t="s">
        <v>24</v>
      </c>
      <c r="E53" s="6">
        <v>3</v>
      </c>
      <c r="F53" s="1">
        <v>0</v>
      </c>
      <c r="G53" s="1">
        <v>0</v>
      </c>
      <c r="H53" s="1"/>
      <c r="I53" s="1">
        <v>0</v>
      </c>
      <c r="J53" s="1">
        <v>3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53" s="1" t="s">
        <v>52</v>
      </c>
    </row>
    <row r="54" ht="14.4" hidden="1">
      <c r="A54" s="4"/>
      <c r="B54" s="5">
        <v>34</v>
      </c>
      <c r="C54" s="5">
        <v>39</v>
      </c>
      <c r="D54" s="5" t="s">
        <v>24</v>
      </c>
      <c r="E54" s="6">
        <v>5</v>
      </c>
      <c r="F54" s="1">
        <v>0</v>
      </c>
      <c r="G54" s="1">
        <v>0</v>
      </c>
      <c r="H54" s="1"/>
      <c r="I54" s="1">
        <v>0</v>
      </c>
      <c r="J54" s="1">
        <v>0</v>
      </c>
      <c r="K54" s="1">
        <v>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54" s="1" t="s">
        <v>52</v>
      </c>
    </row>
    <row r="55" ht="14.4" hidden="1">
      <c r="A55" s="4"/>
      <c r="B55" s="5">
        <v>35</v>
      </c>
      <c r="C55" s="5">
        <v>39</v>
      </c>
      <c r="D55" s="5" t="s">
        <v>24</v>
      </c>
      <c r="E55" s="6">
        <v>3</v>
      </c>
      <c r="F55" s="1">
        <v>0</v>
      </c>
      <c r="G55" s="1">
        <v>0</v>
      </c>
      <c r="H55" s="1"/>
      <c r="I55" s="1">
        <v>0</v>
      </c>
      <c r="J55" s="1">
        <v>0</v>
      </c>
      <c r="K55" s="1">
        <v>3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55" s="1" t="s">
        <v>52</v>
      </c>
    </row>
    <row r="56" ht="14.4" hidden="1">
      <c r="A56" s="4"/>
      <c r="B56" s="5">
        <v>36</v>
      </c>
      <c r="C56" s="5">
        <v>39</v>
      </c>
      <c r="D56" s="5" t="s">
        <v>24</v>
      </c>
      <c r="E56" s="6">
        <v>3</v>
      </c>
      <c r="F56" s="1">
        <v>0</v>
      </c>
      <c r="G56" s="1">
        <v>0</v>
      </c>
      <c r="H56" s="1"/>
      <c r="I56" s="1">
        <v>0</v>
      </c>
      <c r="J56" s="1">
        <v>0</v>
      </c>
      <c r="K56" s="1">
        <v>3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56" s="1" t="s">
        <v>52</v>
      </c>
    </row>
    <row r="57" ht="14.4" hidden="1">
      <c r="A57" s="4"/>
      <c r="B57" s="5">
        <v>37</v>
      </c>
      <c r="C57" s="5">
        <v>39</v>
      </c>
      <c r="D57" s="5" t="s">
        <v>24</v>
      </c>
      <c r="E57" s="6">
        <v>2</v>
      </c>
      <c r="F57" s="1">
        <v>0</v>
      </c>
      <c r="G57" s="1">
        <v>0</v>
      </c>
      <c r="H57" s="1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57" s="1" t="s">
        <v>52</v>
      </c>
    </row>
    <row r="58" ht="14.4" hidden="1">
      <c r="A58" s="4"/>
      <c r="B58" s="5">
        <v>38</v>
      </c>
      <c r="C58" s="5">
        <v>39</v>
      </c>
      <c r="D58" s="5" t="s">
        <v>24</v>
      </c>
      <c r="E58" s="6">
        <v>2</v>
      </c>
      <c r="F58" s="1">
        <v>0</v>
      </c>
      <c r="G58" s="1">
        <v>0</v>
      </c>
      <c r="H58" s="1"/>
      <c r="I58" s="1">
        <v>0</v>
      </c>
      <c r="J58" s="1">
        <v>0</v>
      </c>
      <c r="K58" s="1">
        <v>2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58" s="1" t="s">
        <v>52</v>
      </c>
    </row>
    <row r="59" ht="14.4" hidden="1">
      <c r="A59" s="4"/>
      <c r="B59" s="5">
        <v>40</v>
      </c>
      <c r="C59" s="5">
        <v>39</v>
      </c>
      <c r="D59" s="5" t="s">
        <v>24</v>
      </c>
      <c r="E59" s="6">
        <v>11</v>
      </c>
      <c r="F59" s="1">
        <v>0</v>
      </c>
      <c r="G59" s="1">
        <v>0</v>
      </c>
      <c r="H59" s="1"/>
      <c r="I59" s="1">
        <v>0</v>
      </c>
      <c r="J59" s="1">
        <v>0</v>
      </c>
      <c r="K59" s="1">
        <v>11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59" s="1" t="s">
        <v>52</v>
      </c>
    </row>
    <row r="60" ht="14.4" hidden="1">
      <c r="A60" s="4"/>
      <c r="B60" s="5">
        <v>42</v>
      </c>
      <c r="C60" s="5">
        <v>39</v>
      </c>
      <c r="D60" s="5" t="s">
        <v>24</v>
      </c>
      <c r="E60" s="6">
        <v>6</v>
      </c>
      <c r="F60" s="1">
        <v>0</v>
      </c>
      <c r="G60" s="1">
        <v>0</v>
      </c>
      <c r="H60" s="1"/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60" s="1" t="s">
        <v>52</v>
      </c>
    </row>
    <row r="61" ht="14.4" hidden="1">
      <c r="A61" s="4"/>
      <c r="B61" s="5">
        <v>46</v>
      </c>
      <c r="C61" s="5">
        <v>39</v>
      </c>
      <c r="D61" s="5" t="s">
        <v>24</v>
      </c>
      <c r="E61" s="6">
        <v>1</v>
      </c>
      <c r="F61" s="1">
        <v>0</v>
      </c>
      <c r="G61" s="1">
        <v>0</v>
      </c>
      <c r="H61" s="1"/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61" s="1" t="s">
        <v>52</v>
      </c>
    </row>
    <row r="62" ht="14.4" hidden="1">
      <c r="A62" s="4" t="s">
        <v>53</v>
      </c>
      <c r="B62" s="5">
        <v>47</v>
      </c>
      <c r="C62" s="5">
        <v>39</v>
      </c>
      <c r="D62" s="5" t="s">
        <v>26</v>
      </c>
      <c r="E62" s="6">
        <v>84</v>
      </c>
      <c r="F62" s="1">
        <v>0</v>
      </c>
      <c r="G62" s="1">
        <v>0</v>
      </c>
      <c r="H62" s="1"/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4</v>
      </c>
      <c r="O62" s="1">
        <v>0</v>
      </c>
      <c r="P62" s="1">
        <v>0</v>
      </c>
      <c r="Q62" s="1">
        <v>10</v>
      </c>
      <c r="R62" s="1">
        <v>0</v>
      </c>
      <c r="S6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70</v>
      </c>
      <c r="T62" s="1" t="s">
        <v>51</v>
      </c>
    </row>
    <row r="63" ht="14.4" hidden="1">
      <c r="A63" s="4"/>
      <c r="B63" s="5">
        <v>34</v>
      </c>
      <c r="C63" s="5">
        <v>26</v>
      </c>
      <c r="D63" s="5" t="s">
        <v>20</v>
      </c>
      <c r="E63" s="6">
        <v>3</v>
      </c>
      <c r="F63" s="1">
        <v>0</v>
      </c>
      <c r="G63" s="1">
        <v>0</v>
      </c>
      <c r="H63" s="1"/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63" s="1" t="s">
        <v>54</v>
      </c>
    </row>
    <row r="64" ht="14.4" hidden="1">
      <c r="A64" s="4"/>
      <c r="B64" s="5">
        <v>38</v>
      </c>
      <c r="C64" s="5">
        <v>26</v>
      </c>
      <c r="D64" s="5" t="s">
        <v>20</v>
      </c>
      <c r="E64" s="6">
        <v>2</v>
      </c>
      <c r="F64" s="1">
        <v>0</v>
      </c>
      <c r="G64" s="1">
        <v>0</v>
      </c>
      <c r="H64" s="1"/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64" s="1" t="s">
        <v>54</v>
      </c>
    </row>
    <row r="65" ht="14.4" hidden="1">
      <c r="A65" s="4"/>
      <c r="B65" s="5">
        <v>40</v>
      </c>
      <c r="C65" s="5">
        <v>26</v>
      </c>
      <c r="D65" s="5" t="s">
        <v>20</v>
      </c>
      <c r="E65" s="6">
        <v>20</v>
      </c>
      <c r="F65" s="1">
        <v>0</v>
      </c>
      <c r="G65" s="1">
        <v>0</v>
      </c>
      <c r="H65" s="1"/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65" s="1" t="s">
        <v>54</v>
      </c>
    </row>
    <row r="66" ht="14.4" hidden="1">
      <c r="A66" s="4"/>
      <c r="B66" s="5">
        <v>40</v>
      </c>
      <c r="C66" s="5">
        <v>52</v>
      </c>
      <c r="D66" s="5" t="s">
        <v>20</v>
      </c>
      <c r="E66" s="6">
        <v>10</v>
      </c>
      <c r="F66" s="1">
        <v>0</v>
      </c>
      <c r="G66" s="1">
        <v>0</v>
      </c>
      <c r="H66" s="1"/>
      <c r="I66" s="1">
        <v>3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7</v>
      </c>
      <c r="T66" s="1" t="s">
        <v>54</v>
      </c>
    </row>
    <row r="67" ht="14.4" hidden="1">
      <c r="A67" s="4" t="s">
        <v>55</v>
      </c>
      <c r="B67" s="5">
        <v>42</v>
      </c>
      <c r="C67" s="5">
        <v>26</v>
      </c>
      <c r="D67" s="5" t="s">
        <v>20</v>
      </c>
      <c r="E67" s="6">
        <v>54</v>
      </c>
      <c r="F67" s="1">
        <v>0</v>
      </c>
      <c r="G67" s="1">
        <v>0</v>
      </c>
      <c r="H67" s="1"/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54</v>
      </c>
      <c r="T67" s="1" t="s">
        <v>54</v>
      </c>
    </row>
    <row r="68" ht="14.4" hidden="1">
      <c r="A68" s="4"/>
      <c r="B68" s="5">
        <v>42</v>
      </c>
      <c r="C68" s="5">
        <v>26</v>
      </c>
      <c r="D68" s="5" t="s">
        <v>20</v>
      </c>
      <c r="E68" s="6">
        <v>2</v>
      </c>
      <c r="F68" s="1">
        <v>0</v>
      </c>
      <c r="G68" s="1">
        <v>0</v>
      </c>
      <c r="H68" s="1"/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68" s="1" t="s">
        <v>54</v>
      </c>
    </row>
    <row r="69" ht="14.4" hidden="1">
      <c r="A69" s="7" t="s">
        <v>56</v>
      </c>
      <c r="B69" s="5">
        <v>44</v>
      </c>
      <c r="C69" s="5">
        <v>26</v>
      </c>
      <c r="D69" s="5" t="s">
        <v>20</v>
      </c>
      <c r="E69" s="6">
        <v>6</v>
      </c>
      <c r="F69" s="1">
        <v>0</v>
      </c>
      <c r="G69" s="1">
        <v>0</v>
      </c>
      <c r="H69" s="1"/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69" s="1" t="s">
        <v>54</v>
      </c>
    </row>
    <row r="70" ht="14.4" hidden="1">
      <c r="A70" s="4" t="s">
        <v>57</v>
      </c>
      <c r="B70" s="5">
        <v>45</v>
      </c>
      <c r="C70" s="5">
        <v>26</v>
      </c>
      <c r="D70" s="5" t="s">
        <v>20</v>
      </c>
      <c r="E70" s="6">
        <v>2</v>
      </c>
      <c r="F70" s="1">
        <v>0</v>
      </c>
      <c r="G70" s="1">
        <v>0</v>
      </c>
      <c r="H70" s="1"/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70" s="1" t="s">
        <v>54</v>
      </c>
    </row>
    <row r="71" ht="14.4" hidden="1">
      <c r="A71" s="7" t="s">
        <v>58</v>
      </c>
      <c r="B71" s="5">
        <v>48</v>
      </c>
      <c r="C71" s="5">
        <v>26</v>
      </c>
      <c r="D71" s="5" t="s">
        <v>20</v>
      </c>
      <c r="E71" s="6">
        <v>5</v>
      </c>
      <c r="F71" s="1">
        <v>0</v>
      </c>
      <c r="G71" s="1">
        <v>0</v>
      </c>
      <c r="H71" s="1"/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71" s="1" t="s">
        <v>54</v>
      </c>
    </row>
    <row r="72" ht="14.4" hidden="1">
      <c r="A72" s="4"/>
      <c r="B72" s="5">
        <v>38</v>
      </c>
      <c r="C72" s="5">
        <v>39</v>
      </c>
      <c r="D72" s="5" t="s">
        <v>20</v>
      </c>
      <c r="E72" s="6">
        <v>53</v>
      </c>
      <c r="F72" s="1">
        <v>0</v>
      </c>
      <c r="G72" s="1">
        <v>0</v>
      </c>
      <c r="H72" s="1"/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53</v>
      </c>
      <c r="T72" s="1" t="s">
        <v>59</v>
      </c>
    </row>
    <row r="73" ht="14.4" hidden="1">
      <c r="A73" s="4"/>
      <c r="B73" s="5">
        <v>39</v>
      </c>
      <c r="C73" s="5">
        <v>39</v>
      </c>
      <c r="D73" s="5" t="s">
        <v>20</v>
      </c>
      <c r="E73" s="6">
        <v>43</v>
      </c>
      <c r="F73" s="1">
        <v>0</v>
      </c>
      <c r="G73" s="1">
        <v>0</v>
      </c>
      <c r="H73" s="1"/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2</v>
      </c>
      <c r="O73" s="1">
        <v>0</v>
      </c>
      <c r="P73" s="1">
        <v>0</v>
      </c>
      <c r="Q73" s="1">
        <v>0</v>
      </c>
      <c r="R73" s="1">
        <v>0</v>
      </c>
      <c r="S7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41</v>
      </c>
      <c r="T73" s="1" t="s">
        <v>59</v>
      </c>
    </row>
    <row r="74" ht="14.4" hidden="1">
      <c r="A74" s="4"/>
      <c r="B74" s="5">
        <v>40</v>
      </c>
      <c r="C74" s="5">
        <v>39</v>
      </c>
      <c r="D74" s="5" t="s">
        <v>20</v>
      </c>
      <c r="E74" s="6">
        <v>8</v>
      </c>
      <c r="F74" s="1">
        <v>0</v>
      </c>
      <c r="G74" s="1">
        <v>0</v>
      </c>
      <c r="H74" s="1"/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</v>
      </c>
      <c r="T74" s="1" t="s">
        <v>59</v>
      </c>
    </row>
    <row r="75" ht="14.4" hidden="1">
      <c r="A75" s="4"/>
      <c r="B75" s="5">
        <v>42</v>
      </c>
      <c r="C75" s="5">
        <v>39</v>
      </c>
      <c r="D75" s="5" t="s">
        <v>20</v>
      </c>
      <c r="E75" s="6">
        <v>14</v>
      </c>
      <c r="F75" s="1">
        <v>0</v>
      </c>
      <c r="G75" s="1">
        <v>0</v>
      </c>
      <c r="H75" s="1"/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75" s="1" t="s">
        <v>59</v>
      </c>
    </row>
    <row r="76" ht="14.4" hidden="1">
      <c r="A76" s="4"/>
      <c r="B76" s="5">
        <v>44</v>
      </c>
      <c r="C76" s="5">
        <v>39</v>
      </c>
      <c r="D76" s="5" t="s">
        <v>20</v>
      </c>
      <c r="E76" s="6">
        <v>30</v>
      </c>
      <c r="F76" s="1">
        <v>0</v>
      </c>
      <c r="G76" s="1">
        <v>0</v>
      </c>
      <c r="H76" s="1"/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30</v>
      </c>
      <c r="T76" s="1" t="s">
        <v>59</v>
      </c>
    </row>
    <row r="77" ht="14.4" hidden="1">
      <c r="A77" s="4"/>
      <c r="B77" s="5">
        <v>46</v>
      </c>
      <c r="C77" s="5">
        <v>39</v>
      </c>
      <c r="D77" s="5" t="s">
        <v>20</v>
      </c>
      <c r="E77" s="6">
        <v>4</v>
      </c>
      <c r="F77" s="1">
        <v>0</v>
      </c>
      <c r="G77" s="1">
        <v>0</v>
      </c>
      <c r="H77" s="1"/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77" s="1" t="s">
        <v>59</v>
      </c>
    </row>
    <row r="78" ht="14.4" hidden="1">
      <c r="A78" s="4"/>
      <c r="B78" s="5">
        <v>47</v>
      </c>
      <c r="C78" s="5">
        <v>39</v>
      </c>
      <c r="D78" s="5" t="s">
        <v>20</v>
      </c>
      <c r="E78" s="6">
        <v>1</v>
      </c>
      <c r="F78" s="1">
        <v>0</v>
      </c>
      <c r="G78" s="1">
        <v>0</v>
      </c>
      <c r="H78" s="1"/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78" s="1" t="s">
        <v>59</v>
      </c>
    </row>
    <row r="79" ht="14.4" hidden="1">
      <c r="A79" s="4" t="s">
        <v>60</v>
      </c>
      <c r="B79" s="5">
        <v>45</v>
      </c>
      <c r="C79" s="5">
        <v>39</v>
      </c>
      <c r="D79" s="5" t="s">
        <v>20</v>
      </c>
      <c r="E79" s="6">
        <v>123</v>
      </c>
      <c r="F79" s="1">
        <v>0</v>
      </c>
      <c r="G79" s="1">
        <v>0</v>
      </c>
      <c r="H79" s="1"/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20</v>
      </c>
      <c r="R79" s="1">
        <v>0</v>
      </c>
      <c r="S7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103</v>
      </c>
      <c r="T79" s="1" t="s">
        <v>61</v>
      </c>
    </row>
    <row r="80" ht="14.4" hidden="1">
      <c r="A80" s="4"/>
      <c r="B80" s="5">
        <v>42</v>
      </c>
      <c r="C80" s="5">
        <v>39</v>
      </c>
      <c r="D80" s="5" t="s">
        <v>20</v>
      </c>
      <c r="E80" s="6">
        <v>150</v>
      </c>
      <c r="F80" s="1">
        <v>0</v>
      </c>
      <c r="G80" s="1">
        <v>0</v>
      </c>
      <c r="H80" s="1"/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150</v>
      </c>
      <c r="T80" s="1" t="s">
        <v>62</v>
      </c>
    </row>
    <row r="81" ht="14.4" hidden="1">
      <c r="A81" s="4" t="s">
        <v>63</v>
      </c>
      <c r="B81" s="5">
        <v>40</v>
      </c>
      <c r="C81" s="5">
        <v>39</v>
      </c>
      <c r="D81" s="5" t="s">
        <v>20</v>
      </c>
      <c r="E81" s="6">
        <v>75</v>
      </c>
      <c r="F81" s="1">
        <v>0</v>
      </c>
      <c r="G81" s="1">
        <v>0</v>
      </c>
      <c r="H81" s="1"/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4</v>
      </c>
      <c r="O81" s="1">
        <v>0</v>
      </c>
      <c r="P81" s="1">
        <v>0</v>
      </c>
      <c r="Q81" s="1">
        <v>1</v>
      </c>
      <c r="R81" s="1">
        <v>0</v>
      </c>
      <c r="S8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70</v>
      </c>
      <c r="T81" s="1" t="s">
        <v>64</v>
      </c>
    </row>
    <row r="82" ht="14.4" hidden="1">
      <c r="A82" s="4" t="s">
        <v>65</v>
      </c>
      <c r="B82" s="5">
        <v>26</v>
      </c>
      <c r="C82" s="5">
        <v>39</v>
      </c>
      <c r="D82" s="5" t="s">
        <v>20</v>
      </c>
      <c r="E82" s="6">
        <v>25</v>
      </c>
      <c r="F82" s="1">
        <v>0</v>
      </c>
      <c r="G82" s="1">
        <v>0</v>
      </c>
      <c r="H82" s="1"/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25</v>
      </c>
      <c r="T82" s="1" t="s">
        <v>66</v>
      </c>
    </row>
    <row r="83" ht="14.4" hidden="1">
      <c r="A83" s="4" t="s">
        <v>67</v>
      </c>
      <c r="B83" s="5">
        <v>31</v>
      </c>
      <c r="C83" s="5">
        <v>39</v>
      </c>
      <c r="D83" s="5" t="s">
        <v>20</v>
      </c>
      <c r="E83" s="6">
        <v>17</v>
      </c>
      <c r="F83" s="1">
        <v>0</v>
      </c>
      <c r="G83" s="1">
        <v>0</v>
      </c>
      <c r="H83" s="1"/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8</v>
      </c>
      <c r="R83" s="1">
        <v>0</v>
      </c>
      <c r="S8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9</v>
      </c>
      <c r="T83" s="1" t="s">
        <v>66</v>
      </c>
    </row>
    <row r="84" ht="14.4" hidden="1">
      <c r="A84" s="4"/>
      <c r="B84" s="5">
        <v>33</v>
      </c>
      <c r="C84" s="5">
        <v>39</v>
      </c>
      <c r="D84" s="5" t="s">
        <v>20</v>
      </c>
      <c r="E84" s="6">
        <v>38</v>
      </c>
      <c r="F84" s="1">
        <v>0</v>
      </c>
      <c r="G84" s="1">
        <v>0</v>
      </c>
      <c r="H84" s="1"/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2</v>
      </c>
      <c r="S8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36</v>
      </c>
      <c r="T84" s="1" t="s">
        <v>66</v>
      </c>
    </row>
    <row r="85" ht="14.4" hidden="1">
      <c r="A85" s="4"/>
      <c r="B85" s="5">
        <v>34</v>
      </c>
      <c r="C85" s="5">
        <v>39</v>
      </c>
      <c r="D85" s="5" t="s">
        <v>20</v>
      </c>
      <c r="E85" s="6">
        <v>2</v>
      </c>
      <c r="F85" s="1">
        <v>0</v>
      </c>
      <c r="G85" s="1">
        <v>0</v>
      </c>
      <c r="H85" s="1"/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85" s="1" t="s">
        <v>66</v>
      </c>
    </row>
    <row r="86" ht="14.4" hidden="1">
      <c r="A86" s="4"/>
      <c r="B86" s="5">
        <v>36</v>
      </c>
      <c r="C86" s="5">
        <v>39</v>
      </c>
      <c r="D86" s="5" t="s">
        <v>20</v>
      </c>
      <c r="E86" s="6">
        <v>1</v>
      </c>
      <c r="F86" s="1">
        <v>0</v>
      </c>
      <c r="G86" s="1">
        <v>0</v>
      </c>
      <c r="H86" s="1"/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86" s="1" t="s">
        <v>66</v>
      </c>
    </row>
    <row r="87" ht="14.4" hidden="1">
      <c r="A87" s="4" t="s">
        <v>68</v>
      </c>
      <c r="B87" s="5">
        <v>50</v>
      </c>
      <c r="C87" s="5">
        <v>26</v>
      </c>
      <c r="D87" s="5" t="s">
        <v>20</v>
      </c>
      <c r="E87" s="6">
        <v>2</v>
      </c>
      <c r="F87" s="1">
        <v>0</v>
      </c>
      <c r="G87" s="1">
        <v>0</v>
      </c>
      <c r="H87" s="1"/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87" s="1" t="s">
        <v>66</v>
      </c>
    </row>
    <row r="88" ht="14.4" hidden="1">
      <c r="A88" s="4" t="s">
        <v>69</v>
      </c>
      <c r="B88" s="5">
        <v>51</v>
      </c>
      <c r="C88" s="5">
        <v>39</v>
      </c>
      <c r="D88" s="5" t="s">
        <v>20</v>
      </c>
      <c r="E88" s="6">
        <v>97</v>
      </c>
      <c r="F88" s="1">
        <v>0</v>
      </c>
      <c r="G88" s="1">
        <v>0</v>
      </c>
      <c r="H88" s="1"/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8</v>
      </c>
      <c r="O88" s="1">
        <v>0</v>
      </c>
      <c r="P88" s="1">
        <v>0</v>
      </c>
      <c r="Q88" s="1">
        <v>0</v>
      </c>
      <c r="R88" s="1">
        <v>0</v>
      </c>
      <c r="S8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89</v>
      </c>
      <c r="T88" s="1" t="s">
        <v>70</v>
      </c>
    </row>
    <row r="89" ht="14.4" hidden="1">
      <c r="A89" s="4"/>
      <c r="B89" s="5">
        <v>33</v>
      </c>
      <c r="C89" s="5">
        <v>52</v>
      </c>
      <c r="D89" s="5" t="s">
        <v>20</v>
      </c>
      <c r="E89" s="6">
        <v>3</v>
      </c>
      <c r="F89" s="1">
        <v>0</v>
      </c>
      <c r="G89" s="1">
        <v>0</v>
      </c>
      <c r="H89" s="1"/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89" s="1" t="s">
        <v>71</v>
      </c>
    </row>
    <row r="90" ht="14.4" hidden="1">
      <c r="A90" s="4"/>
      <c r="B90" s="5">
        <v>34</v>
      </c>
      <c r="C90" s="5">
        <v>52</v>
      </c>
      <c r="D90" s="5" t="s">
        <v>20</v>
      </c>
      <c r="E90" s="6">
        <v>1</v>
      </c>
      <c r="F90" s="1">
        <v>0</v>
      </c>
      <c r="G90" s="1">
        <v>0</v>
      </c>
      <c r="H90" s="1"/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90" s="1" t="s">
        <v>71</v>
      </c>
    </row>
    <row r="91" ht="14.4" hidden="1">
      <c r="A91" s="4"/>
      <c r="B91" s="5">
        <v>38</v>
      </c>
      <c r="C91" s="5">
        <v>39</v>
      </c>
      <c r="D91" s="5" t="s">
        <v>20</v>
      </c>
      <c r="E91" s="6">
        <v>37</v>
      </c>
      <c r="F91" s="1">
        <v>0</v>
      </c>
      <c r="G91" s="1">
        <v>0</v>
      </c>
      <c r="H91" s="1"/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37</v>
      </c>
      <c r="T91" s="1" t="s">
        <v>71</v>
      </c>
    </row>
    <row r="92" ht="14.4" hidden="1">
      <c r="A92" s="4"/>
      <c r="B92" s="5">
        <v>39</v>
      </c>
      <c r="C92" s="5">
        <v>52</v>
      </c>
      <c r="D92" s="5" t="s">
        <v>20</v>
      </c>
      <c r="E92" s="6">
        <v>1</v>
      </c>
      <c r="F92" s="1">
        <v>0</v>
      </c>
      <c r="G92" s="1">
        <v>0</v>
      </c>
      <c r="H92" s="1"/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92" s="1" t="s">
        <v>71</v>
      </c>
    </row>
    <row r="93" ht="14.4" hidden="1">
      <c r="A93" s="4" t="s">
        <v>72</v>
      </c>
      <c r="B93" s="5">
        <v>27</v>
      </c>
      <c r="C93" s="5">
        <v>40</v>
      </c>
      <c r="D93" s="5" t="s">
        <v>33</v>
      </c>
      <c r="E93" s="6">
        <v>25</v>
      </c>
      <c r="F93" s="1">
        <v>0</v>
      </c>
      <c r="G93" s="1">
        <v>0</v>
      </c>
      <c r="H93" s="1"/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25</v>
      </c>
      <c r="T93" s="1" t="s">
        <v>73</v>
      </c>
    </row>
    <row r="94" ht="14.4" hidden="1">
      <c r="A94" s="4" t="s">
        <v>74</v>
      </c>
      <c r="B94" s="5">
        <v>28</v>
      </c>
      <c r="C94" s="5">
        <v>40</v>
      </c>
      <c r="D94" s="5" t="s">
        <v>33</v>
      </c>
      <c r="E94" s="6">
        <v>5</v>
      </c>
      <c r="F94" s="1">
        <v>0</v>
      </c>
      <c r="G94" s="1">
        <v>0</v>
      </c>
      <c r="H94" s="1"/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94" s="1" t="s">
        <v>73</v>
      </c>
    </row>
    <row r="95" ht="14.4" hidden="1">
      <c r="A95" s="4" t="s">
        <v>75</v>
      </c>
      <c r="B95" s="5">
        <v>30</v>
      </c>
      <c r="C95" s="5">
        <v>40</v>
      </c>
      <c r="D95" s="5" t="s">
        <v>33</v>
      </c>
      <c r="E95" s="6">
        <v>10</v>
      </c>
      <c r="F95" s="1">
        <v>0</v>
      </c>
      <c r="G95" s="1">
        <v>0</v>
      </c>
      <c r="H95" s="1"/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</v>
      </c>
      <c r="T95" s="1" t="s">
        <v>73</v>
      </c>
    </row>
    <row r="96" ht="14.4" hidden="1">
      <c r="A96" s="4" t="s">
        <v>76</v>
      </c>
      <c r="B96" s="5">
        <v>31</v>
      </c>
      <c r="C96" s="5">
        <v>40</v>
      </c>
      <c r="D96" s="5" t="s">
        <v>33</v>
      </c>
      <c r="E96" s="6">
        <v>5</v>
      </c>
      <c r="F96" s="1">
        <v>0</v>
      </c>
      <c r="G96" s="1">
        <v>0</v>
      </c>
      <c r="H96" s="1"/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96" s="1" t="s">
        <v>73</v>
      </c>
    </row>
    <row r="97" ht="14.4" hidden="1">
      <c r="A97" s="4" t="s">
        <v>77</v>
      </c>
      <c r="B97" s="5">
        <v>32</v>
      </c>
      <c r="C97" s="5">
        <v>40</v>
      </c>
      <c r="D97" s="5" t="s">
        <v>33</v>
      </c>
      <c r="E97" s="6">
        <v>2</v>
      </c>
      <c r="F97" s="1">
        <v>0</v>
      </c>
      <c r="G97" s="1">
        <v>0</v>
      </c>
      <c r="H97" s="1"/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97" s="1" t="s">
        <v>73</v>
      </c>
    </row>
    <row r="98" ht="14.4" hidden="1">
      <c r="A98" s="4" t="s">
        <v>78</v>
      </c>
      <c r="B98" s="5">
        <v>35</v>
      </c>
      <c r="C98" s="5">
        <v>39</v>
      </c>
      <c r="D98" s="5" t="s">
        <v>33</v>
      </c>
      <c r="E98" s="6">
        <v>1</v>
      </c>
      <c r="F98" s="1">
        <v>0</v>
      </c>
      <c r="G98" s="1">
        <v>0</v>
      </c>
      <c r="H98" s="1"/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98" s="1" t="s">
        <v>73</v>
      </c>
    </row>
    <row r="99" ht="14.4" hidden="1">
      <c r="A99" s="4" t="s">
        <v>79</v>
      </c>
      <c r="B99" s="5">
        <v>37</v>
      </c>
      <c r="C99" s="5">
        <v>39</v>
      </c>
      <c r="D99" s="5" t="s">
        <v>33</v>
      </c>
      <c r="E99" s="6">
        <v>2</v>
      </c>
      <c r="F99" s="1">
        <v>0</v>
      </c>
      <c r="G99" s="1">
        <v>0</v>
      </c>
      <c r="H99" s="1"/>
      <c r="I99" s="1">
        <v>0</v>
      </c>
      <c r="J99" s="1">
        <v>0</v>
      </c>
      <c r="K99" s="1">
        <v>2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99" s="1" t="s">
        <v>73</v>
      </c>
    </row>
    <row r="100" ht="14.4" hidden="1">
      <c r="A100" s="4" t="s">
        <v>80</v>
      </c>
      <c r="B100" s="5">
        <v>41</v>
      </c>
      <c r="C100" s="5">
        <v>39</v>
      </c>
      <c r="D100" s="5" t="s">
        <v>33</v>
      </c>
      <c r="E100" s="6">
        <v>43</v>
      </c>
      <c r="F100" s="1">
        <v>0</v>
      </c>
      <c r="G100" s="1">
        <v>0</v>
      </c>
      <c r="H100" s="1"/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43</v>
      </c>
      <c r="T100" s="1" t="s">
        <v>73</v>
      </c>
    </row>
    <row r="101" ht="14.4" hidden="1">
      <c r="A101" s="4" t="s">
        <v>81</v>
      </c>
      <c r="B101" s="5">
        <v>32</v>
      </c>
      <c r="C101" s="5">
        <v>44</v>
      </c>
      <c r="D101" s="5" t="s">
        <v>20</v>
      </c>
      <c r="E101" s="6">
        <v>41</v>
      </c>
      <c r="F101" s="1">
        <v>0</v>
      </c>
      <c r="G101" s="1">
        <v>0</v>
      </c>
      <c r="H101" s="1"/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5</v>
      </c>
      <c r="S10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36</v>
      </c>
      <c r="T101" s="1" t="s">
        <v>82</v>
      </c>
    </row>
    <row r="102" ht="14.4" hidden="1">
      <c r="A102" s="4" t="s">
        <v>83</v>
      </c>
      <c r="B102" s="5">
        <v>47</v>
      </c>
      <c r="C102" s="5">
        <v>39</v>
      </c>
      <c r="D102" s="5" t="s">
        <v>84</v>
      </c>
      <c r="E102" s="6">
        <v>32</v>
      </c>
      <c r="F102" s="1">
        <v>0</v>
      </c>
      <c r="G102" s="1">
        <v>0</v>
      </c>
      <c r="H102" s="1"/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32</v>
      </c>
      <c r="T102" s="1" t="s">
        <v>82</v>
      </c>
    </row>
    <row r="103" ht="14.4" hidden="1">
      <c r="A103" s="4" t="s">
        <v>85</v>
      </c>
      <c r="B103" s="5">
        <v>36</v>
      </c>
      <c r="C103" s="5">
        <v>36</v>
      </c>
      <c r="D103" s="5" t="s">
        <v>20</v>
      </c>
      <c r="E103" s="6">
        <v>8</v>
      </c>
      <c r="F103" s="1">
        <v>0</v>
      </c>
      <c r="G103" s="1">
        <v>0</v>
      </c>
      <c r="H103" s="1"/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</v>
      </c>
      <c r="T103" s="1" t="s">
        <v>86</v>
      </c>
    </row>
    <row r="104" ht="14.4" hidden="1">
      <c r="A104" s="4" t="s">
        <v>87</v>
      </c>
      <c r="B104" s="5">
        <v>37</v>
      </c>
      <c r="C104" s="5">
        <v>36</v>
      </c>
      <c r="D104" s="5" t="s">
        <v>20</v>
      </c>
      <c r="E104" s="6">
        <v>6</v>
      </c>
      <c r="F104" s="1">
        <v>0</v>
      </c>
      <c r="G104" s="1">
        <v>0</v>
      </c>
      <c r="H104" s="1"/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104" s="1" t="s">
        <v>86</v>
      </c>
    </row>
    <row r="105" ht="14.4" hidden="1">
      <c r="A105" s="4" t="s">
        <v>88</v>
      </c>
      <c r="B105" s="5">
        <v>42</v>
      </c>
      <c r="C105" s="5">
        <v>36</v>
      </c>
      <c r="D105" s="5" t="s">
        <v>20</v>
      </c>
      <c r="E105" s="6">
        <v>20</v>
      </c>
      <c r="F105" s="1">
        <v>0</v>
      </c>
      <c r="G105" s="1">
        <v>0</v>
      </c>
      <c r="H105" s="1"/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105" s="1" t="s">
        <v>86</v>
      </c>
    </row>
    <row r="106" ht="14.4" hidden="1">
      <c r="A106" s="4" t="s">
        <v>89</v>
      </c>
      <c r="B106" s="5">
        <v>43</v>
      </c>
      <c r="C106" s="5">
        <v>36</v>
      </c>
      <c r="D106" s="5" t="s">
        <v>20</v>
      </c>
      <c r="E106" s="6">
        <v>20</v>
      </c>
      <c r="F106" s="1">
        <v>0</v>
      </c>
      <c r="G106" s="1">
        <v>0</v>
      </c>
      <c r="H106" s="1"/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106" s="1" t="s">
        <v>86</v>
      </c>
    </row>
    <row r="107" ht="14.4" hidden="1">
      <c r="A107" s="4"/>
      <c r="B107" s="5">
        <v>20</v>
      </c>
      <c r="C107" s="5">
        <v>52</v>
      </c>
      <c r="D107" s="5" t="s">
        <v>20</v>
      </c>
      <c r="E107" s="6">
        <v>20</v>
      </c>
      <c r="F107" s="1">
        <v>0</v>
      </c>
      <c r="G107" s="1">
        <v>0</v>
      </c>
      <c r="H107" s="1"/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107" s="1" t="s">
        <v>90</v>
      </c>
    </row>
    <row r="108" ht="14.4" hidden="1">
      <c r="A108" s="4"/>
      <c r="B108" s="5">
        <v>21</v>
      </c>
      <c r="C108" s="5">
        <v>52</v>
      </c>
      <c r="D108" s="5" t="s">
        <v>20</v>
      </c>
      <c r="E108" s="6">
        <v>22</v>
      </c>
      <c r="F108" s="1">
        <v>0</v>
      </c>
      <c r="G108" s="1">
        <v>0</v>
      </c>
      <c r="H108" s="1"/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22</v>
      </c>
      <c r="T108" s="1" t="s">
        <v>90</v>
      </c>
    </row>
    <row r="109" ht="14.4" hidden="1">
      <c r="A109" s="4"/>
      <c r="B109" s="5">
        <v>36</v>
      </c>
      <c r="C109" s="5">
        <v>36</v>
      </c>
      <c r="D109" s="5" t="s">
        <v>20</v>
      </c>
      <c r="E109" s="6">
        <v>1</v>
      </c>
      <c r="F109" s="1">
        <v>0</v>
      </c>
      <c r="G109" s="1">
        <v>0</v>
      </c>
      <c r="H109" s="1"/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09" s="1" t="s">
        <v>90</v>
      </c>
    </row>
    <row r="110" ht="14.4" hidden="1">
      <c r="A110" s="4"/>
      <c r="B110" s="5">
        <v>41</v>
      </c>
      <c r="C110" s="5">
        <v>52</v>
      </c>
      <c r="D110" s="5" t="s">
        <v>24</v>
      </c>
      <c r="E110" s="6">
        <v>2</v>
      </c>
      <c r="F110" s="1">
        <v>0</v>
      </c>
      <c r="G110" s="1">
        <v>0</v>
      </c>
      <c r="H110" s="1"/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10" s="1" t="s">
        <v>90</v>
      </c>
    </row>
    <row r="111" ht="14.4" hidden="1">
      <c r="A111" s="4"/>
      <c r="B111" s="5">
        <v>42</v>
      </c>
      <c r="C111" s="5">
        <v>39</v>
      </c>
      <c r="D111" s="5" t="s">
        <v>20</v>
      </c>
      <c r="E111" s="6">
        <v>2</v>
      </c>
      <c r="F111" s="1">
        <v>0</v>
      </c>
      <c r="G111" s="1">
        <v>0</v>
      </c>
      <c r="H111" s="1"/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11" s="1" t="s">
        <v>90</v>
      </c>
    </row>
    <row r="112" ht="14.4" hidden="1">
      <c r="A112" s="4"/>
      <c r="B112" s="5">
        <v>42</v>
      </c>
      <c r="C112" s="5">
        <v>39</v>
      </c>
      <c r="D112" s="5" t="s">
        <v>20</v>
      </c>
      <c r="E112" s="6">
        <v>4</v>
      </c>
      <c r="F112" s="1">
        <v>0</v>
      </c>
      <c r="G112" s="1">
        <v>0</v>
      </c>
      <c r="H112" s="1"/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4</v>
      </c>
      <c r="R112" s="1">
        <v>0</v>
      </c>
      <c r="S11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12" s="1" t="s">
        <v>91</v>
      </c>
    </row>
    <row r="113" ht="14.4" hidden="1">
      <c r="A113" s="4"/>
      <c r="B113" s="5">
        <v>44</v>
      </c>
      <c r="C113" s="5">
        <v>26</v>
      </c>
      <c r="D113" s="5" t="s">
        <v>20</v>
      </c>
      <c r="E113" s="6">
        <v>17</v>
      </c>
      <c r="F113" s="1">
        <v>0</v>
      </c>
      <c r="G113" s="1">
        <v>0</v>
      </c>
      <c r="H113" s="1"/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17</v>
      </c>
      <c r="T113" s="1" t="s">
        <v>91</v>
      </c>
    </row>
    <row r="114" ht="14.4" hidden="1">
      <c r="A114" s="4"/>
      <c r="B114" s="5">
        <v>44</v>
      </c>
      <c r="C114" s="5">
        <v>39</v>
      </c>
      <c r="D114" s="5" t="s">
        <v>20</v>
      </c>
      <c r="E114" s="6">
        <v>25</v>
      </c>
      <c r="F114" s="1">
        <v>0</v>
      </c>
      <c r="G114" s="1">
        <v>0</v>
      </c>
      <c r="H114" s="1"/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4</v>
      </c>
      <c r="R114" s="1">
        <v>0</v>
      </c>
      <c r="S11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21</v>
      </c>
      <c r="T114" s="1" t="s">
        <v>91</v>
      </c>
    </row>
    <row r="115" ht="14.4" hidden="1">
      <c r="A115" s="4"/>
      <c r="B115" s="5">
        <v>16</v>
      </c>
      <c r="C115" s="5">
        <v>39</v>
      </c>
      <c r="D115" s="5" t="s">
        <v>24</v>
      </c>
      <c r="E115" s="6">
        <v>5</v>
      </c>
      <c r="F115" s="1">
        <v>0</v>
      </c>
      <c r="G115" s="1">
        <v>0</v>
      </c>
      <c r="H115" s="1"/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115" s="1" t="s">
        <v>92</v>
      </c>
    </row>
    <row r="116" ht="14.4" hidden="1">
      <c r="A116" s="4"/>
      <c r="B116" s="5">
        <v>28</v>
      </c>
      <c r="C116" s="5">
        <v>39</v>
      </c>
      <c r="D116" s="5" t="s">
        <v>20</v>
      </c>
      <c r="E116" s="6">
        <v>1</v>
      </c>
      <c r="F116" s="1">
        <v>0</v>
      </c>
      <c r="G116" s="1">
        <v>0</v>
      </c>
      <c r="H116" s="1"/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16" s="1" t="s">
        <v>92</v>
      </c>
    </row>
    <row r="117" ht="14.4" hidden="1">
      <c r="A117" s="4"/>
      <c r="B117" s="5">
        <v>31</v>
      </c>
      <c r="C117" s="5">
        <v>39</v>
      </c>
      <c r="D117" s="5" t="s">
        <v>20</v>
      </c>
      <c r="E117" s="6">
        <v>1</v>
      </c>
      <c r="F117" s="1">
        <v>0</v>
      </c>
      <c r="G117" s="1">
        <v>0</v>
      </c>
      <c r="H117" s="1"/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17" s="1" t="s">
        <v>92</v>
      </c>
    </row>
    <row r="118" ht="14.4" hidden="1">
      <c r="A118" s="4"/>
      <c r="B118" s="5">
        <v>33</v>
      </c>
      <c r="C118" s="5">
        <v>52</v>
      </c>
      <c r="D118" s="5" t="s">
        <v>20</v>
      </c>
      <c r="E118" s="6">
        <v>2</v>
      </c>
      <c r="F118" s="1">
        <v>0</v>
      </c>
      <c r="G118" s="1">
        <v>0</v>
      </c>
      <c r="H118" s="1"/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18" s="1" t="s">
        <v>92</v>
      </c>
    </row>
    <row r="119" ht="14.4" hidden="1">
      <c r="A119" s="4"/>
      <c r="B119" s="5">
        <v>34</v>
      </c>
      <c r="C119" s="5">
        <v>39</v>
      </c>
      <c r="D119" s="5" t="s">
        <v>20</v>
      </c>
      <c r="E119" s="6">
        <v>1</v>
      </c>
      <c r="F119" s="1">
        <v>0</v>
      </c>
      <c r="G119" s="1">
        <v>0</v>
      </c>
      <c r="H119" s="1"/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19" s="1" t="s">
        <v>92</v>
      </c>
    </row>
    <row r="120" ht="14.4" hidden="1">
      <c r="A120" s="4"/>
      <c r="B120" s="5">
        <v>36</v>
      </c>
      <c r="C120" s="5">
        <v>39</v>
      </c>
      <c r="D120" s="5" t="s">
        <v>20</v>
      </c>
      <c r="E120" s="6">
        <v>1</v>
      </c>
      <c r="F120" s="1">
        <v>0</v>
      </c>
      <c r="G120" s="1">
        <v>0</v>
      </c>
      <c r="H120" s="1"/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20" s="1" t="s">
        <v>92</v>
      </c>
    </row>
    <row r="121" ht="14.4" hidden="1">
      <c r="A121" s="4"/>
      <c r="B121" s="5">
        <v>36</v>
      </c>
      <c r="C121" s="5">
        <v>52</v>
      </c>
      <c r="D121" s="5" t="s">
        <v>20</v>
      </c>
      <c r="E121" s="6">
        <v>2</v>
      </c>
      <c r="F121" s="1">
        <v>0</v>
      </c>
      <c r="G121" s="1">
        <v>0</v>
      </c>
      <c r="H121" s="1"/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21" s="1" t="s">
        <v>92</v>
      </c>
    </row>
    <row r="122" ht="14.4" hidden="1">
      <c r="A122" s="4"/>
      <c r="B122" s="5">
        <v>38</v>
      </c>
      <c r="C122" s="5">
        <v>52</v>
      </c>
      <c r="D122" s="5" t="s">
        <v>20</v>
      </c>
      <c r="E122" s="6">
        <v>4</v>
      </c>
      <c r="F122" s="1">
        <v>0</v>
      </c>
      <c r="G122" s="1">
        <v>0</v>
      </c>
      <c r="H122" s="1"/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122" s="1" t="s">
        <v>92</v>
      </c>
    </row>
    <row r="123" ht="14.4" hidden="1">
      <c r="A123" s="4"/>
      <c r="B123" s="5">
        <v>38</v>
      </c>
      <c r="C123" s="5">
        <v>42</v>
      </c>
      <c r="D123" s="5" t="s">
        <v>24</v>
      </c>
      <c r="E123" s="6">
        <v>6</v>
      </c>
      <c r="F123" s="1">
        <v>0</v>
      </c>
      <c r="G123" s="1">
        <v>0</v>
      </c>
      <c r="H123" s="1"/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123" s="1" t="s">
        <v>92</v>
      </c>
    </row>
    <row r="124" ht="14.4" hidden="1">
      <c r="A124" s="4"/>
      <c r="B124" s="5">
        <v>38</v>
      </c>
      <c r="C124" s="5">
        <v>52</v>
      </c>
      <c r="D124" s="5" t="s">
        <v>24</v>
      </c>
      <c r="E124" s="6">
        <v>2</v>
      </c>
      <c r="F124" s="1">
        <v>0</v>
      </c>
      <c r="G124" s="1">
        <v>0</v>
      </c>
      <c r="H124" s="1"/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24" s="1" t="s">
        <v>92</v>
      </c>
    </row>
    <row r="125" ht="14.4" hidden="1">
      <c r="A125" s="4"/>
      <c r="B125" s="5">
        <v>38</v>
      </c>
      <c r="C125" s="5">
        <v>32</v>
      </c>
      <c r="D125" s="5" t="s">
        <v>24</v>
      </c>
      <c r="E125" s="6">
        <v>2</v>
      </c>
      <c r="F125" s="1">
        <v>0</v>
      </c>
      <c r="G125" s="1">
        <v>0</v>
      </c>
      <c r="H125" s="1"/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25" s="1" t="s">
        <v>92</v>
      </c>
    </row>
    <row r="126" ht="14.4" hidden="1">
      <c r="A126" s="4"/>
      <c r="B126" s="5">
        <v>38.5</v>
      </c>
      <c r="C126" s="5">
        <v>39</v>
      </c>
      <c r="D126" s="5" t="s">
        <v>24</v>
      </c>
      <c r="E126" s="6">
        <v>3</v>
      </c>
      <c r="F126" s="1">
        <v>0</v>
      </c>
      <c r="G126" s="1">
        <v>0</v>
      </c>
      <c r="H126" s="1"/>
      <c r="I126" s="1">
        <v>0</v>
      </c>
      <c r="J126" s="1">
        <v>0</v>
      </c>
      <c r="K126" s="1">
        <v>3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26" s="1" t="s">
        <v>92</v>
      </c>
    </row>
    <row r="127" ht="14.4" hidden="1">
      <c r="A127" s="4"/>
      <c r="B127" s="5">
        <v>39</v>
      </c>
      <c r="C127" s="5">
        <v>39</v>
      </c>
      <c r="D127" s="5" t="s">
        <v>20</v>
      </c>
      <c r="E127" s="6">
        <v>1</v>
      </c>
      <c r="F127" s="1">
        <v>0</v>
      </c>
      <c r="G127" s="1">
        <v>0</v>
      </c>
      <c r="H127" s="1"/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27" s="1" t="s">
        <v>92</v>
      </c>
    </row>
    <row r="128" ht="14.4" hidden="1">
      <c r="A128" s="4"/>
      <c r="B128" s="5">
        <v>39</v>
      </c>
      <c r="C128" s="5">
        <v>55</v>
      </c>
      <c r="D128" s="5" t="s">
        <v>20</v>
      </c>
      <c r="E128" s="6">
        <v>4</v>
      </c>
      <c r="F128" s="1">
        <v>0</v>
      </c>
      <c r="G128" s="1">
        <v>0</v>
      </c>
      <c r="H128" s="1"/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128" s="1" t="s">
        <v>92</v>
      </c>
    </row>
    <row r="129" ht="14.4" hidden="1">
      <c r="A129" s="4"/>
      <c r="B129" s="5">
        <v>40</v>
      </c>
      <c r="C129" s="5">
        <v>39</v>
      </c>
      <c r="D129" s="5" t="s">
        <v>20</v>
      </c>
      <c r="E129" s="6">
        <v>1</v>
      </c>
      <c r="F129" s="1">
        <v>0</v>
      </c>
      <c r="G129" s="1">
        <v>0</v>
      </c>
      <c r="H129" s="1"/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29" s="1" t="s">
        <v>92</v>
      </c>
    </row>
    <row r="130" ht="14.4" hidden="1">
      <c r="A130" s="4"/>
      <c r="B130" s="5">
        <v>40</v>
      </c>
      <c r="C130" s="5">
        <v>38</v>
      </c>
      <c r="D130" s="5" t="s">
        <v>24</v>
      </c>
      <c r="E130" s="6">
        <v>6</v>
      </c>
      <c r="F130" s="1">
        <v>0</v>
      </c>
      <c r="G130" s="1">
        <v>0</v>
      </c>
      <c r="H130" s="1"/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130" s="1" t="s">
        <v>92</v>
      </c>
    </row>
    <row r="131" ht="14.4" hidden="1">
      <c r="A131" s="4"/>
      <c r="B131" s="5">
        <v>43</v>
      </c>
      <c r="C131" s="5">
        <v>52</v>
      </c>
      <c r="D131" s="5" t="s">
        <v>20</v>
      </c>
      <c r="E131" s="6">
        <v>3</v>
      </c>
      <c r="F131" s="1">
        <v>0</v>
      </c>
      <c r="G131" s="1">
        <v>0</v>
      </c>
      <c r="H131" s="1"/>
      <c r="I131" s="1">
        <v>3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31" s="1" t="s">
        <v>92</v>
      </c>
    </row>
    <row r="132" ht="14.4" hidden="1">
      <c r="A132" s="4"/>
      <c r="B132" s="5">
        <v>45</v>
      </c>
      <c r="C132" s="5">
        <v>52</v>
      </c>
      <c r="D132" s="5" t="s">
        <v>20</v>
      </c>
      <c r="E132" s="6">
        <v>3</v>
      </c>
      <c r="F132" s="1">
        <v>0</v>
      </c>
      <c r="G132" s="1">
        <v>0</v>
      </c>
      <c r="H132" s="1"/>
      <c r="I132" s="1">
        <v>3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32" s="1" t="s">
        <v>92</v>
      </c>
    </row>
    <row r="133" ht="14.4" hidden="1">
      <c r="A133" s="4"/>
      <c r="B133" s="5">
        <v>46</v>
      </c>
      <c r="C133" s="5">
        <v>39</v>
      </c>
      <c r="D133" s="5" t="s">
        <v>24</v>
      </c>
      <c r="E133" s="6">
        <v>4</v>
      </c>
      <c r="F133" s="1">
        <v>0</v>
      </c>
      <c r="G133" s="1">
        <v>0</v>
      </c>
      <c r="H133" s="1"/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133" s="1" t="s">
        <v>92</v>
      </c>
    </row>
    <row r="134" ht="14.4" hidden="1">
      <c r="A134" s="4"/>
      <c r="B134" s="5">
        <v>46</v>
      </c>
      <c r="C134" s="5">
        <v>52</v>
      </c>
      <c r="D134" s="5" t="s">
        <v>20</v>
      </c>
      <c r="E134" s="6">
        <v>16</v>
      </c>
      <c r="F134" s="1">
        <v>0</v>
      </c>
      <c r="G134" s="1">
        <v>0</v>
      </c>
      <c r="H134" s="1"/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16</v>
      </c>
      <c r="T134" s="1" t="s">
        <v>93</v>
      </c>
    </row>
    <row r="135" ht="14.4" hidden="1">
      <c r="A135" s="4"/>
      <c r="B135" s="5">
        <v>47</v>
      </c>
      <c r="C135" s="5">
        <v>52</v>
      </c>
      <c r="D135" s="5" t="s">
        <v>20</v>
      </c>
      <c r="E135" s="6">
        <v>80</v>
      </c>
      <c r="F135" s="1">
        <v>0</v>
      </c>
      <c r="G135" s="1">
        <v>0</v>
      </c>
      <c r="H135" s="1"/>
      <c r="I135" s="1">
        <v>80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35" s="1" t="s">
        <v>94</v>
      </c>
    </row>
    <row r="136" ht="14.4" hidden="1">
      <c r="A136" s="4"/>
      <c r="B136" s="5">
        <v>48</v>
      </c>
      <c r="C136" s="5">
        <v>52</v>
      </c>
      <c r="D136" s="5" t="s">
        <v>20</v>
      </c>
      <c r="E136" s="6">
        <v>84</v>
      </c>
      <c r="F136" s="1">
        <v>0</v>
      </c>
      <c r="G136" s="1">
        <v>0</v>
      </c>
      <c r="H136" s="1"/>
      <c r="I136" s="1">
        <v>21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63</v>
      </c>
      <c r="T136" s="1" t="s">
        <v>95</v>
      </c>
    </row>
    <row r="137" ht="14.4" hidden="1">
      <c r="A137" s="4"/>
      <c r="B137" s="5">
        <v>48</v>
      </c>
      <c r="C137" s="5">
        <v>52</v>
      </c>
      <c r="D137" s="5" t="s">
        <v>20</v>
      </c>
      <c r="E137" s="6">
        <v>82</v>
      </c>
      <c r="F137" s="1">
        <v>0</v>
      </c>
      <c r="G137" s="1">
        <v>0</v>
      </c>
      <c r="H137" s="1"/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82</v>
      </c>
      <c r="T137" s="1" t="s">
        <v>96</v>
      </c>
    </row>
    <row r="138" ht="14.4" hidden="1">
      <c r="A138" s="4"/>
      <c r="B138" s="5">
        <v>48</v>
      </c>
      <c r="C138" s="5">
        <v>52</v>
      </c>
      <c r="D138" s="5" t="s">
        <v>20</v>
      </c>
      <c r="E138" s="6">
        <v>43</v>
      </c>
      <c r="F138" s="1">
        <v>0</v>
      </c>
      <c r="G138" s="1">
        <v>0</v>
      </c>
      <c r="H138" s="1"/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43</v>
      </c>
      <c r="T138" s="1" t="s">
        <v>97</v>
      </c>
    </row>
    <row r="139" ht="14.4" hidden="1">
      <c r="A139" s="4" t="s">
        <v>98</v>
      </c>
      <c r="B139" s="5">
        <v>39</v>
      </c>
      <c r="C139" s="5">
        <v>39</v>
      </c>
      <c r="D139" s="5" t="s">
        <v>20</v>
      </c>
      <c r="E139" s="6">
        <v>44</v>
      </c>
      <c r="F139" s="1">
        <v>0</v>
      </c>
      <c r="G139" s="1">
        <v>0</v>
      </c>
      <c r="H139" s="1"/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4</v>
      </c>
      <c r="R139" s="1">
        <v>0</v>
      </c>
      <c r="S13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40</v>
      </c>
      <c r="T139" s="1" t="s">
        <v>99</v>
      </c>
    </row>
    <row r="140" ht="14.4" hidden="1">
      <c r="A140" s="4" t="s">
        <v>100</v>
      </c>
      <c r="B140" s="5">
        <v>41</v>
      </c>
      <c r="C140" s="5">
        <v>39</v>
      </c>
      <c r="D140" s="5" t="s">
        <v>20</v>
      </c>
      <c r="E140" s="6">
        <v>38</v>
      </c>
      <c r="F140" s="1">
        <v>0</v>
      </c>
      <c r="G140" s="1">
        <v>0</v>
      </c>
      <c r="H140" s="1"/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4</v>
      </c>
      <c r="O140" s="1">
        <v>0</v>
      </c>
      <c r="P140" s="1">
        <v>0</v>
      </c>
      <c r="Q140" s="1">
        <v>11</v>
      </c>
      <c r="R140" s="1">
        <v>0</v>
      </c>
      <c r="S14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23</v>
      </c>
      <c r="T140" s="1" t="s">
        <v>99</v>
      </c>
    </row>
    <row r="141" ht="14.4" hidden="1">
      <c r="A141" s="4"/>
      <c r="B141" s="5">
        <v>20</v>
      </c>
      <c r="C141" s="5">
        <v>39</v>
      </c>
      <c r="D141" s="5" t="s">
        <v>20</v>
      </c>
      <c r="E141" s="6">
        <v>8</v>
      </c>
      <c r="F141" s="1">
        <v>0</v>
      </c>
      <c r="G141" s="1">
        <v>0</v>
      </c>
      <c r="H141" s="1"/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8</v>
      </c>
      <c r="R141" s="1">
        <v>0</v>
      </c>
      <c r="S14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41" s="1" t="s">
        <v>101</v>
      </c>
    </row>
    <row r="142" ht="14.4" hidden="1">
      <c r="A142" s="4"/>
      <c r="B142" s="5">
        <v>42</v>
      </c>
      <c r="C142" s="5">
        <v>39</v>
      </c>
      <c r="D142" s="5" t="s">
        <v>24</v>
      </c>
      <c r="E142" s="1">
        <v>0</v>
      </c>
      <c r="F142" s="1">
        <v>0</v>
      </c>
      <c r="G142" s="1">
        <v>0</v>
      </c>
      <c r="H142" s="1"/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42" s="1" t="s">
        <v>101</v>
      </c>
    </row>
    <row r="143" ht="14.4" hidden="1">
      <c r="A143" s="4"/>
      <c r="B143" s="5">
        <v>43</v>
      </c>
      <c r="C143" s="5">
        <v>39</v>
      </c>
      <c r="D143" s="5" t="s">
        <v>24</v>
      </c>
      <c r="E143" s="1">
        <v>0</v>
      </c>
      <c r="F143" s="1">
        <v>0</v>
      </c>
      <c r="G143" s="1">
        <v>0</v>
      </c>
      <c r="H143" s="1"/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43" s="1" t="s">
        <v>101</v>
      </c>
    </row>
    <row r="144" ht="14.4" hidden="1">
      <c r="A144" s="4"/>
      <c r="B144" s="5">
        <v>36</v>
      </c>
      <c r="C144" s="5">
        <v>39</v>
      </c>
      <c r="D144" s="5" t="s">
        <v>24</v>
      </c>
      <c r="E144" s="1">
        <v>0</v>
      </c>
      <c r="F144" s="1">
        <v>0</v>
      </c>
      <c r="G144" s="1">
        <v>0</v>
      </c>
      <c r="H144" s="1"/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44" s="1" t="s">
        <v>102</v>
      </c>
    </row>
    <row r="145" ht="14.4" hidden="1">
      <c r="A145" s="4"/>
      <c r="B145" s="5">
        <v>38</v>
      </c>
      <c r="C145" s="5">
        <v>39</v>
      </c>
      <c r="D145" s="5" t="s">
        <v>24</v>
      </c>
      <c r="E145" s="1">
        <v>0</v>
      </c>
      <c r="F145" s="1">
        <v>0</v>
      </c>
      <c r="G145" s="1">
        <v>0</v>
      </c>
      <c r="H145" s="1"/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45" s="1" t="s">
        <v>102</v>
      </c>
    </row>
    <row r="146" ht="14.4" hidden="1">
      <c r="A146" s="4"/>
      <c r="B146" s="5">
        <v>51</v>
      </c>
      <c r="C146" s="5">
        <v>39</v>
      </c>
      <c r="D146" s="5" t="s">
        <v>20</v>
      </c>
      <c r="E146" s="6">
        <v>9</v>
      </c>
      <c r="F146" s="1">
        <v>0</v>
      </c>
      <c r="G146" s="1">
        <v>0</v>
      </c>
      <c r="H146" s="1"/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9</v>
      </c>
      <c r="T146" s="1" t="s">
        <v>103</v>
      </c>
    </row>
    <row r="147" ht="14.4" hidden="1">
      <c r="A147" s="4"/>
      <c r="B147" s="5">
        <v>13</v>
      </c>
      <c r="C147" s="5">
        <v>38</v>
      </c>
      <c r="D147" s="5" t="s">
        <v>24</v>
      </c>
      <c r="E147" s="6">
        <v>2</v>
      </c>
      <c r="F147" s="1">
        <v>0</v>
      </c>
      <c r="G147" s="1">
        <v>0</v>
      </c>
      <c r="H147" s="1"/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47" s="1" t="s">
        <v>43</v>
      </c>
    </row>
    <row r="148" ht="14.4" hidden="1">
      <c r="A148" s="4"/>
      <c r="B148" s="5">
        <v>14</v>
      </c>
      <c r="C148" s="5">
        <v>36</v>
      </c>
      <c r="D148" s="5" t="s">
        <v>20</v>
      </c>
      <c r="E148" s="6">
        <v>5</v>
      </c>
      <c r="F148" s="1">
        <v>0</v>
      </c>
      <c r="G148" s="1">
        <v>0</v>
      </c>
      <c r="H148" s="1"/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148" s="1" t="s">
        <v>43</v>
      </c>
    </row>
    <row r="149" ht="14.4" hidden="1">
      <c r="A149" s="4"/>
      <c r="B149" s="5">
        <v>14</v>
      </c>
      <c r="C149" s="5">
        <v>43</v>
      </c>
      <c r="D149" s="5" t="s">
        <v>20</v>
      </c>
      <c r="E149" s="6">
        <v>2</v>
      </c>
      <c r="F149" s="1">
        <v>0</v>
      </c>
      <c r="G149" s="1">
        <v>0</v>
      </c>
      <c r="H149" s="1"/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49" s="1" t="s">
        <v>43</v>
      </c>
    </row>
    <row r="150" ht="14.4" hidden="1">
      <c r="A150" s="4"/>
      <c r="B150" s="5">
        <v>14</v>
      </c>
      <c r="C150" s="5">
        <v>42</v>
      </c>
      <c r="D150" s="5" t="s">
        <v>20</v>
      </c>
      <c r="E150" s="6">
        <v>1</v>
      </c>
      <c r="F150" s="1">
        <v>0</v>
      </c>
      <c r="G150" s="1">
        <v>0</v>
      </c>
      <c r="H150" s="1"/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50" s="1" t="s">
        <v>43</v>
      </c>
    </row>
    <row r="151" ht="14.4" hidden="1">
      <c r="A151" s="4"/>
      <c r="B151" s="5">
        <v>14</v>
      </c>
      <c r="C151" s="5">
        <v>40</v>
      </c>
      <c r="D151" s="5" t="s">
        <v>20</v>
      </c>
      <c r="E151" s="6">
        <v>1</v>
      </c>
      <c r="F151" s="1">
        <v>0</v>
      </c>
      <c r="G151" s="1">
        <v>0</v>
      </c>
      <c r="H151" s="1"/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51" s="1" t="s">
        <v>43</v>
      </c>
    </row>
    <row r="152" ht="14.4" hidden="1">
      <c r="A152" s="4"/>
      <c r="B152" s="5">
        <v>14</v>
      </c>
      <c r="C152" s="5">
        <v>34</v>
      </c>
      <c r="D152" s="5" t="s">
        <v>20</v>
      </c>
      <c r="E152" s="6">
        <v>1</v>
      </c>
      <c r="F152" s="1">
        <v>0</v>
      </c>
      <c r="G152" s="1">
        <v>0</v>
      </c>
      <c r="H152" s="1"/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52" s="1" t="s">
        <v>43</v>
      </c>
    </row>
    <row r="153" ht="14.4" hidden="1">
      <c r="A153" s="4"/>
      <c r="B153" s="5">
        <v>18</v>
      </c>
      <c r="C153" s="5">
        <v>39</v>
      </c>
      <c r="D153" s="5" t="s">
        <v>24</v>
      </c>
      <c r="E153" s="6">
        <v>1</v>
      </c>
      <c r="F153" s="1">
        <v>0</v>
      </c>
      <c r="G153" s="1">
        <v>0</v>
      </c>
      <c r="H153" s="1"/>
      <c r="I153" s="1">
        <v>0</v>
      </c>
      <c r="J153" s="1">
        <v>0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53" s="1" t="s">
        <v>43</v>
      </c>
    </row>
    <row r="154" ht="14.4" hidden="1">
      <c r="A154" s="4"/>
      <c r="B154" s="5">
        <v>21</v>
      </c>
      <c r="C154" s="5">
        <v>52</v>
      </c>
      <c r="D154" s="5" t="s">
        <v>104</v>
      </c>
      <c r="E154" s="6">
        <v>14</v>
      </c>
      <c r="F154" s="1">
        <v>0</v>
      </c>
      <c r="G154" s="1">
        <v>0</v>
      </c>
      <c r="H154" s="1"/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154" s="1" t="s">
        <v>43</v>
      </c>
    </row>
    <row r="155" ht="14.4" hidden="1">
      <c r="A155" s="4"/>
      <c r="B155" s="5">
        <v>24</v>
      </c>
      <c r="C155" s="5">
        <v>52</v>
      </c>
      <c r="D155" s="8" t="s">
        <v>20</v>
      </c>
      <c r="E155" s="6">
        <v>2</v>
      </c>
      <c r="F155" s="1">
        <v>0</v>
      </c>
      <c r="G155" s="1">
        <v>0</v>
      </c>
      <c r="H155" s="1"/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55" s="1" t="s">
        <v>43</v>
      </c>
    </row>
    <row r="156" ht="14.4">
      <c r="A156" s="4" t="s">
        <v>105</v>
      </c>
      <c r="B156" s="5">
        <v>34</v>
      </c>
      <c r="C156" s="5">
        <v>68</v>
      </c>
      <c r="D156" s="5" t="s">
        <v>106</v>
      </c>
      <c r="E156" s="6">
        <v>84</v>
      </c>
      <c r="F156" s="1">
        <v>0</v>
      </c>
      <c r="G156" s="1">
        <v>0</v>
      </c>
      <c r="H156" s="1"/>
      <c r="I156" s="1">
        <v>0</v>
      </c>
      <c r="J156" s="1">
        <v>15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16</v>
      </c>
      <c r="R156" s="1">
        <v>0</v>
      </c>
      <c r="S15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53</v>
      </c>
      <c r="T156" s="1" t="s">
        <v>107</v>
      </c>
    </row>
    <row r="157" ht="14.4" hidden="1">
      <c r="A157" s="4"/>
      <c r="B157" s="5">
        <v>42</v>
      </c>
      <c r="C157" s="5">
        <v>52</v>
      </c>
      <c r="D157" s="5" t="s">
        <v>24</v>
      </c>
      <c r="E157" s="6">
        <v>14</v>
      </c>
      <c r="F157" s="1">
        <v>0</v>
      </c>
      <c r="G157" s="1">
        <v>0</v>
      </c>
      <c r="H157" s="1"/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157" s="1" t="s">
        <v>43</v>
      </c>
    </row>
    <row r="158" ht="14.4" hidden="1">
      <c r="A158" s="4"/>
      <c r="B158" s="5">
        <v>50</v>
      </c>
      <c r="C158" s="5">
        <v>52</v>
      </c>
      <c r="D158" s="5" t="s">
        <v>24</v>
      </c>
      <c r="E158" s="6">
        <v>3</v>
      </c>
      <c r="F158" s="1">
        <v>0</v>
      </c>
      <c r="G158" s="1">
        <v>0</v>
      </c>
      <c r="H158" s="1"/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158" s="1" t="s">
        <v>43</v>
      </c>
    </row>
    <row r="159" ht="14.4" hidden="1">
      <c r="A159" s="4" t="s">
        <v>108</v>
      </c>
      <c r="B159" s="5">
        <v>38</v>
      </c>
      <c r="C159" s="5">
        <v>39</v>
      </c>
      <c r="D159" s="5" t="s">
        <v>26</v>
      </c>
      <c r="E159" s="6">
        <f>112 + 107</f>
        <v>219</v>
      </c>
      <c r="F159" s="1">
        <v>0</v>
      </c>
      <c r="G159" s="1">
        <v>0</v>
      </c>
      <c r="H159" s="1"/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1</v>
      </c>
      <c r="Q159" s="1">
        <v>0</v>
      </c>
      <c r="R159" s="1">
        <v>0</v>
      </c>
      <c r="S15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218</v>
      </c>
      <c r="T159" s="1" t="s">
        <v>109</v>
      </c>
    </row>
    <row r="160" ht="14.4" hidden="1">
      <c r="A160" s="4"/>
      <c r="B160" s="5">
        <v>20</v>
      </c>
      <c r="C160" s="5">
        <v>39</v>
      </c>
      <c r="D160" s="5" t="s">
        <v>20</v>
      </c>
      <c r="E160" s="6">
        <v>6</v>
      </c>
      <c r="F160" s="1">
        <v>0</v>
      </c>
      <c r="G160" s="1">
        <v>0</v>
      </c>
      <c r="H160" s="1"/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6</v>
      </c>
      <c r="R160" s="1">
        <v>0</v>
      </c>
      <c r="S16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60" s="1" t="s">
        <v>110</v>
      </c>
    </row>
    <row r="161" ht="14.4" hidden="1">
      <c r="A161" s="4"/>
      <c r="B161" s="5">
        <v>24</v>
      </c>
      <c r="C161" s="5">
        <v>39</v>
      </c>
      <c r="D161" s="5" t="s">
        <v>20</v>
      </c>
      <c r="E161" s="6">
        <v>15</v>
      </c>
      <c r="F161" s="1">
        <v>0</v>
      </c>
      <c r="G161" s="1">
        <v>0</v>
      </c>
      <c r="H161" s="1"/>
      <c r="I161" s="1">
        <v>0</v>
      </c>
      <c r="J161" s="1">
        <v>0</v>
      </c>
      <c r="K161" s="1">
        <v>1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161" s="1" t="s">
        <v>110</v>
      </c>
    </row>
    <row r="162" ht="14.4" hidden="1">
      <c r="A162" s="4"/>
      <c r="B162" s="5">
        <v>26</v>
      </c>
      <c r="C162" s="5">
        <v>39</v>
      </c>
      <c r="D162" s="5" t="s">
        <v>20</v>
      </c>
      <c r="E162" s="6">
        <v>17</v>
      </c>
      <c r="F162" s="1">
        <v>0</v>
      </c>
      <c r="G162" s="1">
        <v>0</v>
      </c>
      <c r="H162" s="1"/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4</v>
      </c>
      <c r="R162" s="1">
        <v>0</v>
      </c>
      <c r="S16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13</v>
      </c>
      <c r="T162" s="1" t="s">
        <v>110</v>
      </c>
    </row>
    <row r="163" ht="14.4" hidden="1">
      <c r="A163" s="4"/>
      <c r="B163" s="5">
        <v>28</v>
      </c>
      <c r="C163" s="5">
        <v>39</v>
      </c>
      <c r="D163" s="5" t="s">
        <v>20</v>
      </c>
      <c r="E163" s="6">
        <v>19</v>
      </c>
      <c r="F163" s="1">
        <v>0</v>
      </c>
      <c r="G163" s="1">
        <v>0</v>
      </c>
      <c r="H163" s="1"/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7</v>
      </c>
      <c r="R163" s="1">
        <v>0</v>
      </c>
      <c r="S16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</v>
      </c>
      <c r="T163" s="1" t="s">
        <v>110</v>
      </c>
    </row>
    <row r="164" ht="14.4" hidden="1">
      <c r="A164" s="4"/>
      <c r="B164" s="5">
        <v>43</v>
      </c>
      <c r="C164" s="5">
        <v>24</v>
      </c>
      <c r="D164" s="5" t="s">
        <v>20</v>
      </c>
      <c r="E164" s="6">
        <v>2</v>
      </c>
      <c r="F164" s="1">
        <v>0</v>
      </c>
      <c r="G164" s="1">
        <v>0</v>
      </c>
      <c r="H164" s="1"/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64" s="1" t="s">
        <v>110</v>
      </c>
    </row>
    <row r="165" ht="14.4" hidden="1">
      <c r="A165" s="4"/>
      <c r="B165" s="5">
        <v>44</v>
      </c>
      <c r="C165" s="5">
        <v>24</v>
      </c>
      <c r="D165" s="5" t="s">
        <v>20</v>
      </c>
      <c r="E165" s="6">
        <v>17</v>
      </c>
      <c r="F165" s="1">
        <v>0</v>
      </c>
      <c r="G165" s="1">
        <v>0</v>
      </c>
      <c r="H165" s="1"/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17</v>
      </c>
      <c r="T165" s="1" t="s">
        <v>110</v>
      </c>
    </row>
    <row r="166" ht="14.4" hidden="1">
      <c r="A166" s="4"/>
      <c r="B166" s="5">
        <v>45</v>
      </c>
      <c r="C166" s="5">
        <v>34</v>
      </c>
      <c r="D166" s="5" t="s">
        <v>20</v>
      </c>
      <c r="E166" s="6">
        <v>3</v>
      </c>
      <c r="F166" s="1">
        <v>0</v>
      </c>
      <c r="G166" s="1">
        <v>0</v>
      </c>
      <c r="H166" s="1"/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166" s="1" t="s">
        <v>110</v>
      </c>
    </row>
    <row r="167" ht="14.4" hidden="1">
      <c r="A167" s="4"/>
      <c r="B167" s="5">
        <v>48</v>
      </c>
      <c r="C167" s="5">
        <v>24</v>
      </c>
      <c r="D167" s="5" t="s">
        <v>20</v>
      </c>
      <c r="E167" s="6">
        <v>14</v>
      </c>
      <c r="F167" s="1">
        <v>0</v>
      </c>
      <c r="G167" s="1">
        <v>0</v>
      </c>
      <c r="H167" s="1"/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167" s="1" t="s">
        <v>110</v>
      </c>
    </row>
    <row r="168" ht="14.4" hidden="1">
      <c r="A168" s="4"/>
      <c r="B168" s="5">
        <v>28</v>
      </c>
      <c r="C168" s="5">
        <v>39</v>
      </c>
      <c r="D168" s="5" t="s">
        <v>20</v>
      </c>
      <c r="E168" s="6">
        <v>6</v>
      </c>
      <c r="F168" s="1">
        <v>0</v>
      </c>
      <c r="G168" s="1">
        <v>0</v>
      </c>
      <c r="H168" s="1"/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168" s="1" t="s">
        <v>111</v>
      </c>
    </row>
    <row r="169" ht="14.4" hidden="1">
      <c r="A169" s="4"/>
      <c r="B169" s="5">
        <v>33</v>
      </c>
      <c r="C169" s="5">
        <v>50</v>
      </c>
      <c r="D169" s="5" t="s">
        <v>112</v>
      </c>
      <c r="E169" s="6">
        <v>2</v>
      </c>
      <c r="F169" s="1">
        <v>0</v>
      </c>
      <c r="G169" s="1">
        <v>0</v>
      </c>
      <c r="H169" s="1"/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169" s="1" t="s">
        <v>111</v>
      </c>
    </row>
    <row r="170" ht="14.4" hidden="1">
      <c r="A170" s="4"/>
      <c r="B170" s="5">
        <v>37</v>
      </c>
      <c r="C170" s="5">
        <v>36</v>
      </c>
      <c r="D170" s="5" t="s">
        <v>20</v>
      </c>
      <c r="E170" s="6">
        <v>4</v>
      </c>
      <c r="F170" s="1">
        <v>0</v>
      </c>
      <c r="G170" s="1">
        <v>0</v>
      </c>
      <c r="H170" s="1"/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170" s="1" t="s">
        <v>111</v>
      </c>
    </row>
    <row r="171" ht="14.4">
      <c r="A171" s="4"/>
      <c r="B171" s="5">
        <v>34</v>
      </c>
      <c r="C171" s="5">
        <v>68</v>
      </c>
      <c r="D171" s="5" t="s">
        <v>39</v>
      </c>
      <c r="E171" s="6">
        <v>4</v>
      </c>
      <c r="F171" s="1">
        <v>0</v>
      </c>
      <c r="G171" s="1">
        <v>0</v>
      </c>
      <c r="H171" s="1" t="s">
        <v>45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171" s="1" t="s">
        <v>46</v>
      </c>
    </row>
    <row r="172" ht="14.4" hidden="1">
      <c r="A172" s="4"/>
      <c r="B172" s="5">
        <v>40</v>
      </c>
      <c r="C172" s="5">
        <v>48</v>
      </c>
      <c r="D172" s="5" t="s">
        <v>112</v>
      </c>
      <c r="E172" s="6">
        <v>6</v>
      </c>
      <c r="F172" s="1">
        <v>0</v>
      </c>
      <c r="G172" s="1">
        <v>0</v>
      </c>
      <c r="H172" s="1"/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172" s="1" t="s">
        <v>111</v>
      </c>
    </row>
    <row r="173" ht="14.4" hidden="1">
      <c r="A173" s="4"/>
      <c r="B173" s="5">
        <v>35</v>
      </c>
      <c r="C173" s="5">
        <v>68</v>
      </c>
      <c r="D173" s="5" t="s">
        <v>39</v>
      </c>
      <c r="E173" s="6">
        <v>4</v>
      </c>
      <c r="F173" s="1">
        <v>0</v>
      </c>
      <c r="G173" s="1">
        <v>0</v>
      </c>
      <c r="H173" s="1"/>
      <c r="I173" s="1">
        <v>2</v>
      </c>
      <c r="J173" s="1">
        <v>0</v>
      </c>
      <c r="K173" s="1">
        <v>0</v>
      </c>
      <c r="L173" s="1">
        <v>0</v>
      </c>
      <c r="M173" s="1">
        <v>0</v>
      </c>
      <c r="N173" s="1">
        <v>2</v>
      </c>
      <c r="O173" s="1">
        <v>0</v>
      </c>
      <c r="P173" s="1">
        <v>0</v>
      </c>
      <c r="Q173" s="1">
        <v>0</v>
      </c>
      <c r="R173" s="1">
        <v>0</v>
      </c>
      <c r="S17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73" s="1" t="s">
        <v>44</v>
      </c>
    </row>
    <row r="174" ht="14.4" hidden="1">
      <c r="A174" s="4"/>
      <c r="B174" s="5">
        <v>44</v>
      </c>
      <c r="C174" s="5">
        <v>39</v>
      </c>
      <c r="D174" s="5" t="s">
        <v>112</v>
      </c>
      <c r="E174" s="6">
        <v>1</v>
      </c>
      <c r="F174" s="1">
        <v>0</v>
      </c>
      <c r="G174" s="1">
        <v>0</v>
      </c>
      <c r="H174" s="1"/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74" s="1" t="s">
        <v>111</v>
      </c>
    </row>
    <row r="175" ht="14.4" hidden="1">
      <c r="A175" s="4"/>
      <c r="B175" s="5">
        <v>48</v>
      </c>
      <c r="C175" s="5">
        <v>39</v>
      </c>
      <c r="D175" s="5" t="s">
        <v>20</v>
      </c>
      <c r="E175" s="6">
        <v>71</v>
      </c>
      <c r="F175" s="1">
        <v>0</v>
      </c>
      <c r="G175" s="1">
        <v>0</v>
      </c>
      <c r="H175" s="1"/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71</v>
      </c>
      <c r="T175" s="1" t="s">
        <v>113</v>
      </c>
    </row>
    <row r="176" ht="14.4" hidden="1">
      <c r="A176" s="4"/>
      <c r="B176" s="5">
        <v>49</v>
      </c>
      <c r="C176" s="5">
        <v>39</v>
      </c>
      <c r="D176" s="5" t="s">
        <v>20</v>
      </c>
      <c r="E176" s="6">
        <v>14</v>
      </c>
      <c r="F176" s="1">
        <v>0</v>
      </c>
      <c r="G176" s="1">
        <v>0</v>
      </c>
      <c r="H176" s="1"/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176" s="1" t="s">
        <v>113</v>
      </c>
    </row>
    <row r="177" ht="14.4" hidden="1">
      <c r="A177" s="4"/>
      <c r="B177" s="5">
        <v>50</v>
      </c>
      <c r="C177" s="5">
        <v>39</v>
      </c>
      <c r="D177" s="5" t="s">
        <v>20</v>
      </c>
      <c r="E177" s="6">
        <v>2</v>
      </c>
      <c r="F177" s="1">
        <v>0</v>
      </c>
      <c r="G177" s="1">
        <v>0</v>
      </c>
      <c r="H177" s="1"/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0</v>
      </c>
      <c r="P177" s="1">
        <v>0</v>
      </c>
      <c r="Q177" s="1">
        <v>0</v>
      </c>
      <c r="R177" s="1">
        <v>0</v>
      </c>
      <c r="S17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77" s="1" t="s">
        <v>113</v>
      </c>
    </row>
    <row r="178" ht="14.4" hidden="1">
      <c r="A178" s="4"/>
      <c r="B178" s="5">
        <v>22</v>
      </c>
      <c r="C178" s="5">
        <v>42</v>
      </c>
      <c r="D178" s="5" t="s">
        <v>20</v>
      </c>
      <c r="E178" s="6">
        <v>4</v>
      </c>
      <c r="F178" s="1">
        <v>0</v>
      </c>
      <c r="G178" s="1">
        <v>0</v>
      </c>
      <c r="H178" s="1"/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178" s="1" t="s">
        <v>42</v>
      </c>
    </row>
    <row r="179" ht="14.4">
      <c r="A179" s="4"/>
      <c r="B179" s="5">
        <v>35</v>
      </c>
      <c r="C179" s="5">
        <v>68</v>
      </c>
      <c r="D179" s="5" t="s">
        <v>39</v>
      </c>
      <c r="E179" s="6">
        <v>3</v>
      </c>
      <c r="F179" s="1">
        <v>0</v>
      </c>
      <c r="G179" s="1">
        <v>0</v>
      </c>
      <c r="H179" s="1"/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3</v>
      </c>
      <c r="O179" s="1">
        <v>0</v>
      </c>
      <c r="P179" s="1">
        <v>0</v>
      </c>
      <c r="Q179" s="1">
        <v>0</v>
      </c>
      <c r="R179" s="1">
        <v>0</v>
      </c>
      <c r="S17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79" s="1" t="s">
        <v>49</v>
      </c>
    </row>
    <row r="180" ht="14.4" hidden="1">
      <c r="A180" s="4"/>
      <c r="B180" s="5">
        <v>24</v>
      </c>
      <c r="C180" s="5">
        <v>44</v>
      </c>
      <c r="D180" s="5" t="s">
        <v>20</v>
      </c>
      <c r="E180" s="6">
        <v>1</v>
      </c>
      <c r="F180" s="1">
        <v>0</v>
      </c>
      <c r="G180" s="1">
        <v>0</v>
      </c>
      <c r="H180" s="1"/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80" s="1" t="s">
        <v>42</v>
      </c>
    </row>
    <row r="181" ht="14.4" hidden="1">
      <c r="A181" s="4"/>
      <c r="B181" s="5">
        <v>35</v>
      </c>
      <c r="C181" s="5">
        <v>68</v>
      </c>
      <c r="D181" s="5" t="s">
        <v>39</v>
      </c>
      <c r="E181" s="6">
        <v>2</v>
      </c>
      <c r="F181" s="1">
        <v>0</v>
      </c>
      <c r="G181" s="1">
        <v>0</v>
      </c>
      <c r="H181" s="1"/>
      <c r="I181" s="1">
        <v>0</v>
      </c>
      <c r="J181" s="1">
        <v>2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81" s="1" t="s">
        <v>42</v>
      </c>
    </row>
    <row r="182" ht="14.4" hidden="1">
      <c r="A182" s="4"/>
      <c r="B182" s="5">
        <v>26</v>
      </c>
      <c r="C182" s="5">
        <v>40</v>
      </c>
      <c r="D182" s="5" t="s">
        <v>20</v>
      </c>
      <c r="E182" s="6">
        <v>1</v>
      </c>
      <c r="F182" s="1">
        <v>0</v>
      </c>
      <c r="G182" s="1">
        <v>0</v>
      </c>
      <c r="H182" s="1"/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82" s="1" t="s">
        <v>42</v>
      </c>
    </row>
    <row r="183" ht="14.4" hidden="1">
      <c r="A183" s="4"/>
      <c r="B183" s="5">
        <v>26</v>
      </c>
      <c r="C183" s="5">
        <v>43</v>
      </c>
      <c r="D183" s="5" t="s">
        <v>20</v>
      </c>
      <c r="E183" s="6">
        <v>1</v>
      </c>
      <c r="F183" s="1">
        <v>0</v>
      </c>
      <c r="G183" s="1">
        <v>0</v>
      </c>
      <c r="H183" s="1"/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83" s="1" t="s">
        <v>42</v>
      </c>
    </row>
    <row r="184" ht="14.4" hidden="1">
      <c r="A184" s="4"/>
      <c r="B184" s="5">
        <v>26</v>
      </c>
      <c r="C184" s="5">
        <v>48</v>
      </c>
      <c r="D184" s="5" t="s">
        <v>20</v>
      </c>
      <c r="E184" s="6">
        <v>1</v>
      </c>
      <c r="F184" s="1">
        <v>0</v>
      </c>
      <c r="G184" s="1">
        <v>0</v>
      </c>
      <c r="H184" s="1"/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84" s="1" t="s">
        <v>42</v>
      </c>
    </row>
    <row r="185" ht="14.4" hidden="1">
      <c r="A185" s="4"/>
      <c r="B185" s="5">
        <v>26</v>
      </c>
      <c r="C185" s="5">
        <v>44</v>
      </c>
      <c r="D185" s="5" t="s">
        <v>20</v>
      </c>
      <c r="E185" s="6">
        <v>4</v>
      </c>
      <c r="F185" s="1">
        <v>0</v>
      </c>
      <c r="G185" s="1">
        <v>0</v>
      </c>
      <c r="H185" s="1"/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185" s="1" t="s">
        <v>42</v>
      </c>
    </row>
    <row r="186" ht="14.4" hidden="1">
      <c r="A186" s="4"/>
      <c r="B186" s="5">
        <v>32</v>
      </c>
      <c r="C186" s="5">
        <v>44</v>
      </c>
      <c r="D186" s="5" t="s">
        <v>20</v>
      </c>
      <c r="E186" s="6">
        <v>1</v>
      </c>
      <c r="F186" s="1">
        <v>0</v>
      </c>
      <c r="G186" s="1">
        <v>0</v>
      </c>
      <c r="H186" s="1"/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86" s="1" t="s">
        <v>42</v>
      </c>
    </row>
    <row r="187" ht="14.4" hidden="1">
      <c r="A187" s="4"/>
      <c r="B187" s="5">
        <v>35</v>
      </c>
      <c r="C187" s="5">
        <v>68</v>
      </c>
      <c r="D187" s="5" t="s">
        <v>20</v>
      </c>
      <c r="E187" s="6">
        <v>1</v>
      </c>
      <c r="F187" s="1">
        <v>0</v>
      </c>
      <c r="G187" s="1">
        <v>0</v>
      </c>
      <c r="H187" s="1"/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87" s="1" t="s">
        <v>50</v>
      </c>
    </row>
    <row r="188" ht="14.4">
      <c r="A188" s="4"/>
      <c r="B188" s="5">
        <v>36</v>
      </c>
      <c r="C188" s="5">
        <v>68</v>
      </c>
      <c r="D188" s="5" t="s">
        <v>39</v>
      </c>
      <c r="E188" s="6">
        <v>1</v>
      </c>
      <c r="F188" s="1">
        <v>0</v>
      </c>
      <c r="G188" s="1">
        <v>0</v>
      </c>
      <c r="H188" s="1"/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88" s="1" t="s">
        <v>44</v>
      </c>
    </row>
    <row r="189" ht="14.4" hidden="1">
      <c r="A189" s="4"/>
      <c r="B189" s="5">
        <v>36</v>
      </c>
      <c r="C189" s="5">
        <v>68</v>
      </c>
      <c r="D189" s="5" t="s">
        <v>39</v>
      </c>
      <c r="E189" s="6">
        <v>1</v>
      </c>
      <c r="F189" s="1">
        <v>0</v>
      </c>
      <c r="G189" s="1">
        <v>0</v>
      </c>
      <c r="H189" s="1"/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0</v>
      </c>
      <c r="P189" s="1">
        <v>0</v>
      </c>
      <c r="Q189" s="1">
        <v>0</v>
      </c>
      <c r="R189" s="1">
        <v>0</v>
      </c>
      <c r="S18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89" s="1" t="s">
        <v>42</v>
      </c>
    </row>
    <row r="190" ht="14.4" hidden="1">
      <c r="A190" s="4"/>
      <c r="B190" s="5">
        <v>38</v>
      </c>
      <c r="C190" s="5">
        <v>68</v>
      </c>
      <c r="D190" s="5" t="s">
        <v>39</v>
      </c>
      <c r="E190" s="6">
        <v>1</v>
      </c>
      <c r="F190" s="1">
        <v>0</v>
      </c>
      <c r="G190" s="1">
        <v>0</v>
      </c>
      <c r="H190" s="1"/>
      <c r="I190" s="1">
        <v>1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90" s="1" t="s">
        <v>44</v>
      </c>
    </row>
    <row r="191" ht="14.4" hidden="1">
      <c r="A191" s="4"/>
      <c r="B191" s="5">
        <v>49</v>
      </c>
      <c r="C191" s="5">
        <v>39</v>
      </c>
      <c r="D191" s="5" t="s">
        <v>20</v>
      </c>
      <c r="E191" s="6">
        <v>11</v>
      </c>
      <c r="F191" s="1">
        <v>0</v>
      </c>
      <c r="G191" s="1">
        <v>0</v>
      </c>
      <c r="H191" s="1"/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9</v>
      </c>
      <c r="T191" s="1" t="s">
        <v>42</v>
      </c>
    </row>
    <row r="192" ht="14.4" hidden="1">
      <c r="A192" s="4"/>
      <c r="B192" s="5">
        <v>52</v>
      </c>
      <c r="C192" s="5">
        <v>39</v>
      </c>
      <c r="D192" s="5" t="s">
        <v>20</v>
      </c>
      <c r="E192" s="6">
        <v>1</v>
      </c>
      <c r="F192" s="1">
        <v>0</v>
      </c>
      <c r="G192" s="1">
        <v>0</v>
      </c>
      <c r="H192" s="1"/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92" s="1" t="s">
        <v>42</v>
      </c>
    </row>
    <row r="193" ht="14.4" hidden="1">
      <c r="A193" s="4"/>
      <c r="B193" s="5">
        <v>35</v>
      </c>
      <c r="C193" s="5">
        <v>39</v>
      </c>
      <c r="D193" s="5" t="s">
        <v>20</v>
      </c>
      <c r="E193" s="6">
        <v>56</v>
      </c>
      <c r="F193" s="1">
        <v>0</v>
      </c>
      <c r="G193" s="1">
        <v>0</v>
      </c>
      <c r="H193" s="1"/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9</v>
      </c>
      <c r="O193" s="1">
        <v>0</v>
      </c>
      <c r="P193" s="1">
        <v>0</v>
      </c>
      <c r="Q193" s="1">
        <v>0</v>
      </c>
      <c r="R193" s="1">
        <v>0</v>
      </c>
      <c r="S19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47</v>
      </c>
      <c r="T193" s="1" t="s">
        <v>114</v>
      </c>
    </row>
    <row r="194" ht="14.4" hidden="1">
      <c r="A194" s="4"/>
      <c r="B194" s="5">
        <v>36</v>
      </c>
      <c r="C194" s="5">
        <v>52</v>
      </c>
      <c r="D194" s="5" t="s">
        <v>20</v>
      </c>
      <c r="E194" s="6">
        <v>2</v>
      </c>
      <c r="F194" s="1">
        <v>0</v>
      </c>
      <c r="G194" s="1">
        <v>0</v>
      </c>
      <c r="H194" s="1"/>
      <c r="I194" s="1">
        <v>2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194" s="1" t="s">
        <v>115</v>
      </c>
    </row>
    <row r="195" ht="14.4" hidden="1">
      <c r="A195" s="4"/>
      <c r="B195" s="5">
        <v>38</v>
      </c>
      <c r="C195" s="5">
        <v>52</v>
      </c>
      <c r="D195" s="5" t="s">
        <v>20</v>
      </c>
      <c r="E195" s="6">
        <v>7</v>
      </c>
      <c r="F195" s="1">
        <v>0</v>
      </c>
      <c r="G195" s="1">
        <v>0</v>
      </c>
      <c r="H195" s="1"/>
      <c r="I195" s="1">
        <v>3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195" s="1" t="s">
        <v>115</v>
      </c>
    </row>
    <row r="196" ht="14.4" hidden="1">
      <c r="A196" s="4"/>
      <c r="B196" s="5">
        <v>39</v>
      </c>
      <c r="C196" s="5">
        <v>52</v>
      </c>
      <c r="D196" s="5" t="s">
        <v>20</v>
      </c>
      <c r="E196" s="6">
        <v>3</v>
      </c>
      <c r="F196" s="1">
        <v>0</v>
      </c>
      <c r="G196" s="1">
        <v>0</v>
      </c>
      <c r="H196" s="1"/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96" s="1" t="s">
        <v>115</v>
      </c>
    </row>
    <row r="197" ht="14.4" hidden="1">
      <c r="A197" s="4"/>
      <c r="B197" s="5">
        <v>40</v>
      </c>
      <c r="C197" s="5">
        <v>35</v>
      </c>
      <c r="D197" s="5" t="s">
        <v>20</v>
      </c>
      <c r="E197" s="6">
        <v>10</v>
      </c>
      <c r="F197" s="1">
        <v>0</v>
      </c>
      <c r="G197" s="1">
        <v>0</v>
      </c>
      <c r="H197" s="1"/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</v>
      </c>
      <c r="T197" s="1" t="s">
        <v>115</v>
      </c>
    </row>
    <row r="198" ht="14.4" hidden="1">
      <c r="A198" s="4"/>
      <c r="B198" s="5">
        <v>41</v>
      </c>
      <c r="C198" s="5">
        <v>35</v>
      </c>
      <c r="D198" s="5" t="s">
        <v>20</v>
      </c>
      <c r="E198" s="6">
        <v>12</v>
      </c>
      <c r="F198" s="1">
        <v>0</v>
      </c>
      <c r="G198" s="1">
        <v>0</v>
      </c>
      <c r="H198" s="1"/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</v>
      </c>
      <c r="T198" s="1" t="s">
        <v>115</v>
      </c>
    </row>
    <row r="199" ht="14.4" hidden="1">
      <c r="A199" s="4"/>
      <c r="B199" s="5">
        <v>41</v>
      </c>
      <c r="C199" s="5">
        <v>52</v>
      </c>
      <c r="D199" s="5" t="s">
        <v>24</v>
      </c>
      <c r="E199" s="6">
        <v>1</v>
      </c>
      <c r="F199" s="1">
        <v>0</v>
      </c>
      <c r="G199" s="1">
        <v>0</v>
      </c>
      <c r="H199" s="1"/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199" s="1" t="s">
        <v>115</v>
      </c>
    </row>
    <row r="200" ht="14.4" hidden="1">
      <c r="A200" s="4"/>
      <c r="B200" s="5">
        <v>42</v>
      </c>
      <c r="C200" s="5">
        <v>35</v>
      </c>
      <c r="D200" s="5" t="s">
        <v>20</v>
      </c>
      <c r="E200" s="6">
        <v>23</v>
      </c>
      <c r="F200" s="1">
        <v>0</v>
      </c>
      <c r="G200" s="1">
        <v>0</v>
      </c>
      <c r="H200" s="1"/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23</v>
      </c>
      <c r="T200" s="1" t="s">
        <v>115</v>
      </c>
    </row>
    <row r="201" ht="14.4" hidden="1">
      <c r="A201" s="4"/>
      <c r="B201" s="5">
        <v>44</v>
      </c>
      <c r="C201" s="5">
        <v>35</v>
      </c>
      <c r="D201" s="5" t="s">
        <v>20</v>
      </c>
      <c r="E201" s="6">
        <v>20</v>
      </c>
      <c r="F201" s="1">
        <v>0</v>
      </c>
      <c r="G201" s="1">
        <v>0</v>
      </c>
      <c r="H201" s="1"/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201" s="1" t="s">
        <v>115</v>
      </c>
    </row>
    <row r="202" ht="14.4" hidden="1">
      <c r="A202" s="4"/>
      <c r="B202" s="5">
        <v>18</v>
      </c>
      <c r="C202" s="5">
        <v>39</v>
      </c>
      <c r="D202" s="5" t="s">
        <v>24</v>
      </c>
      <c r="E202" s="6">
        <v>5</v>
      </c>
      <c r="F202" s="1">
        <v>0</v>
      </c>
      <c r="G202" s="1">
        <v>0</v>
      </c>
      <c r="H202" s="1"/>
      <c r="I202" s="1">
        <v>0</v>
      </c>
      <c r="J202" s="1">
        <v>0</v>
      </c>
      <c r="K202" s="1">
        <v>5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02" s="1" t="s">
        <v>116</v>
      </c>
    </row>
    <row r="203" ht="14.4" hidden="1">
      <c r="A203" s="4"/>
      <c r="B203" s="5">
        <v>20</v>
      </c>
      <c r="C203" s="5">
        <v>52</v>
      </c>
      <c r="D203" s="5" t="s">
        <v>84</v>
      </c>
      <c r="E203" s="6">
        <v>2</v>
      </c>
      <c r="F203" s="1">
        <v>0</v>
      </c>
      <c r="G203" s="1">
        <v>0</v>
      </c>
      <c r="H203" s="1"/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03" s="1" t="s">
        <v>116</v>
      </c>
    </row>
    <row r="204" ht="14.4" hidden="1">
      <c r="A204" s="4"/>
      <c r="B204" s="5">
        <v>22</v>
      </c>
      <c r="C204" s="5">
        <v>43</v>
      </c>
      <c r="D204" s="5" t="s">
        <v>24</v>
      </c>
      <c r="E204" s="6">
        <v>1</v>
      </c>
      <c r="F204" s="1">
        <v>0</v>
      </c>
      <c r="G204" s="1">
        <v>0</v>
      </c>
      <c r="H204" s="1"/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04" s="1" t="s">
        <v>116</v>
      </c>
    </row>
    <row r="205" ht="14.4" hidden="1">
      <c r="A205" s="4"/>
      <c r="B205" s="5">
        <v>34</v>
      </c>
      <c r="C205" s="5">
        <v>52</v>
      </c>
      <c r="D205" s="5" t="s">
        <v>24</v>
      </c>
      <c r="E205" s="6">
        <v>1</v>
      </c>
      <c r="F205" s="1">
        <v>0</v>
      </c>
      <c r="G205" s="1">
        <v>0</v>
      </c>
      <c r="H205" s="1"/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05" s="1" t="s">
        <v>116</v>
      </c>
    </row>
    <row r="206" ht="14.4" hidden="1">
      <c r="A206" s="4"/>
      <c r="B206" s="5">
        <v>35</v>
      </c>
      <c r="C206" s="5">
        <v>44</v>
      </c>
      <c r="D206" s="5" t="s">
        <v>20</v>
      </c>
      <c r="E206" s="6">
        <v>1</v>
      </c>
      <c r="F206" s="1">
        <v>0</v>
      </c>
      <c r="G206" s="1">
        <v>0</v>
      </c>
      <c r="H206" s="1"/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06" s="1" t="s">
        <v>116</v>
      </c>
    </row>
    <row r="207" ht="14.4" hidden="1">
      <c r="A207" s="4"/>
      <c r="B207" s="5">
        <v>37</v>
      </c>
      <c r="C207" s="5">
        <v>52</v>
      </c>
      <c r="D207" s="5" t="s">
        <v>24</v>
      </c>
      <c r="E207" s="6">
        <v>3</v>
      </c>
      <c r="F207" s="1">
        <v>0</v>
      </c>
      <c r="G207" s="1">
        <v>0</v>
      </c>
      <c r="H207" s="1"/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07" s="1" t="s">
        <v>116</v>
      </c>
    </row>
    <row r="208" ht="14.4" hidden="1">
      <c r="A208" s="4"/>
      <c r="B208" s="5">
        <v>40</v>
      </c>
      <c r="C208" s="5">
        <v>52</v>
      </c>
      <c r="D208" s="5" t="s">
        <v>24</v>
      </c>
      <c r="E208" s="6">
        <v>1</v>
      </c>
      <c r="F208" s="1">
        <v>0</v>
      </c>
      <c r="G208" s="1">
        <v>0</v>
      </c>
      <c r="H208" s="1"/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08" s="1" t="s">
        <v>116</v>
      </c>
    </row>
    <row r="209" ht="14.4" hidden="1">
      <c r="A209" s="4"/>
      <c r="B209" s="5">
        <v>41</v>
      </c>
      <c r="C209" s="5">
        <v>52</v>
      </c>
      <c r="D209" s="5" t="s">
        <v>24</v>
      </c>
      <c r="E209" s="6">
        <v>1</v>
      </c>
      <c r="F209" s="1">
        <v>0</v>
      </c>
      <c r="G209" s="1">
        <v>0</v>
      </c>
      <c r="H209" s="1"/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09" s="1" t="s">
        <v>116</v>
      </c>
    </row>
    <row r="210" ht="14.4" hidden="1">
      <c r="A210" s="4"/>
      <c r="B210" s="5">
        <v>43</v>
      </c>
      <c r="C210" s="5">
        <v>52</v>
      </c>
      <c r="D210" s="5" t="s">
        <v>24</v>
      </c>
      <c r="E210" s="6">
        <v>1</v>
      </c>
      <c r="F210" s="1">
        <v>0</v>
      </c>
      <c r="G210" s="1">
        <v>0</v>
      </c>
      <c r="H210" s="1"/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10" s="1" t="s">
        <v>116</v>
      </c>
    </row>
    <row r="211" ht="14.4" hidden="1">
      <c r="A211" s="4"/>
      <c r="B211" s="5">
        <v>44</v>
      </c>
      <c r="C211" s="5">
        <v>52</v>
      </c>
      <c r="D211" s="5" t="s">
        <v>24</v>
      </c>
      <c r="E211" s="6">
        <v>33</v>
      </c>
      <c r="F211" s="1">
        <v>0</v>
      </c>
      <c r="G211" s="1">
        <v>0</v>
      </c>
      <c r="H211" s="1"/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33</v>
      </c>
      <c r="T211" s="1" t="s">
        <v>116</v>
      </c>
    </row>
    <row r="212" ht="14.4" hidden="1">
      <c r="A212" s="4"/>
      <c r="B212" s="5">
        <v>44</v>
      </c>
      <c r="C212" s="5">
        <v>52</v>
      </c>
      <c r="D212" s="5" t="s">
        <v>24</v>
      </c>
      <c r="E212" s="6">
        <v>3</v>
      </c>
      <c r="F212" s="1">
        <v>0</v>
      </c>
      <c r="G212" s="1">
        <v>0</v>
      </c>
      <c r="H212" s="1"/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12" s="1" t="s">
        <v>116</v>
      </c>
    </row>
    <row r="213" ht="14.4" hidden="1">
      <c r="A213" s="4"/>
      <c r="B213" s="5">
        <v>44</v>
      </c>
      <c r="C213" s="5">
        <v>52</v>
      </c>
      <c r="D213" s="5" t="s">
        <v>84</v>
      </c>
      <c r="E213" s="6">
        <v>1</v>
      </c>
      <c r="F213" s="1">
        <v>0</v>
      </c>
      <c r="G213" s="1">
        <v>0</v>
      </c>
      <c r="H213" s="1"/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13" s="1" t="s">
        <v>116</v>
      </c>
    </row>
    <row r="214" ht="14.4" hidden="1">
      <c r="A214" s="4"/>
      <c r="B214" s="5">
        <v>46</v>
      </c>
      <c r="C214" s="5">
        <v>52</v>
      </c>
      <c r="D214" s="5" t="s">
        <v>24</v>
      </c>
      <c r="E214" s="6">
        <v>5</v>
      </c>
      <c r="F214" s="1">
        <v>0</v>
      </c>
      <c r="G214" s="1">
        <v>0</v>
      </c>
      <c r="H214" s="1"/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214" s="1" t="s">
        <v>116</v>
      </c>
    </row>
    <row r="215" ht="14.4" hidden="1">
      <c r="A215" s="4"/>
      <c r="B215" s="5">
        <v>46</v>
      </c>
      <c r="C215" s="5">
        <v>52</v>
      </c>
      <c r="D215" s="5" t="s">
        <v>84</v>
      </c>
      <c r="E215" s="6">
        <v>1</v>
      </c>
      <c r="F215" s="1">
        <v>0</v>
      </c>
      <c r="G215" s="1">
        <v>0</v>
      </c>
      <c r="H215" s="1"/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15" s="1" t="s">
        <v>116</v>
      </c>
    </row>
    <row r="216" ht="14.4" hidden="1">
      <c r="A216" s="4"/>
      <c r="B216" s="5">
        <v>47</v>
      </c>
      <c r="C216" s="5">
        <v>52</v>
      </c>
      <c r="D216" s="5" t="s">
        <v>20</v>
      </c>
      <c r="E216" s="6">
        <v>1</v>
      </c>
      <c r="F216" s="1">
        <v>0</v>
      </c>
      <c r="G216" s="1">
        <v>0</v>
      </c>
      <c r="H216" s="1"/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16" s="1" t="s">
        <v>116</v>
      </c>
    </row>
    <row r="217" ht="14.4" hidden="1">
      <c r="A217" s="4"/>
      <c r="B217" s="5">
        <v>47</v>
      </c>
      <c r="C217" s="5">
        <v>39</v>
      </c>
      <c r="D217" s="5" t="s">
        <v>20</v>
      </c>
      <c r="E217" s="6">
        <v>1</v>
      </c>
      <c r="F217" s="1">
        <v>0</v>
      </c>
      <c r="G217" s="1">
        <v>0</v>
      </c>
      <c r="H217" s="1"/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17" s="1" t="s">
        <v>116</v>
      </c>
    </row>
    <row r="218" ht="14.4" hidden="1">
      <c r="A218" s="4"/>
      <c r="B218" s="5">
        <v>48</v>
      </c>
      <c r="C218" s="5">
        <v>54</v>
      </c>
      <c r="D218" s="5" t="s">
        <v>24</v>
      </c>
      <c r="E218" s="6">
        <v>3</v>
      </c>
      <c r="F218" s="1">
        <v>0</v>
      </c>
      <c r="G218" s="1">
        <v>0</v>
      </c>
      <c r="H218" s="1"/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18" s="1" t="s">
        <v>116</v>
      </c>
    </row>
    <row r="219" ht="14.4" hidden="1">
      <c r="A219" s="4"/>
      <c r="B219" s="5">
        <v>48</v>
      </c>
      <c r="C219" s="5">
        <v>52</v>
      </c>
      <c r="D219" s="5" t="s">
        <v>24</v>
      </c>
      <c r="E219" s="6">
        <v>4</v>
      </c>
      <c r="F219" s="1">
        <v>0</v>
      </c>
      <c r="G219" s="1">
        <v>0</v>
      </c>
      <c r="H219" s="1"/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219" s="1" t="s">
        <v>116</v>
      </c>
    </row>
    <row r="220" ht="14.4" hidden="1">
      <c r="A220" s="4"/>
      <c r="B220" s="5">
        <v>49</v>
      </c>
      <c r="C220" s="5">
        <v>52</v>
      </c>
      <c r="D220" s="5" t="s">
        <v>112</v>
      </c>
      <c r="E220" s="6">
        <v>1</v>
      </c>
      <c r="F220" s="1">
        <v>0</v>
      </c>
      <c r="G220" s="1">
        <v>0</v>
      </c>
      <c r="H220" s="1"/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20" s="1" t="s">
        <v>116</v>
      </c>
    </row>
    <row r="221" ht="14.4" hidden="1">
      <c r="A221" s="4"/>
      <c r="B221" s="5">
        <v>50</v>
      </c>
      <c r="C221" s="5">
        <v>52</v>
      </c>
      <c r="D221" s="5" t="s">
        <v>20</v>
      </c>
      <c r="E221" s="6">
        <v>1</v>
      </c>
      <c r="F221" s="1">
        <v>0</v>
      </c>
      <c r="G221" s="1">
        <v>0</v>
      </c>
      <c r="H221" s="1"/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21" s="1" t="s">
        <v>116</v>
      </c>
    </row>
    <row r="222" ht="14.4" hidden="1">
      <c r="A222" s="4"/>
      <c r="B222" s="5">
        <v>54</v>
      </c>
      <c r="C222" s="5">
        <v>52</v>
      </c>
      <c r="D222" s="5" t="s">
        <v>24</v>
      </c>
      <c r="E222" s="6">
        <v>2</v>
      </c>
      <c r="F222" s="1">
        <v>0</v>
      </c>
      <c r="G222" s="1">
        <v>0</v>
      </c>
      <c r="H222" s="1"/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22" s="1" t="s">
        <v>116</v>
      </c>
    </row>
    <row r="223" ht="14.4" hidden="1">
      <c r="A223" s="4"/>
      <c r="B223" s="5">
        <v>56</v>
      </c>
      <c r="C223" s="5">
        <v>39</v>
      </c>
      <c r="D223" s="5" t="s">
        <v>20</v>
      </c>
      <c r="E223" s="6">
        <v>3</v>
      </c>
      <c r="F223" s="1">
        <v>0</v>
      </c>
      <c r="G223" s="1">
        <v>0</v>
      </c>
      <c r="H223" s="1"/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23" s="1" t="s">
        <v>116</v>
      </c>
    </row>
    <row r="224" ht="14.4" hidden="1">
      <c r="A224" s="4"/>
      <c r="B224" s="5">
        <v>42</v>
      </c>
      <c r="C224" s="5">
        <v>39</v>
      </c>
      <c r="D224" s="5" t="s">
        <v>20</v>
      </c>
      <c r="E224" s="6">
        <v>50</v>
      </c>
      <c r="F224" s="1">
        <v>0</v>
      </c>
      <c r="G224" s="1">
        <v>0</v>
      </c>
      <c r="H224" s="1"/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35</v>
      </c>
      <c r="P224" s="1">
        <v>0</v>
      </c>
      <c r="Q224" s="1">
        <v>0</v>
      </c>
      <c r="R224" s="1">
        <v>0</v>
      </c>
      <c r="S22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15</v>
      </c>
      <c r="T224" s="1" t="s">
        <v>117</v>
      </c>
    </row>
    <row r="225" ht="14.4" hidden="1">
      <c r="A225" s="4"/>
      <c r="B225" s="5">
        <v>43</v>
      </c>
      <c r="C225" s="5">
        <v>39</v>
      </c>
      <c r="D225" s="5" t="s">
        <v>20</v>
      </c>
      <c r="E225" s="6">
        <v>6</v>
      </c>
      <c r="F225" s="1">
        <v>0</v>
      </c>
      <c r="G225" s="1">
        <v>0</v>
      </c>
      <c r="H225" s="1"/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6</v>
      </c>
      <c r="P225" s="1">
        <v>0</v>
      </c>
      <c r="Q225" s="1">
        <v>0</v>
      </c>
      <c r="R225" s="1">
        <v>0</v>
      </c>
      <c r="S22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25" s="1" t="s">
        <v>117</v>
      </c>
    </row>
    <row r="226" ht="14.4" hidden="1">
      <c r="A226" s="4"/>
      <c r="B226" s="5">
        <v>48</v>
      </c>
      <c r="C226" s="5">
        <v>39</v>
      </c>
      <c r="D226" s="5" t="s">
        <v>20</v>
      </c>
      <c r="E226" s="6">
        <v>10</v>
      </c>
      <c r="F226" s="1">
        <v>0</v>
      </c>
      <c r="G226" s="1">
        <v>0</v>
      </c>
      <c r="H226" s="1"/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6</v>
      </c>
      <c r="O226" s="1">
        <v>0</v>
      </c>
      <c r="P226" s="1">
        <v>0</v>
      </c>
      <c r="Q226" s="1">
        <v>0</v>
      </c>
      <c r="R226" s="1">
        <v>0</v>
      </c>
      <c r="S22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226" s="1" t="s">
        <v>117</v>
      </c>
    </row>
    <row r="227" ht="14.4" hidden="1">
      <c r="A227" s="4"/>
      <c r="B227" s="5">
        <v>52</v>
      </c>
      <c r="C227" s="5">
        <v>39</v>
      </c>
      <c r="D227" s="5" t="s">
        <v>24</v>
      </c>
      <c r="E227" s="6">
        <v>2</v>
      </c>
      <c r="F227" s="1">
        <v>0</v>
      </c>
      <c r="G227" s="1">
        <v>0</v>
      </c>
      <c r="H227" s="1"/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27" s="1" t="s">
        <v>117</v>
      </c>
    </row>
    <row r="228" ht="14.4" hidden="1">
      <c r="A228" s="4"/>
      <c r="B228" s="5">
        <v>42</v>
      </c>
      <c r="C228" s="5">
        <v>39</v>
      </c>
      <c r="D228" s="5" t="s">
        <v>20</v>
      </c>
      <c r="E228" s="6">
        <v>109</v>
      </c>
      <c r="F228" s="1">
        <v>0</v>
      </c>
      <c r="G228" s="1">
        <v>0</v>
      </c>
      <c r="H228" s="1"/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70</v>
      </c>
      <c r="O228" s="1">
        <v>0</v>
      </c>
      <c r="P228" s="1">
        <v>0</v>
      </c>
      <c r="Q228" s="1">
        <v>10</v>
      </c>
      <c r="R228" s="1">
        <v>0</v>
      </c>
      <c r="S22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29</v>
      </c>
      <c r="T228" s="1" t="s">
        <v>118</v>
      </c>
    </row>
    <row r="229" ht="14.4" hidden="1">
      <c r="A229" s="4"/>
      <c r="B229" s="5">
        <v>34</v>
      </c>
      <c r="C229" s="5">
        <v>39</v>
      </c>
      <c r="D229" s="5" t="s">
        <v>20</v>
      </c>
      <c r="E229" s="6">
        <v>47</v>
      </c>
      <c r="F229" s="1">
        <v>0</v>
      </c>
      <c r="G229" s="1">
        <v>0</v>
      </c>
      <c r="H229" s="1"/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47</v>
      </c>
      <c r="T229" s="1" t="s">
        <v>118</v>
      </c>
    </row>
    <row r="230" ht="14.4">
      <c r="A230" s="4"/>
      <c r="B230" s="5">
        <v>38</v>
      </c>
      <c r="C230" s="5">
        <v>68</v>
      </c>
      <c r="D230" s="5" t="s">
        <v>39</v>
      </c>
      <c r="E230" s="6">
        <v>3</v>
      </c>
      <c r="F230" s="1">
        <v>0</v>
      </c>
      <c r="G230" s="1">
        <v>0</v>
      </c>
      <c r="H230" s="1"/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0</v>
      </c>
      <c r="P230" s="1">
        <v>0</v>
      </c>
      <c r="Q230" s="1">
        <v>0</v>
      </c>
      <c r="R230" s="1">
        <v>0</v>
      </c>
      <c r="S23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30" s="1" t="s">
        <v>50</v>
      </c>
    </row>
    <row r="231" ht="14.4" hidden="1">
      <c r="A231" s="4"/>
      <c r="B231" s="5">
        <v>34</v>
      </c>
      <c r="C231" s="5">
        <v>14</v>
      </c>
      <c r="D231" s="5" t="s">
        <v>20</v>
      </c>
      <c r="E231" s="6">
        <v>13</v>
      </c>
      <c r="F231" s="1">
        <v>0</v>
      </c>
      <c r="G231" s="1">
        <v>0</v>
      </c>
      <c r="H231" s="1"/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13</v>
      </c>
      <c r="T231" s="1" t="s">
        <v>50</v>
      </c>
    </row>
    <row r="232" ht="14.4" hidden="1">
      <c r="A232" s="4"/>
      <c r="B232" s="5">
        <v>39</v>
      </c>
      <c r="C232" s="5">
        <v>68</v>
      </c>
      <c r="D232" s="5" t="s">
        <v>39</v>
      </c>
      <c r="E232" s="6">
        <v>11</v>
      </c>
      <c r="F232" s="1">
        <v>0</v>
      </c>
      <c r="G232" s="1">
        <v>0</v>
      </c>
      <c r="H232" s="1"/>
      <c r="I232" s="1">
        <v>0</v>
      </c>
      <c r="J232" s="1">
        <v>11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32" s="1" t="s">
        <v>119</v>
      </c>
    </row>
    <row r="233" ht="14.4">
      <c r="A233" s="4"/>
      <c r="B233" s="5">
        <v>39</v>
      </c>
      <c r="C233" s="5">
        <v>68</v>
      </c>
      <c r="D233" s="5" t="s">
        <v>39</v>
      </c>
      <c r="E233" s="6">
        <v>6</v>
      </c>
      <c r="F233" s="1">
        <v>0</v>
      </c>
      <c r="G233" s="1">
        <v>0</v>
      </c>
      <c r="H233" s="1"/>
      <c r="I233" s="1">
        <v>0</v>
      </c>
      <c r="J233" s="1">
        <v>3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33" s="1" t="s">
        <v>120</v>
      </c>
    </row>
    <row r="234" ht="14.4" hidden="1">
      <c r="A234" s="4" t="s">
        <v>121</v>
      </c>
      <c r="B234" s="5">
        <v>39</v>
      </c>
      <c r="C234" s="5">
        <v>68</v>
      </c>
      <c r="D234" s="5" t="s">
        <v>106</v>
      </c>
      <c r="E234" s="6">
        <v>1</v>
      </c>
      <c r="F234" s="1">
        <v>0</v>
      </c>
      <c r="G234" s="1">
        <v>0</v>
      </c>
      <c r="H234" s="1"/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34" s="1" t="s">
        <v>122</v>
      </c>
    </row>
    <row r="235" ht="14.4" hidden="1">
      <c r="A235" s="4"/>
      <c r="B235" s="5">
        <v>40</v>
      </c>
      <c r="C235" s="5">
        <v>68</v>
      </c>
      <c r="D235" s="5" t="s">
        <v>20</v>
      </c>
      <c r="E235" s="6">
        <v>1</v>
      </c>
      <c r="F235" s="1">
        <v>0</v>
      </c>
      <c r="G235" s="1">
        <v>0</v>
      </c>
      <c r="H235" s="1"/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35" s="1" t="s">
        <v>111</v>
      </c>
    </row>
    <row r="236" ht="14.4" hidden="1">
      <c r="A236" s="4" t="s">
        <v>123</v>
      </c>
      <c r="B236" s="5">
        <v>40</v>
      </c>
      <c r="C236" s="5">
        <v>68</v>
      </c>
      <c r="D236" s="5" t="s">
        <v>20</v>
      </c>
      <c r="E236" s="6">
        <v>1</v>
      </c>
      <c r="F236" s="1">
        <v>0</v>
      </c>
      <c r="G236" s="1">
        <v>0</v>
      </c>
      <c r="H236" s="1"/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36" s="1" t="s">
        <v>124</v>
      </c>
    </row>
    <row r="237" ht="14.4">
      <c r="A237" s="4"/>
      <c r="B237" s="5">
        <v>42</v>
      </c>
      <c r="C237" s="5">
        <v>68</v>
      </c>
      <c r="D237" s="5" t="s">
        <v>39</v>
      </c>
      <c r="E237" s="6">
        <v>4</v>
      </c>
      <c r="F237" s="1">
        <v>0</v>
      </c>
      <c r="G237" s="1">
        <v>0</v>
      </c>
      <c r="H237" s="1"/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0</v>
      </c>
      <c r="P237" s="1">
        <v>0</v>
      </c>
      <c r="Q237" s="1">
        <v>0</v>
      </c>
      <c r="R237" s="1">
        <v>0</v>
      </c>
      <c r="S23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37" s="1" t="s">
        <v>50</v>
      </c>
    </row>
    <row r="238" ht="14.4" hidden="1">
      <c r="A238" s="4"/>
      <c r="B238" s="5">
        <v>42</v>
      </c>
      <c r="C238" s="5">
        <v>68</v>
      </c>
      <c r="D238" s="5" t="s">
        <v>125</v>
      </c>
      <c r="E238" s="6">
        <v>1</v>
      </c>
      <c r="F238" s="1">
        <v>0</v>
      </c>
      <c r="G238" s="1">
        <v>0</v>
      </c>
      <c r="H238" s="1"/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0</v>
      </c>
      <c r="P238" s="1">
        <v>0</v>
      </c>
      <c r="Q238" s="1">
        <v>0</v>
      </c>
      <c r="R238" s="1">
        <v>0</v>
      </c>
      <c r="S23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38" s="1" t="s">
        <v>126</v>
      </c>
    </row>
    <row r="239" ht="14.4" hidden="1">
      <c r="A239" s="4"/>
      <c r="B239" s="5">
        <v>56</v>
      </c>
      <c r="C239" s="5">
        <v>39</v>
      </c>
      <c r="D239" s="5" t="s">
        <v>20</v>
      </c>
      <c r="E239" s="6">
        <v>16</v>
      </c>
      <c r="F239" s="1">
        <v>0</v>
      </c>
      <c r="G239" s="1">
        <v>0</v>
      </c>
      <c r="H239" s="1"/>
      <c r="I239" s="1">
        <v>0</v>
      </c>
      <c r="J239" s="1">
        <v>0</v>
      </c>
      <c r="K239" s="1">
        <v>0</v>
      </c>
      <c r="L239" s="1">
        <v>0</v>
      </c>
      <c r="M239" s="1">
        <v>6</v>
      </c>
      <c r="N239" s="1">
        <v>0</v>
      </c>
      <c r="O239" s="1">
        <v>0</v>
      </c>
      <c r="P239" s="9">
        <v>1</v>
      </c>
      <c r="Q239" s="1">
        <v>0</v>
      </c>
      <c r="R239" s="1">
        <v>0</v>
      </c>
      <c r="S239" s="10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9</v>
      </c>
      <c r="T239" s="1" t="s">
        <v>50</v>
      </c>
    </row>
    <row r="240" ht="14.4">
      <c r="A240" s="4" t="s">
        <v>127</v>
      </c>
      <c r="B240" s="5">
        <v>42</v>
      </c>
      <c r="C240" s="5">
        <v>68</v>
      </c>
      <c r="D240" s="5" t="s">
        <v>106</v>
      </c>
      <c r="E240" s="6">
        <v>12</v>
      </c>
      <c r="F240" s="1">
        <v>0</v>
      </c>
      <c r="G240" s="1">
        <v>0</v>
      </c>
      <c r="H240" s="1"/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</v>
      </c>
      <c r="T240" s="1" t="s">
        <v>122</v>
      </c>
    </row>
    <row r="241" ht="14.4" hidden="1">
      <c r="A241" s="4"/>
      <c r="B241" s="5">
        <v>34</v>
      </c>
      <c r="C241" s="5">
        <v>52</v>
      </c>
      <c r="D241" s="5" t="s">
        <v>20</v>
      </c>
      <c r="E241" s="6">
        <v>2</v>
      </c>
      <c r="F241" s="1">
        <v>0</v>
      </c>
      <c r="G241" s="1">
        <v>0</v>
      </c>
      <c r="H241" s="1"/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41" s="1" t="s">
        <v>126</v>
      </c>
    </row>
    <row r="242" ht="14.4" hidden="1">
      <c r="A242" s="4"/>
      <c r="B242" s="5">
        <v>38</v>
      </c>
      <c r="C242" s="5">
        <v>39</v>
      </c>
      <c r="D242" s="5" t="s">
        <v>20</v>
      </c>
      <c r="E242" s="6">
        <v>2</v>
      </c>
      <c r="F242" s="1">
        <v>0</v>
      </c>
      <c r="G242" s="1">
        <v>0</v>
      </c>
      <c r="H242" s="1"/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42" s="1" t="s">
        <v>126</v>
      </c>
    </row>
    <row r="243" ht="14.4" hidden="1">
      <c r="A243" s="4"/>
      <c r="B243" s="5">
        <v>40</v>
      </c>
      <c r="C243" s="5">
        <v>38</v>
      </c>
      <c r="D243" s="5" t="s">
        <v>24</v>
      </c>
      <c r="E243" s="6">
        <v>2</v>
      </c>
      <c r="F243" s="1">
        <v>0</v>
      </c>
      <c r="G243" s="1">
        <v>0</v>
      </c>
      <c r="H243" s="1"/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43" s="1" t="s">
        <v>126</v>
      </c>
    </row>
    <row r="244" ht="14.4" hidden="1">
      <c r="A244" s="4"/>
      <c r="B244" s="5">
        <v>41</v>
      </c>
      <c r="C244" s="5">
        <v>39</v>
      </c>
      <c r="D244" s="5" t="s">
        <v>24</v>
      </c>
      <c r="E244" s="6">
        <v>3</v>
      </c>
      <c r="F244" s="1">
        <v>0</v>
      </c>
      <c r="G244" s="1">
        <v>0</v>
      </c>
      <c r="H244" s="1"/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44" s="1" t="s">
        <v>126</v>
      </c>
    </row>
    <row r="245" ht="14.4" hidden="1">
      <c r="A245" s="4"/>
      <c r="B245" s="5">
        <v>42</v>
      </c>
      <c r="C245" s="5">
        <v>52</v>
      </c>
      <c r="D245" s="5" t="s">
        <v>20</v>
      </c>
      <c r="E245" s="6">
        <v>1</v>
      </c>
      <c r="F245" s="1">
        <v>0</v>
      </c>
      <c r="G245" s="1">
        <v>0</v>
      </c>
      <c r="H245" s="1"/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45" s="1" t="s">
        <v>126</v>
      </c>
    </row>
    <row r="246" ht="14.4" hidden="1">
      <c r="A246" s="4"/>
      <c r="B246" s="5">
        <v>40</v>
      </c>
      <c r="C246" s="5">
        <v>39</v>
      </c>
      <c r="D246" s="5" t="s">
        <v>24</v>
      </c>
      <c r="E246" s="6">
        <v>1</v>
      </c>
      <c r="F246" s="1">
        <v>0</v>
      </c>
      <c r="G246" s="1">
        <v>0</v>
      </c>
      <c r="H246" s="1"/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46" s="1" t="s">
        <v>126</v>
      </c>
    </row>
    <row r="247" ht="14.4" hidden="1">
      <c r="A247" s="4"/>
      <c r="B247" s="5">
        <v>43</v>
      </c>
      <c r="C247" s="5">
        <v>39</v>
      </c>
      <c r="D247" s="5" t="s">
        <v>24</v>
      </c>
      <c r="E247" s="6">
        <v>5</v>
      </c>
      <c r="F247" s="1">
        <v>0</v>
      </c>
      <c r="G247" s="1">
        <v>0</v>
      </c>
      <c r="H247" s="1"/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247" s="1" t="s">
        <v>126</v>
      </c>
    </row>
    <row r="248" ht="14.4" hidden="1">
      <c r="A248" s="4"/>
      <c r="B248" s="5">
        <v>42</v>
      </c>
      <c r="C248" s="5">
        <v>39</v>
      </c>
      <c r="D248" s="5" t="s">
        <v>24</v>
      </c>
      <c r="E248" s="6">
        <v>1</v>
      </c>
      <c r="F248" s="1">
        <v>0</v>
      </c>
      <c r="G248" s="1">
        <v>0</v>
      </c>
      <c r="H248" s="1"/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48" s="1" t="s">
        <v>126</v>
      </c>
    </row>
    <row r="249" ht="14.4" hidden="1">
      <c r="A249" s="4"/>
      <c r="B249" s="5">
        <v>43</v>
      </c>
      <c r="C249" s="5">
        <v>68</v>
      </c>
      <c r="D249" s="5" t="s">
        <v>39</v>
      </c>
      <c r="E249" s="6">
        <v>2</v>
      </c>
      <c r="F249" s="1">
        <v>0</v>
      </c>
      <c r="G249" s="1">
        <v>0</v>
      </c>
      <c r="H249" s="1"/>
      <c r="I249" s="1">
        <v>2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49" s="1" t="s">
        <v>50</v>
      </c>
    </row>
    <row r="250" ht="14.4" hidden="1">
      <c r="A250" s="4"/>
      <c r="B250" s="5">
        <v>43</v>
      </c>
      <c r="C250" s="5">
        <v>68</v>
      </c>
      <c r="D250" s="5" t="s">
        <v>125</v>
      </c>
      <c r="E250" s="6">
        <v>1</v>
      </c>
      <c r="F250" s="1">
        <v>0</v>
      </c>
      <c r="G250" s="1">
        <v>0</v>
      </c>
      <c r="H250" s="1"/>
      <c r="I250" s="1">
        <v>1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50" s="1" t="s">
        <v>126</v>
      </c>
    </row>
    <row r="251" ht="14.4" hidden="1">
      <c r="A251" s="4"/>
      <c r="B251" s="5">
        <v>43</v>
      </c>
      <c r="C251" s="5">
        <v>39</v>
      </c>
      <c r="D251" s="5" t="s">
        <v>24</v>
      </c>
      <c r="E251" s="6">
        <v>1</v>
      </c>
      <c r="F251" s="1">
        <v>0</v>
      </c>
      <c r="G251" s="1">
        <v>0</v>
      </c>
      <c r="H251" s="1"/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51" s="1" t="s">
        <v>126</v>
      </c>
    </row>
    <row r="252" ht="14.4" hidden="1">
      <c r="A252" s="4" t="s">
        <v>128</v>
      </c>
      <c r="B252" s="5">
        <v>34</v>
      </c>
      <c r="C252" s="5">
        <v>40</v>
      </c>
      <c r="D252" s="5" t="s">
        <v>33</v>
      </c>
      <c r="E252" s="6">
        <v>1</v>
      </c>
      <c r="F252" s="1">
        <v>0</v>
      </c>
      <c r="G252" s="1">
        <v>0</v>
      </c>
      <c r="H252" s="1"/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52" s="1" t="s">
        <v>124</v>
      </c>
    </row>
    <row r="253" ht="14.4" hidden="1">
      <c r="A253" s="4" t="s">
        <v>129</v>
      </c>
      <c r="B253" s="5">
        <v>37</v>
      </c>
      <c r="C253" s="5">
        <v>52</v>
      </c>
      <c r="D253" s="5" t="s">
        <v>24</v>
      </c>
      <c r="E253" s="6">
        <v>3</v>
      </c>
      <c r="F253" s="1">
        <v>0</v>
      </c>
      <c r="G253" s="1">
        <v>0</v>
      </c>
      <c r="H253" s="1"/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53" s="1" t="s">
        <v>124</v>
      </c>
    </row>
    <row r="254" ht="14.4" hidden="1">
      <c r="A254" s="4" t="s">
        <v>130</v>
      </c>
      <c r="B254" s="5">
        <v>38</v>
      </c>
      <c r="C254" s="5">
        <v>40</v>
      </c>
      <c r="D254" s="5" t="s">
        <v>33</v>
      </c>
      <c r="E254" s="6">
        <v>1</v>
      </c>
      <c r="F254" s="1">
        <v>0</v>
      </c>
      <c r="G254" s="1">
        <v>0</v>
      </c>
      <c r="H254" s="1"/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54" s="1" t="s">
        <v>124</v>
      </c>
    </row>
    <row r="255" ht="14.4" hidden="1">
      <c r="A255" s="4" t="s">
        <v>131</v>
      </c>
      <c r="B255" s="5">
        <v>39</v>
      </c>
      <c r="C255" s="5">
        <v>40</v>
      </c>
      <c r="D255" s="5" t="s">
        <v>33</v>
      </c>
      <c r="E255" s="6">
        <v>28</v>
      </c>
      <c r="F255" s="1">
        <v>0</v>
      </c>
      <c r="G255" s="1">
        <v>0</v>
      </c>
      <c r="H255" s="1"/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28</v>
      </c>
      <c r="T255" s="1" t="s">
        <v>124</v>
      </c>
    </row>
    <row r="256" ht="14.4" hidden="1">
      <c r="A256" s="4" t="s">
        <v>132</v>
      </c>
      <c r="B256" s="5">
        <v>39</v>
      </c>
      <c r="C256" s="5">
        <v>40</v>
      </c>
      <c r="D256" s="5" t="s">
        <v>84</v>
      </c>
      <c r="E256" s="6">
        <v>7</v>
      </c>
      <c r="F256" s="1">
        <v>0</v>
      </c>
      <c r="G256" s="1">
        <v>0</v>
      </c>
      <c r="H256" s="1"/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7</v>
      </c>
      <c r="T256" s="1" t="s">
        <v>124</v>
      </c>
    </row>
    <row r="257" ht="14.4" hidden="1">
      <c r="A257" s="4" t="s">
        <v>133</v>
      </c>
      <c r="B257" s="5">
        <v>39</v>
      </c>
      <c r="C257" s="5">
        <v>39</v>
      </c>
      <c r="D257" s="5" t="s">
        <v>24</v>
      </c>
      <c r="E257" s="6">
        <v>2</v>
      </c>
      <c r="F257" s="1">
        <v>0</v>
      </c>
      <c r="G257" s="1">
        <v>0</v>
      </c>
      <c r="H257" s="1"/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57" s="1" t="s">
        <v>124</v>
      </c>
    </row>
    <row r="258" ht="14.4" hidden="1">
      <c r="A258" s="4"/>
      <c r="B258" s="5">
        <v>43</v>
      </c>
      <c r="C258" s="5">
        <v>68</v>
      </c>
      <c r="D258" s="5" t="s">
        <v>39</v>
      </c>
      <c r="E258" s="6">
        <v>10</v>
      </c>
      <c r="F258" s="1">
        <v>0</v>
      </c>
      <c r="G258" s="1">
        <v>0</v>
      </c>
      <c r="H258" s="1" t="s">
        <v>45</v>
      </c>
      <c r="I258" s="1">
        <v>4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258" s="1" t="s">
        <v>46</v>
      </c>
    </row>
    <row r="259" ht="14.4" hidden="1">
      <c r="A259" s="4" t="s">
        <v>134</v>
      </c>
      <c r="B259" s="5">
        <v>40</v>
      </c>
      <c r="C259" s="5">
        <v>40</v>
      </c>
      <c r="D259" s="5" t="s">
        <v>33</v>
      </c>
      <c r="E259" s="6">
        <v>2</v>
      </c>
      <c r="F259" s="1">
        <v>0</v>
      </c>
      <c r="G259" s="1">
        <v>0</v>
      </c>
      <c r="H259" s="1"/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59" s="1" t="s">
        <v>124</v>
      </c>
    </row>
    <row r="260" ht="14.4" hidden="1">
      <c r="A260" s="4" t="s">
        <v>135</v>
      </c>
      <c r="B260" s="5">
        <v>44</v>
      </c>
      <c r="C260" s="5">
        <v>40</v>
      </c>
      <c r="D260" s="5" t="s">
        <v>112</v>
      </c>
      <c r="E260" s="6">
        <v>1</v>
      </c>
      <c r="F260" s="1">
        <v>0</v>
      </c>
      <c r="G260" s="1">
        <v>0</v>
      </c>
      <c r="H260" s="1"/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60" s="1" t="s">
        <v>124</v>
      </c>
    </row>
    <row r="261" ht="14.4" hidden="1">
      <c r="A261" s="4" t="s">
        <v>136</v>
      </c>
      <c r="B261" s="5">
        <v>46</v>
      </c>
      <c r="C261" s="5">
        <v>40</v>
      </c>
      <c r="D261" s="5" t="s">
        <v>33</v>
      </c>
      <c r="E261" s="6">
        <v>15</v>
      </c>
      <c r="F261" s="1">
        <v>0</v>
      </c>
      <c r="G261" s="1">
        <v>0</v>
      </c>
      <c r="H261" s="1"/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15</v>
      </c>
      <c r="T261" s="1" t="s">
        <v>124</v>
      </c>
    </row>
    <row r="262" ht="14.4" hidden="1">
      <c r="A262" s="4" t="s">
        <v>137</v>
      </c>
      <c r="B262" s="5">
        <v>48</v>
      </c>
      <c r="C262" s="5">
        <v>40</v>
      </c>
      <c r="D262" s="5" t="s">
        <v>33</v>
      </c>
      <c r="E262" s="6">
        <v>2</v>
      </c>
      <c r="F262" s="1">
        <v>0</v>
      </c>
      <c r="G262" s="1">
        <v>0</v>
      </c>
      <c r="H262" s="1"/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62" s="1" t="s">
        <v>124</v>
      </c>
    </row>
    <row r="263" ht="14.4" hidden="1">
      <c r="A263" s="4" t="s">
        <v>138</v>
      </c>
      <c r="B263" s="5">
        <v>49</v>
      </c>
      <c r="C263" s="5">
        <v>40</v>
      </c>
      <c r="D263" s="5" t="s">
        <v>33</v>
      </c>
      <c r="E263" s="6">
        <v>1</v>
      </c>
      <c r="F263" s="1">
        <v>0</v>
      </c>
      <c r="G263" s="1">
        <v>0</v>
      </c>
      <c r="H263" s="1"/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63" s="1" t="s">
        <v>124</v>
      </c>
    </row>
    <row r="264" ht="14.4" hidden="1">
      <c r="A264" s="4" t="s">
        <v>139</v>
      </c>
      <c r="B264" s="5">
        <v>50</v>
      </c>
      <c r="C264" s="5">
        <v>40</v>
      </c>
      <c r="D264" s="5" t="s">
        <v>33</v>
      </c>
      <c r="E264" s="6">
        <v>3</v>
      </c>
      <c r="F264" s="1">
        <v>0</v>
      </c>
      <c r="G264" s="1">
        <v>0</v>
      </c>
      <c r="H264" s="1"/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64" s="1" t="s">
        <v>124</v>
      </c>
    </row>
    <row r="265" ht="14.4" hidden="1">
      <c r="A265" s="4"/>
      <c r="B265" s="5">
        <v>38</v>
      </c>
      <c r="C265" s="5">
        <v>39</v>
      </c>
      <c r="D265" s="5" t="s">
        <v>24</v>
      </c>
      <c r="E265" s="6">
        <v>14</v>
      </c>
      <c r="F265" s="1">
        <v>0</v>
      </c>
      <c r="G265" s="1">
        <v>0</v>
      </c>
      <c r="H265" s="1"/>
      <c r="I265" s="1">
        <v>0</v>
      </c>
      <c r="J265" s="1">
        <v>0</v>
      </c>
      <c r="K265" s="1">
        <v>14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65" s="1"/>
    </row>
    <row r="266" ht="14.4" hidden="1">
      <c r="A266" s="4"/>
      <c r="B266" s="5">
        <v>36</v>
      </c>
      <c r="C266" s="5">
        <v>39</v>
      </c>
      <c r="D266" s="5" t="s">
        <v>24</v>
      </c>
      <c r="E266" s="6">
        <v>1</v>
      </c>
      <c r="F266" s="1">
        <v>0</v>
      </c>
      <c r="G266" s="1">
        <v>0</v>
      </c>
      <c r="H266" s="1"/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66" s="1" t="s">
        <v>124</v>
      </c>
    </row>
    <row r="267" ht="14.4" hidden="1">
      <c r="A267" s="4" t="s">
        <v>140</v>
      </c>
      <c r="B267" s="5">
        <v>51</v>
      </c>
      <c r="C267" s="5">
        <v>40</v>
      </c>
      <c r="D267" s="5" t="s">
        <v>33</v>
      </c>
      <c r="E267" s="6">
        <v>1</v>
      </c>
      <c r="F267" s="1">
        <v>0</v>
      </c>
      <c r="G267" s="1">
        <v>0</v>
      </c>
      <c r="H267" s="1"/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67" s="1" t="s">
        <v>124</v>
      </c>
    </row>
    <row r="268" ht="14.4" hidden="1">
      <c r="A268" s="4" t="s">
        <v>141</v>
      </c>
      <c r="B268" s="5">
        <v>52</v>
      </c>
      <c r="C268" s="5">
        <v>40</v>
      </c>
      <c r="D268" s="5" t="s">
        <v>33</v>
      </c>
      <c r="E268" s="6">
        <v>3</v>
      </c>
      <c r="F268" s="1">
        <v>0</v>
      </c>
      <c r="G268" s="1">
        <v>0</v>
      </c>
      <c r="H268" s="1"/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68" s="1" t="s">
        <v>124</v>
      </c>
    </row>
    <row r="269" ht="14.4" hidden="1">
      <c r="A269" s="4" t="s">
        <v>142</v>
      </c>
      <c r="B269" s="5">
        <v>33</v>
      </c>
      <c r="C269" s="5">
        <v>40</v>
      </c>
      <c r="D269" s="5" t="s">
        <v>33</v>
      </c>
      <c r="E269" s="6">
        <f>3  +  1</f>
        <v>4</v>
      </c>
      <c r="F269" s="1">
        <v>0</v>
      </c>
      <c r="G269" s="1">
        <v>0</v>
      </c>
      <c r="H269" s="1"/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269" s="1" t="s">
        <v>143</v>
      </c>
    </row>
    <row r="270" ht="14.4" hidden="1">
      <c r="A270" s="4" t="s">
        <v>144</v>
      </c>
      <c r="B270" s="5">
        <v>21</v>
      </c>
      <c r="C270" s="5">
        <v>52</v>
      </c>
      <c r="D270" s="5" t="s">
        <v>84</v>
      </c>
      <c r="E270" s="6">
        <f>2 + 28</f>
        <v>30</v>
      </c>
      <c r="F270" s="1">
        <v>0</v>
      </c>
      <c r="G270" s="1">
        <v>0</v>
      </c>
      <c r="H270" s="1"/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30</v>
      </c>
      <c r="T270" s="1" t="s">
        <v>145</v>
      </c>
    </row>
    <row r="271" ht="14.4" hidden="1">
      <c r="A271" s="4"/>
      <c r="B271" s="11">
        <v>33</v>
      </c>
      <c r="C271" s="5">
        <v>39</v>
      </c>
      <c r="D271" s="5" t="s">
        <v>20</v>
      </c>
      <c r="E271" s="1">
        <v>0</v>
      </c>
      <c r="F271" s="1">
        <v>0</v>
      </c>
      <c r="G271" s="6">
        <v>150</v>
      </c>
      <c r="H271" s="1" t="s">
        <v>146</v>
      </c>
      <c r="I271" s="1">
        <v>0</v>
      </c>
      <c r="J271" s="1">
        <v>0</v>
      </c>
      <c r="K271" s="1">
        <v>0</v>
      </c>
      <c r="L271" s="2">
        <v>20</v>
      </c>
      <c r="M271" s="1">
        <v>0</v>
      </c>
      <c r="N271" s="1">
        <v>4</v>
      </c>
      <c r="O271" s="1">
        <v>0</v>
      </c>
      <c r="P271" s="1">
        <v>0</v>
      </c>
      <c r="Q271" s="1">
        <v>0</v>
      </c>
      <c r="R271" s="1">
        <v>0</v>
      </c>
      <c r="S27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126</v>
      </c>
      <c r="T271" s="1" t="s">
        <v>147</v>
      </c>
    </row>
    <row r="272" ht="14.4" hidden="1">
      <c r="A272" s="4"/>
      <c r="B272" s="5">
        <v>44</v>
      </c>
      <c r="C272" s="5">
        <v>68</v>
      </c>
      <c r="D272" s="5" t="s">
        <v>20</v>
      </c>
      <c r="E272" s="6">
        <v>1</v>
      </c>
      <c r="F272" s="1">
        <v>0</v>
      </c>
      <c r="G272" s="1">
        <v>0</v>
      </c>
      <c r="H272" s="1"/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72" s="1" t="s">
        <v>111</v>
      </c>
    </row>
    <row r="273" ht="14.4" hidden="1">
      <c r="A273" s="4"/>
      <c r="B273" s="5">
        <v>46</v>
      </c>
      <c r="C273" s="5">
        <v>68</v>
      </c>
      <c r="D273" s="5" t="s">
        <v>39</v>
      </c>
      <c r="E273" s="6">
        <v>1</v>
      </c>
      <c r="F273" s="1">
        <v>0</v>
      </c>
      <c r="G273" s="1">
        <v>0</v>
      </c>
      <c r="H273" s="1"/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1</v>
      </c>
      <c r="O273" s="1">
        <v>0</v>
      </c>
      <c r="P273" s="1">
        <v>0</v>
      </c>
      <c r="Q273" s="1">
        <v>0</v>
      </c>
      <c r="R273" s="1">
        <v>0</v>
      </c>
      <c r="S27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73" s="1" t="s">
        <v>44</v>
      </c>
    </row>
    <row r="274" ht="14.4" hidden="1">
      <c r="A274" s="4"/>
      <c r="B274" s="5">
        <v>30</v>
      </c>
      <c r="C274" s="5">
        <v>34</v>
      </c>
      <c r="D274" s="5" t="s">
        <v>20</v>
      </c>
      <c r="E274" s="6">
        <v>6</v>
      </c>
      <c r="F274" s="1">
        <v>0</v>
      </c>
      <c r="G274" s="1">
        <v>0</v>
      </c>
      <c r="H274" s="1" t="s">
        <v>45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274" s="1" t="s">
        <v>46</v>
      </c>
    </row>
    <row r="275" ht="14.4" hidden="1">
      <c r="A275" s="4" t="s">
        <v>148</v>
      </c>
      <c r="B275" s="5">
        <v>46</v>
      </c>
      <c r="C275" s="5">
        <v>68</v>
      </c>
      <c r="D275" s="5" t="s">
        <v>106</v>
      </c>
      <c r="E275" s="6">
        <v>6</v>
      </c>
      <c r="F275" s="1">
        <v>0</v>
      </c>
      <c r="G275" s="1">
        <v>0</v>
      </c>
      <c r="H275" s="1"/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6</v>
      </c>
      <c r="O275" s="1">
        <v>0</v>
      </c>
      <c r="P275" s="1">
        <v>0</v>
      </c>
      <c r="Q275" s="1">
        <v>0</v>
      </c>
      <c r="R275" s="1">
        <v>0</v>
      </c>
      <c r="S27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75" s="1" t="s">
        <v>122</v>
      </c>
    </row>
    <row r="276" ht="14.4" hidden="1">
      <c r="A276" s="4"/>
      <c r="B276" s="5">
        <v>47</v>
      </c>
      <c r="C276" s="5">
        <v>68</v>
      </c>
      <c r="D276" s="5" t="s">
        <v>39</v>
      </c>
      <c r="E276" s="6">
        <v>1</v>
      </c>
      <c r="F276" s="1">
        <v>0</v>
      </c>
      <c r="G276" s="1">
        <v>0</v>
      </c>
      <c r="H276" s="1"/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0</v>
      </c>
      <c r="P276" s="1">
        <v>0</v>
      </c>
      <c r="Q276" s="1">
        <v>0</v>
      </c>
      <c r="R276" s="1">
        <v>0</v>
      </c>
      <c r="S27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76" s="1" t="s">
        <v>44</v>
      </c>
    </row>
    <row r="277" ht="14.4" hidden="1">
      <c r="A277" s="4"/>
      <c r="B277" s="5">
        <v>36</v>
      </c>
      <c r="C277" s="5">
        <v>34</v>
      </c>
      <c r="D277" s="5" t="s">
        <v>20</v>
      </c>
      <c r="E277" s="6">
        <v>8</v>
      </c>
      <c r="F277" s="1">
        <v>0</v>
      </c>
      <c r="G277" s="1">
        <v>0</v>
      </c>
      <c r="H277" s="1" t="s">
        <v>45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</v>
      </c>
      <c r="T277" s="1" t="s">
        <v>46</v>
      </c>
    </row>
    <row r="278" ht="14.4" hidden="1">
      <c r="A278" s="4"/>
      <c r="B278" s="5">
        <v>37</v>
      </c>
      <c r="C278" s="5">
        <v>34</v>
      </c>
      <c r="D278" s="5" t="s">
        <v>20</v>
      </c>
      <c r="E278" s="6">
        <v>4</v>
      </c>
      <c r="F278" s="1">
        <v>0</v>
      </c>
      <c r="G278" s="1">
        <v>0</v>
      </c>
      <c r="H278" s="1" t="s">
        <v>45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278" s="1" t="s">
        <v>46</v>
      </c>
    </row>
    <row r="279" ht="14.4" hidden="1">
      <c r="A279" s="4"/>
      <c r="B279" s="5">
        <v>41</v>
      </c>
      <c r="C279" s="5">
        <v>34</v>
      </c>
      <c r="D279" s="5" t="s">
        <v>20</v>
      </c>
      <c r="E279" s="6">
        <v>2</v>
      </c>
      <c r="F279" s="1">
        <v>0</v>
      </c>
      <c r="G279" s="1">
        <v>0</v>
      </c>
      <c r="H279" s="1" t="s">
        <v>45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79" s="1" t="s">
        <v>46</v>
      </c>
    </row>
    <row r="280" ht="14.4" hidden="1">
      <c r="A280" s="4"/>
      <c r="B280" s="5">
        <v>47</v>
      </c>
      <c r="C280" s="5">
        <v>68</v>
      </c>
      <c r="D280" s="5" t="s">
        <v>39</v>
      </c>
      <c r="E280" s="6">
        <v>1</v>
      </c>
      <c r="F280" s="1">
        <v>0</v>
      </c>
      <c r="G280" s="1">
        <v>0</v>
      </c>
      <c r="H280" s="1"/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0</v>
      </c>
      <c r="P280" s="1">
        <v>0</v>
      </c>
      <c r="Q280" s="1">
        <v>0</v>
      </c>
      <c r="R280" s="1">
        <v>0</v>
      </c>
      <c r="S28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280" s="1" t="s">
        <v>50</v>
      </c>
    </row>
    <row r="281" ht="14.4" hidden="1">
      <c r="A281" s="4"/>
      <c r="B281" s="5">
        <v>46</v>
      </c>
      <c r="C281" s="5">
        <v>34</v>
      </c>
      <c r="D281" s="5" t="s">
        <v>20</v>
      </c>
      <c r="E281" s="6">
        <v>71</v>
      </c>
      <c r="F281" s="1">
        <v>0</v>
      </c>
      <c r="G281" s="1">
        <v>0</v>
      </c>
      <c r="H281" s="1" t="s">
        <v>45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71</v>
      </c>
      <c r="T281" s="1" t="s">
        <v>46</v>
      </c>
    </row>
    <row r="282" ht="14.4" hidden="1">
      <c r="A282" s="4"/>
      <c r="B282" s="5">
        <v>55</v>
      </c>
      <c r="C282" s="5">
        <v>34</v>
      </c>
      <c r="D282" s="5" t="s">
        <v>20</v>
      </c>
      <c r="E282" s="6">
        <v>6</v>
      </c>
      <c r="F282" s="1">
        <v>0</v>
      </c>
      <c r="G282" s="1">
        <v>0</v>
      </c>
      <c r="H282" s="1" t="s">
        <v>45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282" s="1" t="s">
        <v>46</v>
      </c>
    </row>
    <row r="283" ht="14.4" hidden="1">
      <c r="A283" s="4"/>
      <c r="B283" s="5">
        <v>57</v>
      </c>
      <c r="C283" s="5">
        <v>34</v>
      </c>
      <c r="D283" s="5" t="s">
        <v>20</v>
      </c>
      <c r="E283" s="6">
        <v>1</v>
      </c>
      <c r="F283" s="1">
        <v>0</v>
      </c>
      <c r="G283" s="1">
        <v>0</v>
      </c>
      <c r="H283" s="1" t="s">
        <v>45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83" s="1" t="s">
        <v>46</v>
      </c>
    </row>
    <row r="284" ht="14.4" hidden="1">
      <c r="A284" s="4"/>
      <c r="B284" s="5">
        <v>18</v>
      </c>
      <c r="C284" s="5">
        <v>34</v>
      </c>
      <c r="D284" s="5" t="s">
        <v>20</v>
      </c>
      <c r="E284" s="6">
        <v>2</v>
      </c>
      <c r="F284" s="1">
        <v>0</v>
      </c>
      <c r="G284" s="1">
        <v>0</v>
      </c>
      <c r="H284" s="1" t="s">
        <v>45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84" s="1" t="s">
        <v>149</v>
      </c>
    </row>
    <row r="285" ht="14.4" hidden="1">
      <c r="A285" s="4"/>
      <c r="B285" s="5">
        <v>28</v>
      </c>
      <c r="C285" s="5">
        <v>39</v>
      </c>
      <c r="D285" s="5" t="s">
        <v>20</v>
      </c>
      <c r="E285" s="1">
        <v>0</v>
      </c>
      <c r="F285" s="1">
        <v>0</v>
      </c>
      <c r="G285" s="6">
        <v>17</v>
      </c>
      <c r="H285" s="1" t="s">
        <v>45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1</v>
      </c>
      <c r="Q285" s="1">
        <v>0</v>
      </c>
      <c r="R285" s="1">
        <v>0</v>
      </c>
      <c r="S28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16</v>
      </c>
      <c r="T285" s="1" t="s">
        <v>149</v>
      </c>
    </row>
    <row r="286" ht="14.4" hidden="1">
      <c r="A286" s="4"/>
      <c r="B286" s="5">
        <v>28</v>
      </c>
      <c r="C286" s="5">
        <v>34</v>
      </c>
      <c r="D286" s="5" t="s">
        <v>20</v>
      </c>
      <c r="E286" s="6">
        <v>1</v>
      </c>
      <c r="F286" s="1">
        <v>0</v>
      </c>
      <c r="G286" s="1">
        <v>0</v>
      </c>
      <c r="H286" s="1" t="s">
        <v>45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86" s="1" t="s">
        <v>149</v>
      </c>
    </row>
    <row r="287" ht="14.4" hidden="1">
      <c r="A287" s="4"/>
      <c r="B287" s="5">
        <v>30</v>
      </c>
      <c r="C287" s="5">
        <v>39</v>
      </c>
      <c r="D287" s="5" t="s">
        <v>20</v>
      </c>
      <c r="E287" s="1">
        <v>0</v>
      </c>
      <c r="F287" s="1">
        <v>0</v>
      </c>
      <c r="G287" s="6">
        <v>37</v>
      </c>
      <c r="H287" s="1" t="s">
        <v>45</v>
      </c>
      <c r="I287" s="1">
        <v>0</v>
      </c>
      <c r="J287" s="1">
        <v>0</v>
      </c>
      <c r="K287" s="1">
        <v>0</v>
      </c>
      <c r="L287" s="1">
        <v>2</v>
      </c>
      <c r="M287" s="1">
        <v>0</v>
      </c>
      <c r="N287" s="1">
        <v>0</v>
      </c>
      <c r="O287" s="1">
        <v>0</v>
      </c>
      <c r="P287" s="1">
        <v>0</v>
      </c>
      <c r="Q287" s="1">
        <v>5</v>
      </c>
      <c r="R287" s="1">
        <v>0</v>
      </c>
      <c r="S28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30</v>
      </c>
      <c r="T287" s="1" t="s">
        <v>149</v>
      </c>
    </row>
    <row r="288" ht="14.4" hidden="1">
      <c r="A288" s="4"/>
      <c r="B288" s="5">
        <v>30</v>
      </c>
      <c r="C288" s="5">
        <v>34</v>
      </c>
      <c r="D288" s="5" t="s">
        <v>20</v>
      </c>
      <c r="E288" s="6">
        <v>1</v>
      </c>
      <c r="F288" s="1">
        <v>0</v>
      </c>
      <c r="G288" s="1">
        <v>0</v>
      </c>
      <c r="H288" s="1" t="s">
        <v>45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88" s="1" t="s">
        <v>149</v>
      </c>
    </row>
    <row r="289" ht="14.4" hidden="1">
      <c r="A289" s="4"/>
      <c r="B289" s="5">
        <v>32</v>
      </c>
      <c r="C289" s="5">
        <v>34</v>
      </c>
      <c r="D289" s="5" t="s">
        <v>20</v>
      </c>
      <c r="E289" s="6">
        <v>1</v>
      </c>
      <c r="F289" s="1">
        <v>0</v>
      </c>
      <c r="G289" s="1">
        <v>0</v>
      </c>
      <c r="H289" s="1" t="s">
        <v>45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89" s="1" t="s">
        <v>149</v>
      </c>
    </row>
    <row r="290" ht="14.4" hidden="1">
      <c r="A290" s="4"/>
      <c r="B290" s="5">
        <v>33</v>
      </c>
      <c r="C290" s="5">
        <v>34</v>
      </c>
      <c r="D290" s="5" t="s">
        <v>20</v>
      </c>
      <c r="E290" s="6">
        <v>3</v>
      </c>
      <c r="F290" s="1">
        <v>0</v>
      </c>
      <c r="G290" s="1">
        <v>0</v>
      </c>
      <c r="H290" s="1" t="s">
        <v>45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290" s="1" t="s">
        <v>149</v>
      </c>
    </row>
    <row r="291" ht="14.4" hidden="1">
      <c r="A291" s="4"/>
      <c r="B291" s="5">
        <v>34</v>
      </c>
      <c r="C291" s="5">
        <v>34</v>
      </c>
      <c r="D291" s="5" t="s">
        <v>20</v>
      </c>
      <c r="E291" s="6">
        <v>2</v>
      </c>
      <c r="F291" s="1">
        <v>0</v>
      </c>
      <c r="G291" s="1">
        <v>0</v>
      </c>
      <c r="H291" s="1" t="s">
        <v>45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91" s="1" t="s">
        <v>149</v>
      </c>
    </row>
    <row r="292" ht="14.4" hidden="1">
      <c r="A292" s="4"/>
      <c r="B292" s="5">
        <v>36</v>
      </c>
      <c r="C292" s="5">
        <v>34</v>
      </c>
      <c r="D292" s="5" t="s">
        <v>20</v>
      </c>
      <c r="E292" s="6">
        <v>1</v>
      </c>
      <c r="F292" s="1">
        <v>0</v>
      </c>
      <c r="G292" s="1">
        <v>0</v>
      </c>
      <c r="H292" s="1" t="s">
        <v>45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92" s="1" t="s">
        <v>149</v>
      </c>
    </row>
    <row r="293" ht="14.4" hidden="1">
      <c r="A293" s="4"/>
      <c r="B293" s="5">
        <v>37</v>
      </c>
      <c r="C293" s="5">
        <v>34</v>
      </c>
      <c r="D293" s="5" t="s">
        <v>20</v>
      </c>
      <c r="E293" s="6">
        <v>1</v>
      </c>
      <c r="F293" s="1">
        <v>0</v>
      </c>
      <c r="G293" s="1">
        <v>0</v>
      </c>
      <c r="H293" s="1" t="s">
        <v>45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93" s="1" t="s">
        <v>149</v>
      </c>
    </row>
    <row r="294" ht="14.4" hidden="1">
      <c r="A294" s="4"/>
      <c r="B294" s="5">
        <v>41</v>
      </c>
      <c r="C294" s="5">
        <v>34</v>
      </c>
      <c r="D294" s="5" t="s">
        <v>20</v>
      </c>
      <c r="E294" s="6">
        <v>1</v>
      </c>
      <c r="F294" s="1">
        <v>0</v>
      </c>
      <c r="G294" s="1">
        <v>0</v>
      </c>
      <c r="H294" s="1" t="s">
        <v>45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94" s="1" t="s">
        <v>149</v>
      </c>
    </row>
    <row r="295" ht="14.4" hidden="1">
      <c r="A295" s="4"/>
      <c r="B295" s="5">
        <v>43</v>
      </c>
      <c r="C295" s="5">
        <v>34</v>
      </c>
      <c r="D295" s="5" t="s">
        <v>20</v>
      </c>
      <c r="E295" s="6">
        <v>10</v>
      </c>
      <c r="F295" s="1">
        <v>0</v>
      </c>
      <c r="G295" s="1">
        <v>0</v>
      </c>
      <c r="H295" s="1" t="s">
        <v>45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</v>
      </c>
      <c r="T295" s="1" t="s">
        <v>149</v>
      </c>
    </row>
    <row r="296" ht="14.4" hidden="1">
      <c r="A296" s="4"/>
      <c r="B296" s="5">
        <v>44</v>
      </c>
      <c r="C296" s="5">
        <v>34</v>
      </c>
      <c r="D296" s="5" t="s">
        <v>20</v>
      </c>
      <c r="E296" s="6">
        <v>1</v>
      </c>
      <c r="F296" s="1">
        <v>0</v>
      </c>
      <c r="G296" s="1">
        <v>0</v>
      </c>
      <c r="H296" s="1" t="s">
        <v>45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296" s="1" t="s">
        <v>149</v>
      </c>
    </row>
    <row r="297" ht="14.4" hidden="1">
      <c r="A297" s="4"/>
      <c r="B297" s="5">
        <v>45</v>
      </c>
      <c r="C297" s="5">
        <v>34</v>
      </c>
      <c r="D297" s="5" t="s">
        <v>20</v>
      </c>
      <c r="E297" s="6">
        <v>23</v>
      </c>
      <c r="F297" s="1">
        <v>0</v>
      </c>
      <c r="G297" s="1">
        <v>0</v>
      </c>
      <c r="H297" s="1" t="s">
        <v>45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23</v>
      </c>
      <c r="T297" s="1" t="s">
        <v>149</v>
      </c>
    </row>
    <row r="298" ht="14.4" hidden="1">
      <c r="A298" s="4"/>
      <c r="B298" s="5">
        <v>46</v>
      </c>
      <c r="C298" s="5">
        <v>34</v>
      </c>
      <c r="D298" s="5" t="s">
        <v>20</v>
      </c>
      <c r="E298" s="6">
        <v>2</v>
      </c>
      <c r="F298" s="1">
        <v>0</v>
      </c>
      <c r="G298" s="1">
        <v>0</v>
      </c>
      <c r="H298" s="1" t="s">
        <v>45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298" s="1" t="s">
        <v>149</v>
      </c>
    </row>
    <row r="299" ht="14.4" hidden="1">
      <c r="A299" s="4"/>
      <c r="B299" s="5">
        <v>47</v>
      </c>
      <c r="C299" s="5">
        <v>34</v>
      </c>
      <c r="D299" s="5" t="s">
        <v>20</v>
      </c>
      <c r="E299" s="6">
        <v>4</v>
      </c>
      <c r="F299" s="1">
        <v>0</v>
      </c>
      <c r="G299" s="1">
        <v>0</v>
      </c>
      <c r="H299" s="1" t="s">
        <v>45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299" s="1" t="s">
        <v>149</v>
      </c>
    </row>
    <row r="300" ht="14.4" hidden="1">
      <c r="A300" s="4"/>
      <c r="B300" s="5">
        <v>48</v>
      </c>
      <c r="C300" s="5">
        <v>34</v>
      </c>
      <c r="D300" s="5" t="s">
        <v>20</v>
      </c>
      <c r="E300" s="6">
        <v>14</v>
      </c>
      <c r="F300" s="1">
        <v>0</v>
      </c>
      <c r="G300" s="1">
        <v>0</v>
      </c>
      <c r="H300" s="1" t="s">
        <v>45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300" s="1" t="s">
        <v>149</v>
      </c>
    </row>
    <row r="301" ht="14.4" hidden="1">
      <c r="A301" s="4"/>
      <c r="B301" s="5">
        <v>49</v>
      </c>
      <c r="C301" s="5">
        <v>34</v>
      </c>
      <c r="D301" s="5" t="s">
        <v>20</v>
      </c>
      <c r="E301" s="6">
        <v>2</v>
      </c>
      <c r="F301" s="1">
        <v>0</v>
      </c>
      <c r="G301" s="1">
        <v>0</v>
      </c>
      <c r="H301" s="1" t="s">
        <v>45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01" s="1" t="s">
        <v>149</v>
      </c>
    </row>
    <row r="302" ht="14.4" hidden="1">
      <c r="A302" s="4"/>
      <c r="B302" s="5">
        <v>50</v>
      </c>
      <c r="C302" s="5">
        <v>34</v>
      </c>
      <c r="D302" s="5" t="s">
        <v>20</v>
      </c>
      <c r="E302" s="6">
        <v>4</v>
      </c>
      <c r="F302" s="1">
        <v>0</v>
      </c>
      <c r="G302" s="1">
        <v>0</v>
      </c>
      <c r="H302" s="1" t="s">
        <v>45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02" s="1" t="s">
        <v>149</v>
      </c>
    </row>
    <row r="303" ht="14.4" hidden="1">
      <c r="A303" s="4"/>
      <c r="B303" s="5">
        <v>51</v>
      </c>
      <c r="C303" s="5">
        <v>34</v>
      </c>
      <c r="D303" s="5" t="s">
        <v>20</v>
      </c>
      <c r="E303" s="6">
        <v>1</v>
      </c>
      <c r="F303" s="1">
        <v>0</v>
      </c>
      <c r="G303" s="1">
        <v>0</v>
      </c>
      <c r="H303" s="1" t="s">
        <v>45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303" s="1" t="s">
        <v>149</v>
      </c>
    </row>
    <row r="304" ht="14.4" hidden="1">
      <c r="A304" s="4"/>
      <c r="B304" s="5">
        <v>54</v>
      </c>
      <c r="C304" s="5">
        <v>34</v>
      </c>
      <c r="D304" s="5" t="s">
        <v>20</v>
      </c>
      <c r="E304" s="6">
        <v>4</v>
      </c>
      <c r="F304" s="1">
        <v>0</v>
      </c>
      <c r="G304" s="1">
        <v>0</v>
      </c>
      <c r="H304" s="1" t="s">
        <v>45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04" s="1" t="s">
        <v>149</v>
      </c>
    </row>
    <row r="305" ht="14.4" hidden="1">
      <c r="A305" s="4"/>
      <c r="B305" s="5">
        <v>55</v>
      </c>
      <c r="C305" s="5">
        <v>34</v>
      </c>
      <c r="D305" s="5" t="s">
        <v>20</v>
      </c>
      <c r="E305" s="6">
        <v>4</v>
      </c>
      <c r="F305" s="1">
        <v>0</v>
      </c>
      <c r="G305" s="1">
        <v>0</v>
      </c>
      <c r="H305" s="1" t="s">
        <v>45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05" s="1" t="s">
        <v>149</v>
      </c>
    </row>
    <row r="306" ht="14.4" hidden="1">
      <c r="A306" s="4"/>
      <c r="B306" s="5">
        <v>58</v>
      </c>
      <c r="C306" s="5">
        <v>34</v>
      </c>
      <c r="D306" s="5" t="s">
        <v>20</v>
      </c>
      <c r="E306" s="6">
        <v>2</v>
      </c>
      <c r="F306" s="1">
        <v>0</v>
      </c>
      <c r="G306" s="1">
        <v>0</v>
      </c>
      <c r="H306" s="1" t="s">
        <v>45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06" s="1" t="s">
        <v>149</v>
      </c>
    </row>
    <row r="307" ht="14.4" hidden="1">
      <c r="A307" s="4"/>
      <c r="B307" s="5">
        <v>28</v>
      </c>
      <c r="C307" s="5">
        <v>39</v>
      </c>
      <c r="D307" s="5" t="s">
        <v>20</v>
      </c>
      <c r="E307" s="1">
        <v>0</v>
      </c>
      <c r="F307" s="1">
        <v>0</v>
      </c>
      <c r="G307" s="6">
        <v>30</v>
      </c>
      <c r="H307" s="1" t="s">
        <v>45</v>
      </c>
      <c r="I307" s="1">
        <v>0</v>
      </c>
      <c r="J307" s="1">
        <v>0</v>
      </c>
      <c r="K307" s="1">
        <v>0</v>
      </c>
      <c r="L307" s="1">
        <v>10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307" s="1" t="s">
        <v>149</v>
      </c>
    </row>
    <row r="308" ht="14.4" hidden="1">
      <c r="A308" s="4"/>
      <c r="B308" s="5">
        <v>47</v>
      </c>
      <c r="C308" s="5">
        <v>39</v>
      </c>
      <c r="D308" s="5" t="s">
        <v>20</v>
      </c>
      <c r="E308" s="1">
        <v>0</v>
      </c>
      <c r="F308" s="1">
        <v>0</v>
      </c>
      <c r="G308" s="6">
        <v>100</v>
      </c>
      <c r="H308" s="1" t="s">
        <v>45</v>
      </c>
      <c r="I308" s="1">
        <v>0</v>
      </c>
      <c r="J308" s="1">
        <v>0</v>
      </c>
      <c r="K308" s="1">
        <v>0</v>
      </c>
      <c r="L308" s="2">
        <v>40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60</v>
      </c>
      <c r="T308" s="1" t="s">
        <v>150</v>
      </c>
    </row>
    <row r="309" ht="14.4" hidden="1">
      <c r="A309" s="4"/>
      <c r="B309" s="5">
        <v>35</v>
      </c>
      <c r="C309" s="5">
        <v>39</v>
      </c>
      <c r="D309" s="5" t="s">
        <v>20</v>
      </c>
      <c r="E309" s="1">
        <v>0</v>
      </c>
      <c r="F309" s="1">
        <v>0</v>
      </c>
      <c r="G309" s="6">
        <v>67</v>
      </c>
      <c r="H309" s="1" t="s">
        <v>45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67</v>
      </c>
      <c r="T309" s="1" t="s">
        <v>151</v>
      </c>
    </row>
    <row r="310" ht="14.4" hidden="1">
      <c r="A310" s="4"/>
      <c r="B310" s="5">
        <v>40</v>
      </c>
      <c r="C310" s="5">
        <v>39</v>
      </c>
      <c r="D310" s="5" t="s">
        <v>20</v>
      </c>
      <c r="E310" s="1">
        <v>0</v>
      </c>
      <c r="F310" s="1">
        <v>0</v>
      </c>
      <c r="G310" s="6">
        <v>20</v>
      </c>
      <c r="H310" s="1" t="s">
        <v>45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310" s="1" t="s">
        <v>151</v>
      </c>
    </row>
    <row r="311" ht="14.4" hidden="1">
      <c r="A311" s="4"/>
      <c r="B311" s="5">
        <v>41</v>
      </c>
      <c r="C311" s="5">
        <v>39</v>
      </c>
      <c r="D311" s="5" t="s">
        <v>20</v>
      </c>
      <c r="E311" s="1">
        <v>0</v>
      </c>
      <c r="F311" s="1">
        <v>0</v>
      </c>
      <c r="G311" s="6">
        <v>20</v>
      </c>
      <c r="H311" s="1" t="s">
        <v>45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311" s="1" t="s">
        <v>151</v>
      </c>
    </row>
    <row r="312" ht="14.4" hidden="1">
      <c r="A312" s="4"/>
      <c r="B312" s="5">
        <v>42</v>
      </c>
      <c r="C312" s="5">
        <v>39</v>
      </c>
      <c r="D312" s="5" t="s">
        <v>20</v>
      </c>
      <c r="E312" s="1">
        <v>0</v>
      </c>
      <c r="F312" s="1">
        <v>0</v>
      </c>
      <c r="G312" s="6">
        <v>5</v>
      </c>
      <c r="H312" s="1" t="s">
        <v>45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312" s="1" t="s">
        <v>151</v>
      </c>
    </row>
    <row r="313" ht="14.4" hidden="1">
      <c r="A313" s="4"/>
      <c r="B313" s="5">
        <v>44</v>
      </c>
      <c r="C313" s="5">
        <v>39</v>
      </c>
      <c r="D313" s="5" t="s">
        <v>20</v>
      </c>
      <c r="E313" s="1">
        <v>0</v>
      </c>
      <c r="F313" s="1">
        <v>0</v>
      </c>
      <c r="G313" s="6">
        <v>20</v>
      </c>
      <c r="H313" s="1" t="s">
        <v>45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313" s="1" t="s">
        <v>151</v>
      </c>
    </row>
    <row r="314" ht="14.4" hidden="1">
      <c r="A314" s="4"/>
      <c r="B314" s="5">
        <v>45</v>
      </c>
      <c r="C314" s="5">
        <v>39</v>
      </c>
      <c r="D314" s="5" t="s">
        <v>20</v>
      </c>
      <c r="E314" s="1">
        <v>0</v>
      </c>
      <c r="F314" s="1">
        <v>0</v>
      </c>
      <c r="G314" s="6">
        <v>10</v>
      </c>
      <c r="H314" s="1" t="s">
        <v>45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</v>
      </c>
      <c r="T314" s="1" t="s">
        <v>151</v>
      </c>
    </row>
    <row r="315" ht="14.4" hidden="1">
      <c r="A315" s="4"/>
      <c r="B315" s="5">
        <v>42</v>
      </c>
      <c r="C315" s="5">
        <v>39</v>
      </c>
      <c r="D315" s="5" t="s">
        <v>20</v>
      </c>
      <c r="E315" s="1">
        <v>0</v>
      </c>
      <c r="F315" s="1">
        <v>0</v>
      </c>
      <c r="G315" s="6">
        <v>47</v>
      </c>
      <c r="H315" s="1" t="s">
        <v>45</v>
      </c>
      <c r="I315" s="1">
        <v>0</v>
      </c>
      <c r="J315" s="1">
        <v>0</v>
      </c>
      <c r="K315" s="1">
        <v>0</v>
      </c>
      <c r="L315" s="1">
        <v>8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39</v>
      </c>
      <c r="T315" s="1" t="s">
        <v>152</v>
      </c>
    </row>
    <row r="316" ht="14.4" hidden="1">
      <c r="A316" s="4"/>
      <c r="B316" s="5">
        <v>48</v>
      </c>
      <c r="C316" s="5">
        <v>39</v>
      </c>
      <c r="D316" s="5" t="s">
        <v>20</v>
      </c>
      <c r="E316" s="1">
        <v>0</v>
      </c>
      <c r="F316" s="1">
        <v>0</v>
      </c>
      <c r="G316" s="6">
        <v>67</v>
      </c>
      <c r="H316" s="1" t="s">
        <v>45</v>
      </c>
      <c r="I316" s="1">
        <v>0</v>
      </c>
      <c r="J316" s="1">
        <v>0</v>
      </c>
      <c r="K316" s="1">
        <v>0</v>
      </c>
      <c r="L316" s="1">
        <v>8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59</v>
      </c>
      <c r="T316" s="1" t="s">
        <v>152</v>
      </c>
    </row>
    <row r="317" ht="14.4" hidden="1">
      <c r="A317" s="4"/>
      <c r="B317" s="5">
        <v>42</v>
      </c>
      <c r="C317" s="5">
        <v>39</v>
      </c>
      <c r="D317" s="5" t="s">
        <v>20</v>
      </c>
      <c r="E317" s="1">
        <v>0</v>
      </c>
      <c r="F317" s="1">
        <v>0</v>
      </c>
      <c r="G317" s="6">
        <v>128</v>
      </c>
      <c r="H317" s="1" t="s">
        <v>45</v>
      </c>
      <c r="I317" s="1">
        <v>0</v>
      </c>
      <c r="J317" s="1">
        <v>0</v>
      </c>
      <c r="K317" s="1">
        <v>0</v>
      </c>
      <c r="L317" s="2">
        <v>15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113</v>
      </c>
      <c r="T317" s="1" t="s">
        <v>153</v>
      </c>
    </row>
    <row r="318" ht="14.4" hidden="1">
      <c r="A318" s="4"/>
      <c r="B318" s="5">
        <v>40</v>
      </c>
      <c r="C318" s="5">
        <v>39</v>
      </c>
      <c r="D318" s="5" t="s">
        <v>20</v>
      </c>
      <c r="E318" s="1">
        <v>0</v>
      </c>
      <c r="F318" s="1">
        <v>0</v>
      </c>
      <c r="G318" s="6">
        <v>64</v>
      </c>
      <c r="H318" s="1" t="s">
        <v>45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64</v>
      </c>
      <c r="T318" s="1" t="s">
        <v>154</v>
      </c>
    </row>
    <row r="319" ht="14.4" hidden="1">
      <c r="A319" s="4"/>
      <c r="B319" s="5">
        <v>45</v>
      </c>
      <c r="C319" s="5">
        <v>39</v>
      </c>
      <c r="D319" s="5" t="s">
        <v>20</v>
      </c>
      <c r="E319" s="1">
        <v>0</v>
      </c>
      <c r="F319" s="1">
        <v>0</v>
      </c>
      <c r="G319" s="6">
        <v>18</v>
      </c>
      <c r="H319" s="1" t="s">
        <v>45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18</v>
      </c>
      <c r="T319" s="1" t="s">
        <v>154</v>
      </c>
    </row>
    <row r="320" ht="14.4" hidden="1">
      <c r="A320" s="4"/>
      <c r="B320" s="5">
        <v>47</v>
      </c>
      <c r="C320" s="5">
        <v>39</v>
      </c>
      <c r="D320" s="5" t="s">
        <v>20</v>
      </c>
      <c r="E320" s="1">
        <v>0</v>
      </c>
      <c r="F320" s="1">
        <v>0</v>
      </c>
      <c r="G320" s="6">
        <v>32</v>
      </c>
      <c r="H320" s="1" t="s">
        <v>45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32</v>
      </c>
      <c r="T320" s="1" t="s">
        <v>154</v>
      </c>
    </row>
    <row r="321" ht="14.4" hidden="1">
      <c r="A321" s="4"/>
      <c r="B321" s="5">
        <v>40</v>
      </c>
      <c r="C321" s="5">
        <v>39</v>
      </c>
      <c r="D321" s="5" t="s">
        <v>20</v>
      </c>
      <c r="E321" s="1">
        <v>0</v>
      </c>
      <c r="F321" s="1">
        <v>0</v>
      </c>
      <c r="G321" s="6">
        <v>128</v>
      </c>
      <c r="H321" s="1" t="s">
        <v>45</v>
      </c>
      <c r="I321" s="1">
        <v>0</v>
      </c>
      <c r="J321" s="1">
        <v>0</v>
      </c>
      <c r="K321" s="1">
        <v>0</v>
      </c>
      <c r="L321" s="2">
        <v>120</v>
      </c>
      <c r="M321" s="1">
        <v>0</v>
      </c>
      <c r="N321" s="1">
        <v>8</v>
      </c>
      <c r="O321" s="1">
        <v>0</v>
      </c>
      <c r="P321" s="1">
        <v>0</v>
      </c>
      <c r="Q321" s="1">
        <v>0</v>
      </c>
      <c r="R321" s="1">
        <v>0</v>
      </c>
      <c r="S32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21" s="1" t="s">
        <v>155</v>
      </c>
    </row>
    <row r="322" ht="14.4" hidden="1">
      <c r="A322" s="4"/>
      <c r="B322" s="5">
        <v>45</v>
      </c>
      <c r="C322" s="5">
        <v>39</v>
      </c>
      <c r="D322" s="5" t="s">
        <v>20</v>
      </c>
      <c r="E322" s="1">
        <v>0</v>
      </c>
      <c r="F322" s="1">
        <v>0</v>
      </c>
      <c r="G322" s="6">
        <v>71</v>
      </c>
      <c r="H322" s="1" t="s">
        <v>45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71</v>
      </c>
      <c r="T322" s="1" t="s">
        <v>156</v>
      </c>
    </row>
    <row r="323" ht="14.4" hidden="1">
      <c r="A323" s="4"/>
      <c r="B323" s="5">
        <v>46</v>
      </c>
      <c r="C323" s="5">
        <v>39</v>
      </c>
      <c r="D323" s="5" t="s">
        <v>20</v>
      </c>
      <c r="E323" s="1">
        <v>0</v>
      </c>
      <c r="F323" s="1">
        <v>0</v>
      </c>
      <c r="G323" s="6">
        <v>2</v>
      </c>
      <c r="H323" s="1" t="s">
        <v>45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23" s="1" t="s">
        <v>156</v>
      </c>
    </row>
    <row r="324" ht="14.4" hidden="1">
      <c r="A324" s="4"/>
      <c r="B324" s="5">
        <v>56</v>
      </c>
      <c r="C324" s="5">
        <v>39</v>
      </c>
      <c r="D324" s="5" t="s">
        <v>20</v>
      </c>
      <c r="E324" s="1">
        <v>0</v>
      </c>
      <c r="F324" s="1">
        <v>0</v>
      </c>
      <c r="G324" s="6">
        <v>32</v>
      </c>
      <c r="H324" s="1" t="s">
        <v>45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32</v>
      </c>
      <c r="T324" s="1" t="s">
        <v>157</v>
      </c>
    </row>
    <row r="325" ht="14.4" hidden="1">
      <c r="A325" s="4"/>
      <c r="B325" s="5">
        <v>45</v>
      </c>
      <c r="C325" s="5">
        <v>39</v>
      </c>
      <c r="D325" s="5" t="s">
        <v>20</v>
      </c>
      <c r="E325" s="1">
        <v>0</v>
      </c>
      <c r="F325" s="1">
        <v>0</v>
      </c>
      <c r="G325" s="6">
        <v>18</v>
      </c>
      <c r="H325" s="1"/>
      <c r="I325" s="1">
        <v>0</v>
      </c>
      <c r="J325" s="1">
        <v>0</v>
      </c>
      <c r="K325" s="1">
        <v>0</v>
      </c>
      <c r="L325" s="1">
        <v>12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325" s="1" t="s">
        <v>157</v>
      </c>
    </row>
    <row r="326" ht="14.4" hidden="1">
      <c r="A326" s="4"/>
      <c r="B326" s="5">
        <v>45</v>
      </c>
      <c r="C326" s="5">
        <v>39</v>
      </c>
      <c r="D326" s="5" t="s">
        <v>20</v>
      </c>
      <c r="E326" s="1">
        <v>0</v>
      </c>
      <c r="F326" s="1">
        <v>0</v>
      </c>
      <c r="G326" s="6">
        <v>48</v>
      </c>
      <c r="H326" s="1" t="s">
        <v>45</v>
      </c>
      <c r="I326" s="1">
        <v>0</v>
      </c>
      <c r="J326" s="1">
        <v>0</v>
      </c>
      <c r="K326" s="1">
        <v>0</v>
      </c>
      <c r="L326" s="2">
        <v>48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26" s="1" t="s">
        <v>156</v>
      </c>
    </row>
    <row r="327" ht="14.4" hidden="1">
      <c r="A327" s="4"/>
      <c r="B327" s="5">
        <v>47</v>
      </c>
      <c r="C327" s="5">
        <v>39</v>
      </c>
      <c r="D327" s="5" t="s">
        <v>20</v>
      </c>
      <c r="E327" s="6">
        <v>32</v>
      </c>
      <c r="F327" s="1">
        <v>0</v>
      </c>
      <c r="G327" s="6">
        <v>32</v>
      </c>
      <c r="H327" s="1" t="s">
        <v>45</v>
      </c>
      <c r="I327" s="1">
        <v>0</v>
      </c>
      <c r="J327" s="1">
        <v>0</v>
      </c>
      <c r="K327" s="1">
        <v>0</v>
      </c>
      <c r="L327" s="1">
        <v>20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44</v>
      </c>
      <c r="T327" s="1" t="s">
        <v>156</v>
      </c>
    </row>
    <row r="328" ht="14.4" hidden="1">
      <c r="A328" s="4"/>
      <c r="B328" s="5">
        <v>52</v>
      </c>
      <c r="C328" s="5">
        <v>39</v>
      </c>
      <c r="D328" s="5" t="s">
        <v>20</v>
      </c>
      <c r="E328" s="6">
        <v>20</v>
      </c>
      <c r="F328" s="1">
        <v>0</v>
      </c>
      <c r="G328" s="6">
        <v>20</v>
      </c>
      <c r="H328" s="1" t="s">
        <v>45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40</v>
      </c>
      <c r="T328" s="1" t="s">
        <v>156</v>
      </c>
    </row>
    <row r="329" ht="14.4" hidden="1">
      <c r="A329" s="4"/>
      <c r="B329" s="5">
        <v>36</v>
      </c>
      <c r="C329" s="5">
        <v>34</v>
      </c>
      <c r="D329" s="5" t="s">
        <v>20</v>
      </c>
      <c r="E329" s="6">
        <v>8</v>
      </c>
      <c r="F329" s="1">
        <v>0</v>
      </c>
      <c r="G329" s="1">
        <v>0</v>
      </c>
      <c r="H329" s="1" t="s">
        <v>158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</v>
      </c>
      <c r="T329" s="1" t="s">
        <v>159</v>
      </c>
    </row>
    <row r="330" ht="14.4" hidden="1">
      <c r="A330" s="4"/>
      <c r="B330" s="5">
        <v>37</v>
      </c>
      <c r="C330" s="5">
        <v>39</v>
      </c>
      <c r="D330" s="5" t="s">
        <v>20</v>
      </c>
      <c r="E330" s="1">
        <v>0</v>
      </c>
      <c r="F330" s="1">
        <v>0</v>
      </c>
      <c r="G330" s="6">
        <v>12</v>
      </c>
      <c r="H330" s="1" t="s">
        <v>158</v>
      </c>
      <c r="I330" s="1">
        <v>0</v>
      </c>
      <c r="J330" s="1">
        <v>0</v>
      </c>
      <c r="K330" s="1">
        <v>0</v>
      </c>
      <c r="L330" s="1">
        <v>3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9</v>
      </c>
      <c r="T330" s="1" t="s">
        <v>159</v>
      </c>
    </row>
    <row r="331" ht="14.4" hidden="1">
      <c r="A331" s="4"/>
      <c r="B331" s="5">
        <v>40</v>
      </c>
      <c r="C331" s="5">
        <v>39</v>
      </c>
      <c r="D331" s="5" t="s">
        <v>20</v>
      </c>
      <c r="E331" s="1">
        <v>0</v>
      </c>
      <c r="F331" s="1">
        <v>0</v>
      </c>
      <c r="G331" s="6">
        <v>1</v>
      </c>
      <c r="H331" s="1" t="s">
        <v>158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</v>
      </c>
      <c r="T331" s="1" t="s">
        <v>159</v>
      </c>
    </row>
    <row r="332" ht="14.4" hidden="1">
      <c r="A332" s="4"/>
      <c r="B332" s="5">
        <v>40</v>
      </c>
      <c r="C332" s="5">
        <v>34</v>
      </c>
      <c r="D332" s="5" t="s">
        <v>20</v>
      </c>
      <c r="E332" s="6">
        <v>2</v>
      </c>
      <c r="F332" s="1">
        <v>0</v>
      </c>
      <c r="G332" s="1">
        <v>0</v>
      </c>
      <c r="H332" s="1" t="s">
        <v>158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32" s="1" t="s">
        <v>159</v>
      </c>
    </row>
    <row r="333" ht="14.4" hidden="1">
      <c r="A333" s="4"/>
      <c r="B333" s="5">
        <v>41</v>
      </c>
      <c r="C333" s="5">
        <v>39</v>
      </c>
      <c r="D333" s="5" t="s">
        <v>20</v>
      </c>
      <c r="E333" s="1">
        <v>0</v>
      </c>
      <c r="F333" s="1">
        <v>0</v>
      </c>
      <c r="G333" s="6">
        <v>4</v>
      </c>
      <c r="H333" s="1" t="s">
        <v>158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33" s="1" t="s">
        <v>159</v>
      </c>
    </row>
    <row r="334" ht="14.4" hidden="1">
      <c r="A334" s="4"/>
      <c r="B334" s="5">
        <v>41</v>
      </c>
      <c r="C334" s="5">
        <v>34</v>
      </c>
      <c r="D334" s="5" t="s">
        <v>20</v>
      </c>
      <c r="E334" s="6">
        <v>2</v>
      </c>
      <c r="F334" s="1">
        <v>0</v>
      </c>
      <c r="G334" s="1">
        <v>0</v>
      </c>
      <c r="H334" s="1" t="s">
        <v>158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34" s="1" t="s">
        <v>159</v>
      </c>
    </row>
    <row r="335" ht="14.4" hidden="1">
      <c r="A335" s="4"/>
      <c r="B335" s="5">
        <v>44</v>
      </c>
      <c r="C335" s="5">
        <v>34</v>
      </c>
      <c r="D335" s="5" t="s">
        <v>20</v>
      </c>
      <c r="E335" s="6">
        <v>4</v>
      </c>
      <c r="F335" s="1">
        <v>0</v>
      </c>
      <c r="G335" s="1">
        <v>0</v>
      </c>
      <c r="H335" s="1" t="s">
        <v>158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35" s="1" t="s">
        <v>159</v>
      </c>
    </row>
    <row r="336" ht="14.4" hidden="1">
      <c r="A336" s="4"/>
      <c r="B336" s="5">
        <v>45</v>
      </c>
      <c r="C336" s="5">
        <v>39</v>
      </c>
      <c r="D336" s="5" t="s">
        <v>20</v>
      </c>
      <c r="E336" s="1">
        <v>0</v>
      </c>
      <c r="F336" s="1">
        <v>0</v>
      </c>
      <c r="G336" s="6">
        <v>11</v>
      </c>
      <c r="H336" s="1" t="s">
        <v>158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11</v>
      </c>
      <c r="T336" s="1" t="s">
        <v>159</v>
      </c>
    </row>
    <row r="337" ht="14.4" hidden="1">
      <c r="A337" s="4"/>
      <c r="B337" s="5">
        <v>45</v>
      </c>
      <c r="C337" s="5">
        <v>34</v>
      </c>
      <c r="D337" s="5" t="s">
        <v>20</v>
      </c>
      <c r="E337" s="6">
        <v>61</v>
      </c>
      <c r="F337" s="1">
        <v>0</v>
      </c>
      <c r="G337" s="1">
        <v>0</v>
      </c>
      <c r="H337" s="1" t="s">
        <v>158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61</v>
      </c>
      <c r="T337" s="1" t="s">
        <v>159</v>
      </c>
    </row>
    <row r="338" ht="14.4" hidden="1">
      <c r="A338" s="4"/>
      <c r="B338" s="5">
        <v>46</v>
      </c>
      <c r="C338" s="5">
        <v>39</v>
      </c>
      <c r="D338" s="5" t="s">
        <v>20</v>
      </c>
      <c r="E338" s="1">
        <v>0</v>
      </c>
      <c r="F338" s="1">
        <v>0</v>
      </c>
      <c r="G338" s="6">
        <v>4</v>
      </c>
      <c r="H338" s="1" t="s">
        <v>158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38" s="1" t="s">
        <v>159</v>
      </c>
    </row>
    <row r="339" ht="14.4" hidden="1">
      <c r="A339" s="4"/>
      <c r="B339" s="5">
        <v>53</v>
      </c>
      <c r="C339" s="5">
        <v>39</v>
      </c>
      <c r="D339" s="5" t="s">
        <v>20</v>
      </c>
      <c r="E339" s="6">
        <v>4</v>
      </c>
      <c r="F339" s="1">
        <v>0</v>
      </c>
      <c r="G339" s="6">
        <v>4</v>
      </c>
      <c r="H339" s="1" t="s">
        <v>158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</v>
      </c>
      <c r="T339" s="1" t="s">
        <v>159</v>
      </c>
    </row>
    <row r="340" ht="14.4" hidden="1">
      <c r="A340" s="4"/>
      <c r="B340" s="5">
        <v>56</v>
      </c>
      <c r="C340" s="5">
        <v>39</v>
      </c>
      <c r="D340" s="5" t="s">
        <v>20</v>
      </c>
      <c r="E340" s="6">
        <v>7</v>
      </c>
      <c r="F340" s="1">
        <v>0</v>
      </c>
      <c r="G340" s="6">
        <v>7</v>
      </c>
      <c r="H340" s="1" t="s">
        <v>158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340" s="1" t="s">
        <v>159</v>
      </c>
    </row>
    <row r="341" ht="14.4" hidden="1">
      <c r="A341" s="4"/>
      <c r="B341" s="5">
        <v>60</v>
      </c>
      <c r="C341" s="5">
        <v>39</v>
      </c>
      <c r="D341" s="5" t="s">
        <v>20</v>
      </c>
      <c r="E341" s="6">
        <v>2</v>
      </c>
      <c r="F341" s="1">
        <v>0</v>
      </c>
      <c r="G341" s="6">
        <v>2</v>
      </c>
      <c r="H341" s="1" t="s">
        <v>158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41" s="1" t="s">
        <v>159</v>
      </c>
    </row>
    <row r="342" ht="14.4" hidden="1">
      <c r="A342" s="4"/>
      <c r="B342" s="5">
        <v>60</v>
      </c>
      <c r="C342" s="5">
        <v>34</v>
      </c>
      <c r="D342" s="5" t="s">
        <v>20</v>
      </c>
      <c r="E342" s="6">
        <v>4</v>
      </c>
      <c r="F342" s="1">
        <v>0</v>
      </c>
      <c r="G342" s="1">
        <v>0</v>
      </c>
      <c r="H342" s="1" t="s">
        <v>158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42" s="1" t="s">
        <v>159</v>
      </c>
    </row>
    <row r="343" ht="14.4" hidden="1">
      <c r="A343" s="4"/>
      <c r="B343" s="5">
        <v>35</v>
      </c>
      <c r="C343" s="5">
        <v>36</v>
      </c>
      <c r="D343" s="5" t="s">
        <v>39</v>
      </c>
      <c r="E343" s="6">
        <v>4</v>
      </c>
      <c r="F343" s="1">
        <v>0</v>
      </c>
      <c r="G343" s="1">
        <v>0</v>
      </c>
      <c r="H343" s="1" t="s">
        <v>160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43" s="1" t="s">
        <v>161</v>
      </c>
    </row>
    <row r="344" ht="14.4" hidden="1">
      <c r="A344" s="4"/>
      <c r="B344" s="5">
        <v>42</v>
      </c>
      <c r="C344" s="5">
        <v>36</v>
      </c>
      <c r="D344" s="5" t="s">
        <v>39</v>
      </c>
      <c r="E344" s="6">
        <v>4</v>
      </c>
      <c r="F344" s="1">
        <v>0</v>
      </c>
      <c r="G344" s="1">
        <v>0</v>
      </c>
      <c r="H344" s="1" t="s">
        <v>160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44" s="1" t="s">
        <v>161</v>
      </c>
    </row>
    <row r="345" ht="14.4" hidden="1">
      <c r="A345" s="4"/>
      <c r="B345" s="5">
        <v>43</v>
      </c>
      <c r="C345" s="5">
        <v>36</v>
      </c>
      <c r="D345" s="5" t="s">
        <v>39</v>
      </c>
      <c r="E345" s="6">
        <v>40</v>
      </c>
      <c r="F345" s="1">
        <v>0</v>
      </c>
      <c r="G345" s="1">
        <v>0</v>
      </c>
      <c r="H345" s="1" t="s">
        <v>160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40</v>
      </c>
      <c r="T345" s="1" t="s">
        <v>161</v>
      </c>
    </row>
    <row r="346" ht="14.4" hidden="1">
      <c r="A346" s="4"/>
      <c r="B346" s="5">
        <v>45</v>
      </c>
      <c r="C346" s="5">
        <v>36</v>
      </c>
      <c r="D346" s="5" t="s">
        <v>39</v>
      </c>
      <c r="E346" s="6">
        <v>40</v>
      </c>
      <c r="F346" s="1">
        <v>0</v>
      </c>
      <c r="G346" s="1">
        <v>0</v>
      </c>
      <c r="H346" s="1" t="s">
        <v>160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40</v>
      </c>
      <c r="T346" s="1" t="s">
        <v>161</v>
      </c>
    </row>
    <row r="347" ht="14.4" hidden="1">
      <c r="A347" s="4"/>
      <c r="B347" s="5">
        <v>18</v>
      </c>
      <c r="C347" s="5">
        <v>39</v>
      </c>
      <c r="D347" s="5" t="s">
        <v>20</v>
      </c>
      <c r="E347" s="6">
        <v>46</v>
      </c>
      <c r="F347" s="1">
        <v>0</v>
      </c>
      <c r="G347" s="6">
        <v>46</v>
      </c>
      <c r="H347" s="1" t="s">
        <v>160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92</v>
      </c>
      <c r="T347" s="1" t="s">
        <v>161</v>
      </c>
    </row>
    <row r="348" ht="14.4" hidden="1">
      <c r="A348" s="4"/>
      <c r="B348" s="5">
        <v>20</v>
      </c>
      <c r="C348" s="5">
        <v>39</v>
      </c>
      <c r="D348" s="5" t="s">
        <v>20</v>
      </c>
      <c r="E348" s="6">
        <v>18</v>
      </c>
      <c r="F348" s="1">
        <v>0</v>
      </c>
      <c r="G348" s="6">
        <v>18</v>
      </c>
      <c r="H348" s="1" t="s">
        <v>160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36</v>
      </c>
      <c r="T348" s="1" t="s">
        <v>161</v>
      </c>
    </row>
    <row r="349" ht="14.4" hidden="1">
      <c r="A349" s="4"/>
      <c r="B349" s="5">
        <v>48</v>
      </c>
      <c r="C349" s="5">
        <v>68</v>
      </c>
      <c r="D349" s="5" t="s">
        <v>39</v>
      </c>
      <c r="E349" s="6">
        <v>1</v>
      </c>
      <c r="F349" s="1">
        <v>0</v>
      </c>
      <c r="G349" s="1">
        <v>0</v>
      </c>
      <c r="H349" s="1"/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1</v>
      </c>
      <c r="O349" s="1">
        <v>0</v>
      </c>
      <c r="P349" s="1">
        <v>0</v>
      </c>
      <c r="Q349" s="1">
        <v>0</v>
      </c>
      <c r="R349" s="1">
        <v>0</v>
      </c>
      <c r="S34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49" s="1" t="s">
        <v>44</v>
      </c>
    </row>
    <row r="350" ht="14.4" hidden="1">
      <c r="A350" s="4"/>
      <c r="B350" s="5">
        <v>48</v>
      </c>
      <c r="C350" s="5">
        <v>68</v>
      </c>
      <c r="D350" s="5" t="s">
        <v>39</v>
      </c>
      <c r="E350" s="6">
        <v>3</v>
      </c>
      <c r="F350" s="1">
        <v>0</v>
      </c>
      <c r="G350" s="1">
        <v>0</v>
      </c>
      <c r="H350" s="1"/>
      <c r="I350" s="1">
        <v>0</v>
      </c>
      <c r="J350" s="1">
        <v>3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50" s="1" t="s">
        <v>119</v>
      </c>
    </row>
    <row r="351" ht="14.4" hidden="1">
      <c r="A351" s="4"/>
      <c r="B351" s="5">
        <v>41</v>
      </c>
      <c r="C351" s="5">
        <v>30</v>
      </c>
      <c r="D351" s="5" t="s">
        <v>20</v>
      </c>
      <c r="E351" s="6">
        <v>4</v>
      </c>
      <c r="F351" s="1">
        <v>0</v>
      </c>
      <c r="G351" s="6">
        <v>4</v>
      </c>
      <c r="H351" s="1"/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</v>
      </c>
      <c r="T351" s="1" t="s">
        <v>162</v>
      </c>
    </row>
    <row r="352" ht="14.4" hidden="1">
      <c r="A352" s="4"/>
      <c r="B352" s="5">
        <v>42</v>
      </c>
      <c r="C352" s="5">
        <v>30</v>
      </c>
      <c r="D352" s="5" t="s">
        <v>20</v>
      </c>
      <c r="E352" s="6">
        <v>22</v>
      </c>
      <c r="F352" s="1">
        <v>0</v>
      </c>
      <c r="G352" s="6">
        <v>22</v>
      </c>
      <c r="H352" s="1"/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44</v>
      </c>
      <c r="T352" s="1" t="s">
        <v>162</v>
      </c>
    </row>
    <row r="353" ht="14.4" hidden="1">
      <c r="A353" s="4"/>
      <c r="B353" s="5">
        <v>43</v>
      </c>
      <c r="C353" s="5">
        <v>30</v>
      </c>
      <c r="D353" s="5" t="s">
        <v>20</v>
      </c>
      <c r="E353" s="6">
        <v>8</v>
      </c>
      <c r="F353" s="1">
        <v>0</v>
      </c>
      <c r="G353" s="6">
        <v>8</v>
      </c>
      <c r="H353" s="1"/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16</v>
      </c>
      <c r="T353" s="1" t="s">
        <v>162</v>
      </c>
    </row>
    <row r="354" ht="14.4" hidden="1">
      <c r="A354" s="4"/>
      <c r="B354" s="5">
        <v>44</v>
      </c>
      <c r="C354" s="5">
        <v>30</v>
      </c>
      <c r="D354" s="5" t="s">
        <v>20</v>
      </c>
      <c r="E354" s="6">
        <v>14</v>
      </c>
      <c r="F354" s="1">
        <v>0</v>
      </c>
      <c r="G354" s="6">
        <v>14</v>
      </c>
      <c r="H354" s="1"/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28</v>
      </c>
      <c r="T354" s="1" t="s">
        <v>162</v>
      </c>
    </row>
    <row r="355" ht="14.4" hidden="1">
      <c r="A355" s="4"/>
      <c r="B355" s="5">
        <v>45</v>
      </c>
      <c r="C355" s="5">
        <v>30</v>
      </c>
      <c r="D355" s="5" t="s">
        <v>20</v>
      </c>
      <c r="E355" s="6">
        <v>4</v>
      </c>
      <c r="F355" s="1">
        <v>0</v>
      </c>
      <c r="G355" s="6">
        <v>4</v>
      </c>
      <c r="H355" s="1"/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</v>
      </c>
      <c r="T355" s="1" t="s">
        <v>162</v>
      </c>
    </row>
    <row r="356" ht="14.4" hidden="1">
      <c r="A356" s="4"/>
      <c r="B356" s="11">
        <v>35</v>
      </c>
      <c r="C356" s="11">
        <v>39</v>
      </c>
      <c r="D356" s="5" t="s">
        <v>20</v>
      </c>
      <c r="E356" s="1">
        <v>0</v>
      </c>
      <c r="F356" s="1">
        <v>0</v>
      </c>
      <c r="G356" s="6">
        <v>84</v>
      </c>
      <c r="H356" s="1" t="s">
        <v>40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84</v>
      </c>
      <c r="T356" s="1" t="s">
        <v>163</v>
      </c>
    </row>
    <row r="357" ht="14.4" hidden="1">
      <c r="A357" s="4"/>
      <c r="B357" s="11">
        <v>35</v>
      </c>
      <c r="C357" s="5">
        <v>39</v>
      </c>
      <c r="D357" s="5" t="s">
        <v>20</v>
      </c>
      <c r="E357" s="1">
        <v>0</v>
      </c>
      <c r="F357" s="1">
        <v>0</v>
      </c>
      <c r="G357" s="6">
        <v>56</v>
      </c>
      <c r="H357" s="1" t="s">
        <v>40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56</v>
      </c>
      <c r="T357" s="1" t="s">
        <v>164</v>
      </c>
    </row>
    <row r="358" ht="14.4" hidden="1">
      <c r="A358" s="4"/>
      <c r="B358" s="11">
        <v>42</v>
      </c>
      <c r="C358" s="11">
        <v>39</v>
      </c>
      <c r="D358" s="5" t="s">
        <v>20</v>
      </c>
      <c r="E358" s="1">
        <v>0</v>
      </c>
      <c r="F358" s="1">
        <v>0</v>
      </c>
      <c r="G358" s="6">
        <v>25</v>
      </c>
      <c r="H358" s="1" t="s">
        <v>40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25</v>
      </c>
      <c r="T358" s="1" t="s">
        <v>165</v>
      </c>
    </row>
    <row r="359" ht="14.4" hidden="1">
      <c r="A359" s="4"/>
      <c r="B359" s="11">
        <v>37</v>
      </c>
      <c r="C359" s="11">
        <v>39</v>
      </c>
      <c r="D359" s="5" t="s">
        <v>20</v>
      </c>
      <c r="E359" s="1">
        <v>0</v>
      </c>
      <c r="F359" s="1">
        <v>0</v>
      </c>
      <c r="G359" s="6">
        <v>92</v>
      </c>
      <c r="H359" s="1" t="s">
        <v>40</v>
      </c>
      <c r="I359" s="1">
        <v>0</v>
      </c>
      <c r="J359" s="1">
        <v>0</v>
      </c>
      <c r="K359" s="1">
        <v>0</v>
      </c>
      <c r="L359" s="2">
        <v>24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68</v>
      </c>
      <c r="T359" s="1" t="s">
        <v>165</v>
      </c>
    </row>
    <row r="360" ht="14.4" hidden="1">
      <c r="A360" s="4"/>
      <c r="B360" s="5">
        <v>41</v>
      </c>
      <c r="C360" s="5">
        <v>39</v>
      </c>
      <c r="D360" s="5" t="s">
        <v>20</v>
      </c>
      <c r="E360" s="6">
        <v>93</v>
      </c>
      <c r="F360" s="1">
        <v>0</v>
      </c>
      <c r="G360" s="6">
        <v>93</v>
      </c>
      <c r="H360" s="1"/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186</v>
      </c>
      <c r="T360" s="1" t="s">
        <v>166</v>
      </c>
    </row>
    <row r="361" ht="14.4" hidden="1">
      <c r="A361" s="4"/>
      <c r="B361" s="5">
        <v>42</v>
      </c>
      <c r="C361" s="5">
        <v>39</v>
      </c>
      <c r="D361" s="5" t="s">
        <v>20</v>
      </c>
      <c r="E361" s="6">
        <v>23</v>
      </c>
      <c r="F361" s="1">
        <v>0</v>
      </c>
      <c r="G361" s="6">
        <v>23</v>
      </c>
      <c r="H361" s="1"/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46</v>
      </c>
      <c r="T361" s="1" t="s">
        <v>166</v>
      </c>
    </row>
    <row r="362" ht="14.4" hidden="1">
      <c r="A362" s="4"/>
      <c r="B362" s="11">
        <v>43</v>
      </c>
      <c r="C362" s="11">
        <v>39</v>
      </c>
      <c r="D362" s="5" t="s">
        <v>20</v>
      </c>
      <c r="E362" s="1">
        <v>0</v>
      </c>
      <c r="F362" s="1">
        <v>0</v>
      </c>
      <c r="G362" s="6">
        <v>105</v>
      </c>
      <c r="H362" s="1" t="s">
        <v>40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4</v>
      </c>
      <c r="P362" s="1">
        <v>0</v>
      </c>
      <c r="Q362" s="1">
        <v>32</v>
      </c>
      <c r="R362" s="1">
        <v>0</v>
      </c>
      <c r="S36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69</v>
      </c>
      <c r="T362" s="1" t="s">
        <v>167</v>
      </c>
    </row>
    <row r="363" ht="14.4" hidden="1">
      <c r="A363" s="4"/>
      <c r="B363" s="11">
        <v>44</v>
      </c>
      <c r="C363" s="5">
        <v>39</v>
      </c>
      <c r="D363" s="5" t="s">
        <v>20</v>
      </c>
      <c r="E363" s="1">
        <v>0</v>
      </c>
      <c r="F363" s="1">
        <v>0</v>
      </c>
      <c r="G363" s="6">
        <v>11</v>
      </c>
      <c r="H363" s="1" t="s">
        <v>40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11</v>
      </c>
      <c r="T363" s="1" t="s">
        <v>168</v>
      </c>
    </row>
    <row r="364" ht="14.4" hidden="1">
      <c r="A364" s="4"/>
      <c r="B364" s="11">
        <v>45</v>
      </c>
      <c r="C364" s="5">
        <v>39</v>
      </c>
      <c r="D364" s="5" t="s">
        <v>20</v>
      </c>
      <c r="E364" s="1">
        <v>0</v>
      </c>
      <c r="F364" s="1">
        <v>0</v>
      </c>
      <c r="G364" s="6">
        <v>74</v>
      </c>
      <c r="H364" s="1" t="s">
        <v>40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74</v>
      </c>
      <c r="T364" s="1" t="s">
        <v>168</v>
      </c>
    </row>
    <row r="365" ht="14.4" hidden="1">
      <c r="A365" s="4"/>
      <c r="B365" s="11">
        <v>47</v>
      </c>
      <c r="C365" s="5">
        <v>39</v>
      </c>
      <c r="D365" s="5" t="s">
        <v>20</v>
      </c>
      <c r="E365" s="6">
        <v>3</v>
      </c>
      <c r="F365" s="1">
        <v>0</v>
      </c>
      <c r="G365" s="6">
        <v>3</v>
      </c>
      <c r="H365" s="1" t="s">
        <v>40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365" s="1" t="s">
        <v>168</v>
      </c>
    </row>
    <row r="366" ht="14.4" hidden="1">
      <c r="A366" s="4"/>
      <c r="B366" s="11">
        <v>52</v>
      </c>
      <c r="C366" s="11">
        <v>39</v>
      </c>
      <c r="D366" s="5" t="s">
        <v>20</v>
      </c>
      <c r="E366" s="1">
        <v>0</v>
      </c>
      <c r="F366" s="1">
        <v>0</v>
      </c>
      <c r="G366" s="6">
        <v>101</v>
      </c>
      <c r="H366" s="1" t="s">
        <v>40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101</v>
      </c>
      <c r="T366" s="1" t="s">
        <v>169</v>
      </c>
    </row>
    <row r="367" ht="14.4" hidden="1">
      <c r="A367" s="4"/>
      <c r="B367" s="11">
        <v>44</v>
      </c>
      <c r="C367" s="11">
        <v>39</v>
      </c>
      <c r="D367" s="5" t="s">
        <v>20</v>
      </c>
      <c r="E367" s="1">
        <v>0</v>
      </c>
      <c r="F367" s="1">
        <v>0</v>
      </c>
      <c r="G367" s="6">
        <v>10</v>
      </c>
      <c r="H367" s="1" t="s">
        <v>40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</v>
      </c>
      <c r="T367" s="1" t="s">
        <v>170</v>
      </c>
    </row>
    <row r="368" ht="14.4" hidden="1">
      <c r="A368" s="4"/>
      <c r="B368" s="11">
        <v>45</v>
      </c>
      <c r="C368" s="11">
        <v>39</v>
      </c>
      <c r="D368" s="5" t="s">
        <v>20</v>
      </c>
      <c r="E368" s="1">
        <v>0</v>
      </c>
      <c r="F368" s="1">
        <v>0</v>
      </c>
      <c r="G368" s="6">
        <v>2</v>
      </c>
      <c r="H368" s="1" t="s">
        <v>40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68" s="1" t="s">
        <v>170</v>
      </c>
    </row>
    <row r="369" ht="14.4" hidden="1">
      <c r="A369" s="4"/>
      <c r="B369" s="11">
        <v>52</v>
      </c>
      <c r="C369" s="11">
        <v>39</v>
      </c>
      <c r="D369" s="5" t="s">
        <v>20</v>
      </c>
      <c r="E369" s="1">
        <v>0</v>
      </c>
      <c r="F369" s="1">
        <v>0</v>
      </c>
      <c r="G369" s="6">
        <v>101</v>
      </c>
      <c r="H369" s="1" t="s">
        <v>40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101</v>
      </c>
      <c r="T369" s="1" t="s">
        <v>170</v>
      </c>
    </row>
    <row r="370" ht="14.4" hidden="1">
      <c r="A370" s="4"/>
      <c r="B370" s="11">
        <v>55</v>
      </c>
      <c r="C370" s="11">
        <v>39</v>
      </c>
      <c r="D370" s="5" t="s">
        <v>20</v>
      </c>
      <c r="E370" s="1">
        <v>0</v>
      </c>
      <c r="F370" s="1">
        <v>0</v>
      </c>
      <c r="G370" s="6">
        <v>95</v>
      </c>
      <c r="H370" s="1" t="s">
        <v>146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42</v>
      </c>
      <c r="P370" s="1">
        <v>0</v>
      </c>
      <c r="Q370" s="1">
        <v>0</v>
      </c>
      <c r="R370" s="1">
        <v>0</v>
      </c>
      <c r="S37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53</v>
      </c>
      <c r="T370" s="1" t="s">
        <v>171</v>
      </c>
    </row>
    <row r="371" ht="14.4" hidden="1">
      <c r="A371" s="4"/>
      <c r="B371" s="5">
        <v>55</v>
      </c>
      <c r="C371" s="5">
        <v>39</v>
      </c>
      <c r="D371" s="5" t="s">
        <v>20</v>
      </c>
      <c r="E371" s="6">
        <v>65</v>
      </c>
      <c r="F371" s="1">
        <v>0</v>
      </c>
      <c r="G371" s="6">
        <v>65</v>
      </c>
      <c r="H371" s="1"/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130</v>
      </c>
      <c r="T371" s="1" t="s">
        <v>172</v>
      </c>
    </row>
    <row r="372" ht="14.4" hidden="1">
      <c r="A372" s="4"/>
      <c r="B372" s="11">
        <v>55</v>
      </c>
      <c r="C372" s="5">
        <v>39</v>
      </c>
      <c r="D372" s="5" t="s">
        <v>20</v>
      </c>
      <c r="E372" s="1">
        <v>0</v>
      </c>
      <c r="F372" s="1">
        <v>0</v>
      </c>
      <c r="G372" s="6">
        <v>30</v>
      </c>
      <c r="H372" s="1" t="s">
        <v>146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30</v>
      </c>
      <c r="P372" s="1">
        <v>0</v>
      </c>
      <c r="Q372" s="1">
        <v>0</v>
      </c>
      <c r="R372" s="1">
        <v>0</v>
      </c>
      <c r="S37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72" s="1" t="s">
        <v>173</v>
      </c>
    </row>
    <row r="373" ht="14.4" hidden="1">
      <c r="A373" s="4"/>
      <c r="B373" s="11">
        <v>43</v>
      </c>
      <c r="C373" s="5">
        <v>39</v>
      </c>
      <c r="D373" s="5" t="s">
        <v>20</v>
      </c>
      <c r="E373" s="1">
        <v>0</v>
      </c>
      <c r="F373" s="1">
        <v>0</v>
      </c>
      <c r="G373" s="6">
        <v>40</v>
      </c>
      <c r="H373" s="1" t="s">
        <v>146</v>
      </c>
      <c r="I373" s="1">
        <v>0</v>
      </c>
      <c r="J373" s="1">
        <v>0</v>
      </c>
      <c r="K373" s="1">
        <v>0</v>
      </c>
      <c r="L373" s="2">
        <v>15</v>
      </c>
      <c r="M373" s="1">
        <v>0</v>
      </c>
      <c r="N373" s="1">
        <v>0</v>
      </c>
      <c r="O373" s="1">
        <v>25</v>
      </c>
      <c r="P373" s="1">
        <v>0</v>
      </c>
      <c r="Q373" s="1">
        <v>0</v>
      </c>
      <c r="R373" s="1">
        <v>0</v>
      </c>
      <c r="S37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73" s="1" t="s">
        <v>173</v>
      </c>
    </row>
    <row r="374" ht="14.4" hidden="1">
      <c r="A374" s="4"/>
      <c r="B374" s="11">
        <v>49</v>
      </c>
      <c r="C374" s="5">
        <v>39</v>
      </c>
      <c r="D374" s="5" t="s">
        <v>20</v>
      </c>
      <c r="E374" s="1">
        <v>0</v>
      </c>
      <c r="F374" s="1">
        <v>0</v>
      </c>
      <c r="G374" s="6">
        <v>40</v>
      </c>
      <c r="H374" s="1" t="s">
        <v>146</v>
      </c>
      <c r="I374" s="1">
        <v>0</v>
      </c>
      <c r="J374" s="1">
        <v>0</v>
      </c>
      <c r="K374" s="1">
        <v>0</v>
      </c>
      <c r="L374" s="2">
        <v>20</v>
      </c>
      <c r="M374" s="1">
        <v>0</v>
      </c>
      <c r="N374" s="1">
        <v>6</v>
      </c>
      <c r="O374" s="1">
        <v>0</v>
      </c>
      <c r="P374" s="1">
        <v>0</v>
      </c>
      <c r="Q374" s="1">
        <v>0</v>
      </c>
      <c r="R374" s="1">
        <v>0</v>
      </c>
      <c r="S37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374" s="1" t="s">
        <v>173</v>
      </c>
    </row>
    <row r="375" ht="14.4" hidden="1">
      <c r="A375" s="4"/>
      <c r="B375" s="11">
        <v>34</v>
      </c>
      <c r="C375" s="5">
        <v>39</v>
      </c>
      <c r="D375" s="5" t="s">
        <v>20</v>
      </c>
      <c r="E375" s="1">
        <v>0</v>
      </c>
      <c r="F375" s="1">
        <v>0</v>
      </c>
      <c r="G375" s="6">
        <v>150</v>
      </c>
      <c r="H375" s="1" t="s">
        <v>146</v>
      </c>
      <c r="I375" s="1">
        <v>0</v>
      </c>
      <c r="J375" s="1">
        <v>0</v>
      </c>
      <c r="K375" s="1">
        <v>0</v>
      </c>
      <c r="L375" s="2">
        <v>10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140</v>
      </c>
      <c r="T375" s="1" t="s">
        <v>174</v>
      </c>
    </row>
    <row r="376" ht="14.4" hidden="1">
      <c r="A376" s="4"/>
      <c r="B376" s="5">
        <v>52</v>
      </c>
      <c r="C376" s="5">
        <v>68</v>
      </c>
      <c r="D376" s="5" t="s">
        <v>39</v>
      </c>
      <c r="E376" s="6">
        <v>1</v>
      </c>
      <c r="F376" s="1">
        <v>0</v>
      </c>
      <c r="G376" s="1">
        <v>0</v>
      </c>
      <c r="H376" s="1"/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1</v>
      </c>
      <c r="O376" s="1">
        <v>0</v>
      </c>
      <c r="P376" s="1">
        <v>0</v>
      </c>
      <c r="Q376" s="1">
        <v>0</v>
      </c>
      <c r="R376" s="1">
        <v>0</v>
      </c>
      <c r="S37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76" s="1" t="s">
        <v>50</v>
      </c>
    </row>
    <row r="377" ht="14.4" hidden="1">
      <c r="A377" s="4"/>
      <c r="B377" s="5">
        <v>52</v>
      </c>
      <c r="C377" s="5">
        <v>68</v>
      </c>
      <c r="D377" s="5" t="s">
        <v>39</v>
      </c>
      <c r="E377" s="6">
        <v>10</v>
      </c>
      <c r="F377" s="1">
        <v>0</v>
      </c>
      <c r="G377" s="1">
        <v>0</v>
      </c>
      <c r="H377" s="1"/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</v>
      </c>
      <c r="T377" s="1" t="s">
        <v>120</v>
      </c>
    </row>
    <row r="378" ht="14.4">
      <c r="A378" s="4"/>
      <c r="B378" s="5">
        <v>55</v>
      </c>
      <c r="C378" s="5">
        <v>68</v>
      </c>
      <c r="D378" s="5" t="s">
        <v>39</v>
      </c>
      <c r="E378" s="6">
        <v>1</v>
      </c>
      <c r="F378" s="1">
        <v>0</v>
      </c>
      <c r="G378" s="1">
        <v>0</v>
      </c>
      <c r="H378" s="1"/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1</v>
      </c>
      <c r="Q378" s="1">
        <v>0</v>
      </c>
      <c r="R378" s="1">
        <v>0</v>
      </c>
      <c r="S37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78" s="1" t="s">
        <v>50</v>
      </c>
    </row>
    <row r="379" ht="14.4" hidden="1">
      <c r="A379" s="4"/>
      <c r="B379" s="5">
        <v>20</v>
      </c>
      <c r="C379" s="5">
        <v>14</v>
      </c>
      <c r="D379" s="5" t="s">
        <v>84</v>
      </c>
      <c r="E379" s="6">
        <v>14</v>
      </c>
      <c r="F379" s="1">
        <v>0</v>
      </c>
      <c r="G379" s="1">
        <v>0</v>
      </c>
      <c r="H379" s="1"/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14</v>
      </c>
      <c r="T379" s="1" t="s">
        <v>175</v>
      </c>
    </row>
    <row r="380" ht="14.4" hidden="1">
      <c r="A380" s="4"/>
      <c r="B380" s="5">
        <v>21</v>
      </c>
      <c r="C380" s="5">
        <v>14</v>
      </c>
      <c r="D380" s="5" t="s">
        <v>84</v>
      </c>
      <c r="E380" s="6">
        <v>5</v>
      </c>
      <c r="F380" s="1">
        <v>0</v>
      </c>
      <c r="G380" s="1">
        <v>0</v>
      </c>
      <c r="H380" s="1"/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380" s="1" t="s">
        <v>175</v>
      </c>
    </row>
    <row r="381" ht="14.4" hidden="1">
      <c r="A381" s="4"/>
      <c r="B381" s="5">
        <v>44</v>
      </c>
      <c r="C381" s="5">
        <v>14</v>
      </c>
      <c r="D381" s="5" t="s">
        <v>84</v>
      </c>
      <c r="E381" s="6">
        <v>31</v>
      </c>
      <c r="F381" s="1">
        <v>0</v>
      </c>
      <c r="G381" s="1">
        <v>0</v>
      </c>
      <c r="H381" s="1"/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31</v>
      </c>
      <c r="T381" s="1" t="s">
        <v>175</v>
      </c>
    </row>
    <row r="382" ht="14.4" hidden="1">
      <c r="A382" s="4"/>
      <c r="B382" s="5">
        <v>45</v>
      </c>
      <c r="C382" s="5">
        <v>14</v>
      </c>
      <c r="D382" s="5" t="s">
        <v>84</v>
      </c>
      <c r="E382" s="6">
        <v>3</v>
      </c>
      <c r="F382" s="1">
        <v>0</v>
      </c>
      <c r="G382" s="1">
        <v>0</v>
      </c>
      <c r="H382" s="1"/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382" s="1" t="s">
        <v>175</v>
      </c>
    </row>
    <row r="383" ht="14.4" hidden="1">
      <c r="A383" s="4"/>
      <c r="B383" s="5">
        <v>46</v>
      </c>
      <c r="C383" s="5">
        <v>14</v>
      </c>
      <c r="D383" s="5" t="s">
        <v>84</v>
      </c>
      <c r="E383" s="6">
        <v>21</v>
      </c>
      <c r="F383" s="1">
        <v>0</v>
      </c>
      <c r="G383" s="1">
        <v>0</v>
      </c>
      <c r="H383" s="1"/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21</v>
      </c>
      <c r="T383" s="1" t="s">
        <v>175</v>
      </c>
    </row>
    <row r="384" ht="14.4" hidden="1">
      <c r="A384" s="4"/>
      <c r="B384" s="5">
        <v>49</v>
      </c>
      <c r="C384" s="5">
        <v>39</v>
      </c>
      <c r="D384" s="5" t="s">
        <v>20</v>
      </c>
      <c r="E384" s="1">
        <v>0</v>
      </c>
      <c r="F384" s="6">
        <v>110</v>
      </c>
      <c r="G384" s="1">
        <v>0</v>
      </c>
      <c r="H384" s="1" t="s">
        <v>146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110</v>
      </c>
      <c r="T384" s="1" t="s">
        <v>176</v>
      </c>
    </row>
    <row r="385" ht="14.4" hidden="1">
      <c r="A385" s="4"/>
      <c r="B385" s="5">
        <v>36</v>
      </c>
      <c r="C385" s="5">
        <v>39</v>
      </c>
      <c r="D385" s="5" t="s">
        <v>20</v>
      </c>
      <c r="E385" s="1">
        <v>0</v>
      </c>
      <c r="F385" s="6">
        <v>100</v>
      </c>
      <c r="G385" s="1">
        <v>0</v>
      </c>
      <c r="H385" s="1" t="s">
        <v>146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98</v>
      </c>
      <c r="T385" s="1" t="s">
        <v>177</v>
      </c>
    </row>
    <row r="386" ht="14.4" hidden="1">
      <c r="A386" s="4"/>
      <c r="B386" s="5">
        <v>39</v>
      </c>
      <c r="C386" s="5">
        <v>39</v>
      </c>
      <c r="D386" s="5" t="s">
        <v>20</v>
      </c>
      <c r="E386" s="1">
        <v>0</v>
      </c>
      <c r="F386" s="6">
        <v>100</v>
      </c>
      <c r="G386" s="1">
        <v>0</v>
      </c>
      <c r="H386" s="1" t="s">
        <v>146</v>
      </c>
      <c r="I386" s="1">
        <v>0</v>
      </c>
      <c r="J386" s="1">
        <v>0</v>
      </c>
      <c r="K386" s="1">
        <v>0</v>
      </c>
      <c r="L386" s="1">
        <v>3</v>
      </c>
      <c r="M386" s="1">
        <v>0</v>
      </c>
      <c r="N386" s="1">
        <v>8</v>
      </c>
      <c r="O386" s="1">
        <v>0</v>
      </c>
      <c r="P386" s="1">
        <v>0</v>
      </c>
      <c r="Q386" s="1">
        <v>0</v>
      </c>
      <c r="R386" s="1">
        <v>0</v>
      </c>
      <c r="S38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89</v>
      </c>
      <c r="T386" s="1" t="s">
        <v>178</v>
      </c>
    </row>
    <row r="387" ht="14.4" hidden="1">
      <c r="A387" s="4"/>
      <c r="B387" s="5">
        <v>43</v>
      </c>
      <c r="C387" s="5">
        <v>39</v>
      </c>
      <c r="D387" s="5" t="s">
        <v>20</v>
      </c>
      <c r="E387" s="1">
        <v>0</v>
      </c>
      <c r="F387" s="6">
        <v>20</v>
      </c>
      <c r="G387" s="1">
        <v>0</v>
      </c>
      <c r="H387" s="1" t="s">
        <v>146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387" s="1" t="s">
        <v>178</v>
      </c>
    </row>
    <row r="388" ht="14.4" hidden="1">
      <c r="A388" s="4"/>
      <c r="B388" s="5">
        <v>55</v>
      </c>
      <c r="C388" s="5">
        <v>39</v>
      </c>
      <c r="D388" s="5" t="s">
        <v>20</v>
      </c>
      <c r="E388" s="1">
        <v>0</v>
      </c>
      <c r="F388" s="6">
        <v>30</v>
      </c>
      <c r="G388" s="1">
        <v>0</v>
      </c>
      <c r="H388" s="1" t="s">
        <v>146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30</v>
      </c>
      <c r="T388" s="1" t="s">
        <v>179</v>
      </c>
    </row>
    <row r="389" ht="14.4" hidden="1">
      <c r="A389" s="4"/>
      <c r="B389" s="5">
        <v>48</v>
      </c>
      <c r="C389" s="5">
        <v>39</v>
      </c>
      <c r="D389" s="5" t="s">
        <v>20</v>
      </c>
      <c r="E389" s="1">
        <v>0</v>
      </c>
      <c r="F389" s="6">
        <v>70</v>
      </c>
      <c r="G389" s="1">
        <v>0</v>
      </c>
      <c r="H389" s="1" t="s">
        <v>146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70</v>
      </c>
      <c r="T389" s="1" t="s">
        <v>179</v>
      </c>
    </row>
    <row r="390" ht="14.4" hidden="1">
      <c r="A390" s="4"/>
      <c r="B390" s="5">
        <v>28</v>
      </c>
      <c r="C390" s="5">
        <v>39</v>
      </c>
      <c r="D390" s="5" t="s">
        <v>20</v>
      </c>
      <c r="E390" s="1">
        <v>0</v>
      </c>
      <c r="F390" s="6">
        <v>100</v>
      </c>
      <c r="G390" s="1">
        <v>0</v>
      </c>
      <c r="H390" s="1" t="s">
        <v>146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100</v>
      </c>
      <c r="T390" s="1" t="s">
        <v>180</v>
      </c>
    </row>
    <row r="391" ht="14.4" hidden="1">
      <c r="A391" s="4"/>
      <c r="B391" s="5">
        <v>56</v>
      </c>
      <c r="C391" s="5">
        <v>54</v>
      </c>
      <c r="D391" s="5" t="s">
        <v>181</v>
      </c>
      <c r="E391" s="1">
        <v>0</v>
      </c>
      <c r="F391" s="6">
        <v>9</v>
      </c>
      <c r="G391" s="1">
        <v>0</v>
      </c>
      <c r="H391" s="1" t="s">
        <v>45</v>
      </c>
      <c r="I391" s="1">
        <v>0</v>
      </c>
      <c r="J391" s="1">
        <v>0</v>
      </c>
      <c r="K391" s="1">
        <v>0</v>
      </c>
      <c r="L391" s="1">
        <v>5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391" s="1" t="s">
        <v>182</v>
      </c>
    </row>
    <row r="392" ht="14.4" hidden="1">
      <c r="A392" s="4"/>
      <c r="B392" s="5">
        <v>55</v>
      </c>
      <c r="C392" s="5">
        <v>54</v>
      </c>
      <c r="D392" s="5" t="s">
        <v>181</v>
      </c>
      <c r="E392" s="1">
        <v>0</v>
      </c>
      <c r="F392" s="6">
        <v>16</v>
      </c>
      <c r="G392" s="1">
        <v>0</v>
      </c>
      <c r="H392" s="1" t="s">
        <v>45</v>
      </c>
      <c r="I392" s="1">
        <v>0</v>
      </c>
      <c r="J392" s="1">
        <v>0</v>
      </c>
      <c r="K392" s="1">
        <v>0</v>
      </c>
      <c r="L392" s="1">
        <v>14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392" s="1" t="s">
        <v>182</v>
      </c>
    </row>
    <row r="393" ht="14.4" hidden="1">
      <c r="A393" s="4"/>
      <c r="B393" s="5">
        <v>40</v>
      </c>
      <c r="C393" s="5">
        <v>54</v>
      </c>
      <c r="D393" s="5" t="s">
        <v>181</v>
      </c>
      <c r="E393" s="1">
        <v>0</v>
      </c>
      <c r="F393" s="6">
        <v>4</v>
      </c>
      <c r="G393" s="1">
        <v>0</v>
      </c>
      <c r="H393" s="1" t="s">
        <v>45</v>
      </c>
      <c r="I393" s="1">
        <v>0</v>
      </c>
      <c r="J393" s="1">
        <v>0</v>
      </c>
      <c r="K393" s="1">
        <v>0</v>
      </c>
      <c r="L393" s="1">
        <v>4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93" s="1" t="s">
        <v>182</v>
      </c>
    </row>
    <row r="394" ht="14.4" hidden="1">
      <c r="A394" s="4"/>
      <c r="B394" s="5">
        <v>31</v>
      </c>
      <c r="C394" s="5">
        <v>54</v>
      </c>
      <c r="D394" s="5" t="s">
        <v>181</v>
      </c>
      <c r="E394" s="1">
        <v>0</v>
      </c>
      <c r="F394" s="6">
        <v>10</v>
      </c>
      <c r="G394" s="1">
        <v>0</v>
      </c>
      <c r="H394" s="1" t="s">
        <v>45</v>
      </c>
      <c r="I394" s="1">
        <v>0</v>
      </c>
      <c r="J394" s="1">
        <v>0</v>
      </c>
      <c r="K394" s="1">
        <v>0</v>
      </c>
      <c r="L394" s="1">
        <v>10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94" s="1" t="s">
        <v>182</v>
      </c>
    </row>
    <row r="395" ht="14.4" hidden="1">
      <c r="A395" s="4"/>
      <c r="B395" s="5">
        <v>30</v>
      </c>
      <c r="C395" s="5">
        <v>54</v>
      </c>
      <c r="D395" s="5" t="s">
        <v>181</v>
      </c>
      <c r="E395" s="1">
        <v>0</v>
      </c>
      <c r="F395" s="6">
        <v>9</v>
      </c>
      <c r="G395" s="1">
        <v>0</v>
      </c>
      <c r="H395" s="1" t="s">
        <v>45</v>
      </c>
      <c r="I395" s="1">
        <v>0</v>
      </c>
      <c r="J395" s="1">
        <v>0</v>
      </c>
      <c r="K395" s="1">
        <v>0</v>
      </c>
      <c r="L395" s="1">
        <v>9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95" s="1" t="s">
        <v>182</v>
      </c>
    </row>
    <row r="396" ht="14.4" hidden="1">
      <c r="A396" s="4"/>
      <c r="B396" s="5">
        <v>36</v>
      </c>
      <c r="C396" s="5">
        <v>54</v>
      </c>
      <c r="D396" s="5" t="s">
        <v>181</v>
      </c>
      <c r="E396" s="1">
        <v>0</v>
      </c>
      <c r="F396" s="6">
        <v>15</v>
      </c>
      <c r="G396" s="1">
        <v>0</v>
      </c>
      <c r="H396" s="1" t="s">
        <v>45</v>
      </c>
      <c r="I396" s="1">
        <v>0</v>
      </c>
      <c r="J396" s="1">
        <v>0</v>
      </c>
      <c r="K396" s="1">
        <v>0</v>
      </c>
      <c r="L396" s="1">
        <v>15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96" s="1" t="s">
        <v>182</v>
      </c>
    </row>
    <row r="397" ht="14.4" hidden="1">
      <c r="A397" s="4"/>
      <c r="B397" s="5">
        <v>37</v>
      </c>
      <c r="C397" s="5">
        <v>54</v>
      </c>
      <c r="D397" s="5" t="s">
        <v>181</v>
      </c>
      <c r="E397" s="1">
        <v>0</v>
      </c>
      <c r="F397" s="6">
        <v>21</v>
      </c>
      <c r="G397" s="1">
        <v>0</v>
      </c>
      <c r="H397" s="1" t="s">
        <v>45</v>
      </c>
      <c r="I397" s="1">
        <v>0</v>
      </c>
      <c r="J397" s="1">
        <v>0</v>
      </c>
      <c r="K397" s="1">
        <v>0</v>
      </c>
      <c r="L397" s="1">
        <v>15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</v>
      </c>
      <c r="T397" s="1" t="s">
        <v>182</v>
      </c>
    </row>
    <row r="398" ht="14.4" hidden="1">
      <c r="A398" s="4"/>
      <c r="B398" s="5">
        <v>38</v>
      </c>
      <c r="C398" s="5">
        <v>54</v>
      </c>
      <c r="D398" s="5" t="s">
        <v>181</v>
      </c>
      <c r="E398" s="1">
        <v>0</v>
      </c>
      <c r="F398" s="6">
        <v>40</v>
      </c>
      <c r="G398" s="1">
        <v>0</v>
      </c>
      <c r="H398" s="1" t="s">
        <v>45</v>
      </c>
      <c r="I398" s="1">
        <v>0</v>
      </c>
      <c r="J398" s="1">
        <v>0</v>
      </c>
      <c r="K398" s="1">
        <v>0</v>
      </c>
      <c r="L398" s="1">
        <v>37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</v>
      </c>
      <c r="T398" s="1" t="s">
        <v>182</v>
      </c>
    </row>
    <row r="399" ht="14.4" hidden="1">
      <c r="A399" s="4"/>
      <c r="B399" s="5">
        <v>29</v>
      </c>
      <c r="C399" s="5">
        <v>54</v>
      </c>
      <c r="D399" s="5" t="s">
        <v>181</v>
      </c>
      <c r="E399" s="1">
        <v>0</v>
      </c>
      <c r="F399" s="6">
        <v>4</v>
      </c>
      <c r="G399" s="1">
        <v>0</v>
      </c>
      <c r="H399" s="1" t="s">
        <v>45</v>
      </c>
      <c r="I399" s="1">
        <v>0</v>
      </c>
      <c r="J399" s="1">
        <v>0</v>
      </c>
      <c r="K399" s="1">
        <v>0</v>
      </c>
      <c r="L399" s="1">
        <v>4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399" s="1" t="s">
        <v>182</v>
      </c>
    </row>
    <row r="400" ht="14.4" hidden="1">
      <c r="A400" s="4"/>
      <c r="B400" s="5">
        <v>37</v>
      </c>
      <c r="C400" s="5">
        <v>54</v>
      </c>
      <c r="D400" s="5" t="s">
        <v>181</v>
      </c>
      <c r="E400" s="1">
        <v>0</v>
      </c>
      <c r="F400" s="6">
        <v>4</v>
      </c>
      <c r="G400" s="1">
        <v>0</v>
      </c>
      <c r="H400" s="1" t="s">
        <v>45</v>
      </c>
      <c r="I400" s="1">
        <v>0</v>
      </c>
      <c r="J400" s="1">
        <v>0</v>
      </c>
      <c r="K400" s="1">
        <v>0</v>
      </c>
      <c r="L400" s="1">
        <v>4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400" s="1" t="s">
        <v>182</v>
      </c>
    </row>
    <row r="401" ht="14.4" hidden="1">
      <c r="A401" s="4"/>
      <c r="B401" s="5">
        <v>27</v>
      </c>
      <c r="C401" s="5">
        <v>54</v>
      </c>
      <c r="D401" s="5" t="s">
        <v>181</v>
      </c>
      <c r="E401" s="1">
        <v>0</v>
      </c>
      <c r="F401" s="6">
        <v>4</v>
      </c>
      <c r="G401" s="1">
        <v>0</v>
      </c>
      <c r="H401" s="1" t="s">
        <v>45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4</v>
      </c>
      <c r="T401" s="1" t="s">
        <v>182</v>
      </c>
    </row>
    <row r="402" ht="14.4" hidden="1">
      <c r="A402" s="4"/>
      <c r="B402" s="5">
        <v>44</v>
      </c>
      <c r="C402" s="5">
        <v>39</v>
      </c>
      <c r="D402" s="5" t="s">
        <v>20</v>
      </c>
      <c r="E402" s="1">
        <v>0</v>
      </c>
      <c r="F402" s="6">
        <v>120</v>
      </c>
      <c r="G402" s="1">
        <v>0</v>
      </c>
      <c r="H402" s="1" t="s">
        <v>146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120</v>
      </c>
      <c r="T402" s="1" t="s">
        <v>183</v>
      </c>
    </row>
    <row r="403" ht="14.4" hidden="1">
      <c r="A403" s="4"/>
      <c r="B403" s="5">
        <v>41</v>
      </c>
      <c r="C403" s="5">
        <v>39</v>
      </c>
      <c r="D403" s="5" t="s">
        <v>20</v>
      </c>
      <c r="E403" s="1">
        <v>0</v>
      </c>
      <c r="F403" s="6">
        <v>100</v>
      </c>
      <c r="G403" s="1">
        <v>0</v>
      </c>
      <c r="H403" s="1" t="s">
        <v>146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100</v>
      </c>
      <c r="T403" s="1" t="s">
        <v>184</v>
      </c>
    </row>
    <row r="404" ht="14.4" hidden="1">
      <c r="A404" s="4"/>
      <c r="B404" s="5">
        <v>43</v>
      </c>
      <c r="C404" s="5">
        <v>39</v>
      </c>
      <c r="D404" s="5" t="s">
        <v>20</v>
      </c>
      <c r="E404" s="1">
        <v>0</v>
      </c>
      <c r="F404" s="6">
        <v>120</v>
      </c>
      <c r="G404" s="1">
        <v>0</v>
      </c>
      <c r="H404" s="1" t="s">
        <v>146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120</v>
      </c>
      <c r="T404" s="1" t="s">
        <v>185</v>
      </c>
    </row>
    <row r="405" ht="14.4" hidden="1">
      <c r="A405" s="4"/>
      <c r="B405" s="5">
        <v>42</v>
      </c>
      <c r="C405" s="5">
        <v>52</v>
      </c>
      <c r="D405" s="5" t="s">
        <v>186</v>
      </c>
      <c r="E405" s="1">
        <v>0</v>
      </c>
      <c r="F405" s="6">
        <v>20</v>
      </c>
      <c r="G405" s="1">
        <v>0</v>
      </c>
      <c r="H405" s="1" t="s">
        <v>10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405" s="1" t="s">
        <v>187</v>
      </c>
    </row>
    <row r="406" ht="14.4" hidden="1">
      <c r="A406" s="4"/>
      <c r="B406" s="5">
        <v>51</v>
      </c>
      <c r="C406" s="5">
        <v>52</v>
      </c>
      <c r="D406" s="5" t="s">
        <v>186</v>
      </c>
      <c r="E406" s="1">
        <v>0</v>
      </c>
      <c r="F406" s="6">
        <v>60</v>
      </c>
      <c r="G406" s="1">
        <v>0</v>
      </c>
      <c r="H406" s="1" t="s">
        <v>10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60</v>
      </c>
      <c r="T406" s="1" t="s">
        <v>187</v>
      </c>
    </row>
    <row r="407" ht="14.4" hidden="1">
      <c r="A407" s="4"/>
      <c r="B407" s="5">
        <v>41</v>
      </c>
      <c r="C407" s="5">
        <v>52</v>
      </c>
      <c r="D407" s="5" t="s">
        <v>186</v>
      </c>
      <c r="E407" s="1">
        <v>0</v>
      </c>
      <c r="F407" s="6">
        <v>15</v>
      </c>
      <c r="G407" s="1">
        <v>0</v>
      </c>
      <c r="H407" s="1" t="s">
        <v>10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15</v>
      </c>
      <c r="T407" s="1" t="s">
        <v>188</v>
      </c>
    </row>
    <row r="408" ht="14.4" hidden="1">
      <c r="A408" s="4"/>
      <c r="B408" s="5">
        <v>40</v>
      </c>
      <c r="C408" s="5">
        <v>52</v>
      </c>
      <c r="D408" s="5" t="s">
        <v>186</v>
      </c>
      <c r="E408" s="1">
        <v>0</v>
      </c>
      <c r="F408" s="6">
        <v>25</v>
      </c>
      <c r="G408" s="1">
        <v>0</v>
      </c>
      <c r="H408" s="1" t="s">
        <v>10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25</v>
      </c>
      <c r="T408" s="1" t="s">
        <v>188</v>
      </c>
    </row>
    <row r="409" ht="14.4" hidden="1">
      <c r="A409" s="4"/>
      <c r="B409" s="5">
        <v>39</v>
      </c>
      <c r="C409" s="5">
        <v>52</v>
      </c>
      <c r="D409" s="5" t="s">
        <v>186</v>
      </c>
      <c r="E409" s="1">
        <v>0</v>
      </c>
      <c r="F409" s="6">
        <v>15</v>
      </c>
      <c r="G409" s="1">
        <v>0</v>
      </c>
      <c r="H409" s="1" t="s">
        <v>10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15</v>
      </c>
      <c r="T409" s="1" t="s">
        <v>188</v>
      </c>
    </row>
    <row r="410" ht="14.4" hidden="1">
      <c r="A410" s="4"/>
      <c r="B410" s="5">
        <v>38</v>
      </c>
      <c r="C410" s="5">
        <v>52</v>
      </c>
      <c r="D410" s="5" t="s">
        <v>186</v>
      </c>
      <c r="E410" s="1">
        <v>0</v>
      </c>
      <c r="F410" s="6">
        <v>10</v>
      </c>
      <c r="G410" s="1">
        <v>0</v>
      </c>
      <c r="H410" s="1" t="s">
        <v>10</v>
      </c>
      <c r="I410" s="1">
        <v>0</v>
      </c>
      <c r="J410" s="1">
        <v>0</v>
      </c>
      <c r="K410" s="1">
        <v>5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5</v>
      </c>
      <c r="T410" s="1" t="s">
        <v>188</v>
      </c>
    </row>
    <row r="411" ht="14.4" hidden="1">
      <c r="A411" s="4"/>
      <c r="B411" s="5">
        <v>37</v>
      </c>
      <c r="C411" s="5">
        <v>52</v>
      </c>
      <c r="D411" s="5" t="s">
        <v>186</v>
      </c>
      <c r="E411" s="1">
        <v>0</v>
      </c>
      <c r="F411" s="6">
        <v>35</v>
      </c>
      <c r="G411" s="1">
        <v>0</v>
      </c>
      <c r="H411" s="1" t="s">
        <v>10</v>
      </c>
      <c r="I411" s="1">
        <v>0</v>
      </c>
      <c r="J411" s="1">
        <v>0</v>
      </c>
      <c r="K411" s="1">
        <v>35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0</v>
      </c>
      <c r="T411" s="1" t="s">
        <v>188</v>
      </c>
    </row>
    <row r="412" ht="14.4" hidden="1">
      <c r="A412" s="4"/>
      <c r="B412" s="5">
        <v>32</v>
      </c>
      <c r="C412" s="5">
        <v>52</v>
      </c>
      <c r="D412" s="5" t="s">
        <v>186</v>
      </c>
      <c r="E412" s="1">
        <v>0</v>
      </c>
      <c r="F412" s="6">
        <v>113</v>
      </c>
      <c r="G412" s="1">
        <v>0</v>
      </c>
      <c r="H412" s="1" t="s">
        <v>10</v>
      </c>
      <c r="I412" s="1">
        <v>0</v>
      </c>
      <c r="J412" s="1">
        <v>0</v>
      </c>
      <c r="K412" s="1">
        <v>83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30</v>
      </c>
      <c r="T412" s="1" t="s">
        <v>189</v>
      </c>
    </row>
    <row r="413" ht="14.4" hidden="1">
      <c r="A413" s="4"/>
      <c r="B413" s="5">
        <v>34</v>
      </c>
      <c r="C413" s="5">
        <v>52</v>
      </c>
      <c r="D413" s="5" t="s">
        <v>186</v>
      </c>
      <c r="E413" s="1">
        <v>0</v>
      </c>
      <c r="F413" s="6">
        <v>25</v>
      </c>
      <c r="G413" s="1">
        <v>0</v>
      </c>
      <c r="H413" s="1" t="s">
        <v>10</v>
      </c>
      <c r="I413" s="1">
        <v>0</v>
      </c>
      <c r="J413" s="1">
        <v>0</v>
      </c>
      <c r="K413" s="1">
        <v>14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11</v>
      </c>
      <c r="T413" s="1" t="s">
        <v>189</v>
      </c>
    </row>
    <row r="414" ht="14.4" hidden="1">
      <c r="A414" s="4"/>
      <c r="B414" s="5">
        <v>32</v>
      </c>
      <c r="C414" s="5">
        <v>52</v>
      </c>
      <c r="D414" s="5" t="s">
        <v>186</v>
      </c>
      <c r="E414" s="1">
        <v>0</v>
      </c>
      <c r="F414" s="6">
        <v>22</v>
      </c>
      <c r="G414" s="1">
        <v>0</v>
      </c>
      <c r="H414" s="1" t="s">
        <v>10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22</v>
      </c>
      <c r="T414" s="1" t="s">
        <v>189</v>
      </c>
    </row>
    <row r="415" ht="14.4" hidden="1">
      <c r="A415" s="4"/>
      <c r="B415" s="5">
        <v>30</v>
      </c>
      <c r="C415" s="5">
        <v>52</v>
      </c>
      <c r="D415" s="5" t="s">
        <v>186</v>
      </c>
      <c r="E415" s="1">
        <v>0</v>
      </c>
      <c r="F415" s="6">
        <v>20</v>
      </c>
      <c r="G415" s="1">
        <v>0</v>
      </c>
      <c r="H415" s="1" t="s">
        <v>10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415" s="1" t="s">
        <v>189</v>
      </c>
    </row>
    <row r="416" ht="14.4" hidden="1">
      <c r="A416" s="4"/>
      <c r="B416" s="5">
        <v>29</v>
      </c>
      <c r="C416" s="5">
        <v>52</v>
      </c>
      <c r="D416" s="5" t="s">
        <v>186</v>
      </c>
      <c r="E416" s="1">
        <v>0</v>
      </c>
      <c r="F416" s="6">
        <v>12</v>
      </c>
      <c r="G416" s="1">
        <v>0</v>
      </c>
      <c r="H416" s="1" t="s">
        <v>10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12</v>
      </c>
      <c r="T416" s="1" t="s">
        <v>189</v>
      </c>
    </row>
    <row r="417" ht="14.4" hidden="1">
      <c r="A417" s="4"/>
      <c r="B417" s="5">
        <v>28</v>
      </c>
      <c r="C417" s="5">
        <v>52</v>
      </c>
      <c r="D417" s="5" t="s">
        <v>186</v>
      </c>
      <c r="E417" s="1">
        <v>0</v>
      </c>
      <c r="F417" s="6">
        <v>10</v>
      </c>
      <c r="G417" s="1">
        <v>0</v>
      </c>
      <c r="H417" s="1" t="s">
        <v>10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10</v>
      </c>
      <c r="T417" s="1" t="s">
        <v>189</v>
      </c>
    </row>
    <row r="418" ht="14.4" hidden="1">
      <c r="A418" s="4"/>
      <c r="B418" s="5">
        <v>5</v>
      </c>
      <c r="C418" s="5">
        <v>52</v>
      </c>
      <c r="D418" s="5" t="s">
        <v>186</v>
      </c>
      <c r="E418" s="1">
        <v>0</v>
      </c>
      <c r="F418" s="6">
        <v>2</v>
      </c>
      <c r="G418" s="1">
        <v>0</v>
      </c>
      <c r="H418" s="1" t="s">
        <v>10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418" s="1" t="s">
        <v>189</v>
      </c>
    </row>
    <row r="419" ht="14.4" hidden="1">
      <c r="A419" s="4"/>
      <c r="B419" s="5">
        <v>6</v>
      </c>
      <c r="C419" s="5">
        <v>52</v>
      </c>
      <c r="D419" s="5" t="s">
        <v>186</v>
      </c>
      <c r="E419" s="1">
        <v>0</v>
      </c>
      <c r="F419" s="6">
        <v>20</v>
      </c>
      <c r="G419" s="1">
        <v>0</v>
      </c>
      <c r="H419" s="1" t="s">
        <v>10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20</v>
      </c>
      <c r="T419" s="1" t="s">
        <v>189</v>
      </c>
    </row>
    <row r="420" ht="14.4" hidden="1">
      <c r="A420" s="4"/>
      <c r="B420" s="5">
        <v>8</v>
      </c>
      <c r="C420" s="5">
        <v>52</v>
      </c>
      <c r="D420" s="5" t="s">
        <v>186</v>
      </c>
      <c r="E420" s="1">
        <v>0</v>
      </c>
      <c r="F420" s="6">
        <v>2</v>
      </c>
      <c r="G420" s="1">
        <v>0</v>
      </c>
      <c r="H420" s="1" t="s">
        <v>10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3">
        <f>(Warehouse3[[#This Row],[Inventory]]+Warehouse3[[#This Row],[RECEPTION28-8-25]]+Warehouse3[[#This Row],[HEAT SOAKED]])-(Warehouse3[[#This Row],[PARKLAND]]+Warehouse3[[#This Row],[FINCH]]+Warehouse3[[#This Row],[SOUTHTOWER]]+Warehouse3[[#This Row],[18 QUEEN]]+Warehouse3[[#This Row],[BESLING]]+Warehouse3[[#This Row],[18 HOWTHORNE]]+Warehouse3[[#This Row],[MARSTONE]]+Warehouse3[[#This Row],[CORRECTION]]+Warehouse3[[#This Row],[Marchand]]+Warehouse3[[#This Row],[RESIDENTIEL]])</f>
        <v>2</v>
      </c>
      <c r="T420" s="1" t="s">
        <v>189</v>
      </c>
    </row>
    <row r="426" ht="15" customHeight="1">
      <c r="P426" s="12"/>
      <c r="Q426" s="12" t="s">
        <v>190</v>
      </c>
      <c r="R426" s="12"/>
      <c r="S426" s="12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3F003E-00B6-4CFD-ADEE-005C004E00FF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A2:A58 A60 A62:A419</xm:sqref>
        </x14:conditionalFormatting>
      </x14:conditionalFormattings>
    </ext>
  </extLst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a4f41e-382f-4c6a-92a1-aa717713af4d">
      <Terms xmlns="http://schemas.microsoft.com/office/infopath/2007/PartnerControls"/>
    </lcf76f155ced4ddcb4097134ff3c332f>
    <TaxCatchAll xmlns="e8814f8f-4f57-4e04-8633-b87a2ed17ab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E9CB95362344CB98D8CB1724B78A3" ma:contentTypeVersion="18" ma:contentTypeDescription="Create a new document." ma:contentTypeScope="" ma:versionID="7aa1edd6ab0a13b42ac63c6df284b395">
  <xsd:schema xmlns:xsd="http://www.w3.org/2001/XMLSchema" xmlns:xs="http://www.w3.org/2001/XMLSchema" xmlns:p="http://schemas.microsoft.com/office/2006/metadata/properties" xmlns:ns2="cea4f41e-382f-4c6a-92a1-aa717713af4d" xmlns:ns3="e8814f8f-4f57-4e04-8633-b87a2ed17abf" targetNamespace="http://schemas.microsoft.com/office/2006/metadata/properties" ma:root="true" ma:fieldsID="ce974bf37455806b70c54adc4f6f98b8" ns2:_="" ns3:_="">
    <xsd:import namespace="cea4f41e-382f-4c6a-92a1-aa717713af4d"/>
    <xsd:import namespace="e8814f8f-4f57-4e04-8633-b87a2ed17a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4f41e-382f-4c6a-92a1-aa717713a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c181ab6-00b7-4773-ba3c-8ced64550d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14f8f-4f57-4e04-8633-b87a2ed17a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3a4d73d-c536-454f-91b3-1ea6ba97b197}" ma:internalName="TaxCatchAll" ma:showField="CatchAllData" ma:web="e8814f8f-4f57-4e04-8633-b87a2ed17a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6CB09A-2EB9-48E0-9439-9C3130A0D165}">
  <ds:schemaRefs>
    <ds:schemaRef ds:uri="http://schemas.microsoft.com/office/2006/metadata/properties"/>
    <ds:schemaRef ds:uri="http://schemas.microsoft.com/office/infopath/2007/PartnerControls"/>
    <ds:schemaRef ds:uri="cea4f41e-382f-4c6a-92a1-aa717713af4d"/>
    <ds:schemaRef ds:uri="e8814f8f-4f57-4e04-8633-b87a2ed17abf"/>
  </ds:schemaRefs>
</ds:datastoreItem>
</file>

<file path=customXml/itemProps2.xml><?xml version="1.0" encoding="utf-8"?>
<ds:datastoreItem xmlns:ds="http://schemas.openxmlformats.org/officeDocument/2006/customXml" ds:itemID="{FB178D07-D2F5-40D2-ADDB-10DE4D5456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F6D085-FC31-4118-A2A0-864E3F1614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a4f41e-382f-4c6a-92a1-aa717713af4d"/>
    <ds:schemaRef ds:uri="e8814f8f-4f57-4e04-8633-b87a2ed17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ONLYOFFICE/9.0.3.29</Application>
  <DocSecurity>0</DocSecurity>
  <ScaleCrop>0</ScaleCrop>
  <HeadingPairs>
    <vt:vector size="0" baseType="variant"/>
  </HeadingPairs>
  <TitlesOfParts>
    <vt:vector size="0" baseType="lpstr"/>
  </TitlesOfParts>
  <Manager/>
  <Company/>
  <LinksUpToDate>0</LinksUpToDate>
  <SharedDoc>0</SharedDoc>
  <HyperlinkBase/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Maryam</dc:creator>
  <cp:keywords/>
  <dc:description/>
  <cp:revision>1</cp:revision>
  <dcterms:created xsi:type="dcterms:W3CDTF">2025-08-09T17:57:01Z</dcterms:created>
  <dcterms:modified xsi:type="dcterms:W3CDTF">2025-09-24T16:11:54Z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0x010100474E9CB95362344CB98D8CB1724B78A3</vt:lpwstr>
  </property>
  <property fmtid="{D5CDD505-2E9C-101B-9397-08002B2CF9AE}" pid="3" name="MediaServiceImageTags">
    <vt:lpwstr/>
  </property>
</Properties>
</file>