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EDURE\Excel project questions\project 7\"/>
    </mc:Choice>
  </mc:AlternateContent>
  <xr:revisionPtr revIDLastSave="0" documentId="13_ncr:1_{7B292A9B-C798-45C7-8E18-75BEDCB3D9CB}" xr6:coauthVersionLast="47" xr6:coauthVersionMax="47" xr10:uidLastSave="{00000000-0000-0000-0000-000000000000}"/>
  <bookViews>
    <workbookView xWindow="-108" yWindow="-108" windowWidth="23256" windowHeight="12456" tabRatio="477" firstSheet="7" activeTab="7" xr2:uid="{4ABCC3FB-122A-456C-B223-BDDFA9FC1A2F}"/>
  </bookViews>
  <sheets>
    <sheet name="Average Rating by Products" sheetId="1" r:id="rId1"/>
    <sheet name="Most Selling Product by City" sheetId="2" r:id="rId2"/>
    <sheet name="city made most revenue" sheetId="4" r:id="rId3"/>
    <sheet name="Most time using payments" sheetId="5" r:id="rId4"/>
    <sheet name="product made most gross income" sheetId="6" r:id="rId5"/>
    <sheet name="Trend by sales" sheetId="7" r:id="rId6"/>
    <sheet name="KPI(PRODUCT BY CUSTOMER TYPE)" sheetId="8" r:id="rId7"/>
    <sheet name="DASHBOARD CREATION" sheetId="10" r:id="rId8"/>
  </sheets>
  <definedNames>
    <definedName name="_xlchart.v1.0" hidden="1">'product made most gross income'!$I$20:$I$25</definedName>
    <definedName name="_xlchart.v1.1" hidden="1">'product made most gross income'!$J$20:$J$25</definedName>
    <definedName name="_xlchart.v1.2" hidden="1">'product made most gross income'!$L$20:$L$25</definedName>
    <definedName name="_xlchart.v1.3" hidden="1">'product made most gross income'!$M$20:$M$25</definedName>
    <definedName name="_xlchart.v1.4" hidden="1">'product made most gross income'!$I$20:$I$25</definedName>
    <definedName name="_xlchart.v1.5" hidden="1">'product made most gross income'!$J$20:$J$25</definedName>
    <definedName name="Slicer_City">#N/A</definedName>
    <definedName name="Slicer_Customer_type">#N/A</definedName>
    <definedName name="Slicer_Payment">#N/A</definedName>
    <definedName name="Slicer_Product_line">#N/A</definedName>
  </definedNames>
  <calcPr calcId="191029"/>
  <pivotCaches>
    <pivotCache cacheId="272" r:id="rId9"/>
    <pivotCache cacheId="265" r:id="rId10"/>
    <pivotCache cacheId="270" r:id="rId11"/>
    <pivotCache cacheId="257" r:id="rId12"/>
    <pivotCache cacheId="260" r:id="rId13"/>
    <pivotCache cacheId="263" r:id="rId14"/>
    <pivotCache cacheId="268" r:id="rId15"/>
  </pivotCaches>
  <extLst>
    <ext xmlns:x14="http://schemas.microsoft.com/office/spreadsheetml/2009/9/main" uri="{876F7934-8845-4945-9796-88D515C7AA90}">
      <x14:pivotCaches>
        <pivotCache cacheId="185"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1_cd4c6394-1bf2-4bd7-83d8-eb3227331cbf" name="1" connection="Query - 1"/>
        </x15:modelTables>
        <x15:extLst>
          <ext xmlns:x16="http://schemas.microsoft.com/office/spreadsheetml/2014/11/main" uri="{9835A34E-60A6-4A7C-AAB8-D5F71C897F49}">
            <x16:modelTimeGroupings>
              <x16:modelTimeGrouping tableNam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27FAF0-1FDC-4DC3-849F-B5C4DEE99A82}" name="Query - 1" description="Connection to the '1' query in the workbook." type="100" refreshedVersion="8" minRefreshableVersion="5">
    <extLst>
      <ext xmlns:x15="http://schemas.microsoft.com/office/spreadsheetml/2010/11/main" uri="{DE250136-89BD-433C-8126-D09CA5730AF9}">
        <x15:connection id="55db1f7c-91c0-4140-86c5-907a5f04bbb3"/>
      </ext>
    </extLst>
  </connection>
  <connection id="2" xr16:uid="{BA5B896F-A85D-4985-BDA2-901A3D4179D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<sst xmlns="http://schemas.openxmlformats.org/spreadsheetml/2006/main" count="80" uniqueCount="31">
  <si>
    <t>Row Labels</t>
  </si>
  <si>
    <t>Electronic accessories</t>
  </si>
  <si>
    <t>Fashion accessories</t>
  </si>
  <si>
    <t>Food and beverages</t>
  </si>
  <si>
    <t>Health and beauty</t>
  </si>
  <si>
    <t>Home and lifestyle</t>
  </si>
  <si>
    <t>Sports and travel</t>
  </si>
  <si>
    <t>Grand Total</t>
  </si>
  <si>
    <t>Average of Rating</t>
  </si>
  <si>
    <t>Product Line</t>
  </si>
  <si>
    <t>Mandalay</t>
  </si>
  <si>
    <t>Naypyitaw</t>
  </si>
  <si>
    <t>Yangon</t>
  </si>
  <si>
    <t>Sum of Total</t>
  </si>
  <si>
    <t xml:space="preserve"> Product by City</t>
  </si>
  <si>
    <t>Normal</t>
  </si>
  <si>
    <t>Ewallet</t>
  </si>
  <si>
    <t>Member</t>
  </si>
  <si>
    <t>Cash</t>
  </si>
  <si>
    <t>Credit card</t>
  </si>
  <si>
    <t>Sum of gross income</t>
  </si>
  <si>
    <t>city made most revenue</t>
  </si>
  <si>
    <t>Count of Payment</t>
  </si>
  <si>
    <t>Most time using payments</t>
  </si>
  <si>
    <t>product made most gross income</t>
  </si>
  <si>
    <t>Jan</t>
  </si>
  <si>
    <t>Feb</t>
  </si>
  <si>
    <t>Mar</t>
  </si>
  <si>
    <t>Trend by sales</t>
  </si>
  <si>
    <t>Column Labels</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</si>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</sst>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i/>
      <sz val="28"/>
      <color rgb="FF002060"/>
      <name val="Arial Black"/>
      <family val="2"/>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1" fontId="0" fillId="0" borderId="0" xfId="0" applyNumberFormat="1"/>
    <xf numFmtId="0" fontId="1" fillId="2" borderId="0" xfId="0" applyFont="1" applyFill="1" applyAlignment="1">
      <alignment horizontal="center" vertical="center"/>
    </xf>
  </cellXfs>
  <cellStyles count="1">
    <cellStyle name="Normal" xfId="0" builtinId="0"/>
  </cellStyles>
  <dxfs count="16">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s>
  <tableStyles count="1" defaultTableStyle="TableStyleMedium2" defaultPivotStyle="PivotStyleLight16">
    <tableStyle name="Invisible" pivot="0" table="0" count="0" xr9:uid="{81B13664-F6A8-4008-9A25-A3BBEF857B0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4.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2.xml"/><Relationship Id="rId19" Type="http://schemas.microsoft.com/office/2007/relationships/slicerCache" Target="slicerCaches/slicerCache3.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CREATION.xlsx]Average Rating by Products!PivotTable1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Average Rating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Products'!$B$1</c:f>
              <c:strCache>
                <c:ptCount val="1"/>
                <c:pt idx="0">
                  <c:v>Total</c:v>
                </c:pt>
              </c:strCache>
            </c:strRef>
          </c:tx>
          <c:spPr>
            <a:solidFill>
              <a:schemeClr val="accent1"/>
            </a:solidFill>
            <a:ln>
              <a:noFill/>
            </a:ln>
            <a:effectLst/>
          </c:spPr>
          <c:invertIfNegative val="0"/>
          <c:cat>
            <c:strRef>
              <c:f>'Average Rating by Products'!$A$2:$A$8</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'Average Rating by Products'!$B$2:$B$8</c:f>
              <c:numCache>
                <c:formatCode>0.00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5300-4D9B-B3E6-09DB0A53BBE2}"/>
            </c:ext>
          </c:extLst>
        </c:ser>
        <c:dLbls>
          <c:showLegendKey val="0"/>
          <c:showVal val="0"/>
          <c:showCatName val="0"/>
          <c:showSerName val="0"/>
          <c:showPercent val="0"/>
          <c:showBubbleSize val="0"/>
        </c:dLbls>
        <c:gapWidth val="219"/>
        <c:overlap val="-27"/>
        <c:axId val="1675657008"/>
        <c:axId val="1675681008"/>
      </c:barChart>
      <c:catAx>
        <c:axId val="167565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75681008"/>
        <c:crosses val="autoZero"/>
        <c:auto val="1"/>
        <c:lblAlgn val="ctr"/>
        <c:lblOffset val="100"/>
        <c:noMultiLvlLbl val="0"/>
      </c:catAx>
      <c:valAx>
        <c:axId val="1675681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Average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7565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CREATION.xlsx]Trend by sales!PivotTable7</c:name>
    <c:fmtId val="22"/>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Trend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circle"/>
          <c:size val="5"/>
          <c:spPr>
            <a:solidFill>
              <a:schemeClr val="accent1"/>
            </a:solidFill>
            <a:ln w="9525">
              <a:solidFill>
                <a:schemeClr val="accent1">
                  <a:lumMod val="75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75000"/>
              </a:schemeClr>
            </a:solidFill>
            <a:round/>
          </a:ln>
          <a:effectLst/>
        </c:spPr>
        <c:marker>
          <c:symbol val="circle"/>
          <c:size val="5"/>
          <c:spPr>
            <a:solidFill>
              <a:schemeClr val="accent1"/>
            </a:solidFill>
            <a:ln w="9525">
              <a:solidFill>
                <a:schemeClr val="accent1">
                  <a:lumMod val="75000"/>
                </a:schemeClr>
              </a:solidFill>
            </a:ln>
            <a:effectLst/>
          </c:spPr>
        </c:marker>
        <c:dLbl>
          <c:idx val="0"/>
          <c:layout>
            <c:manualLayout>
              <c:x val="-7.239514256469079E-2"/>
              <c:y val="4.551273776780424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75000"/>
              </a:schemeClr>
            </a:solidFill>
            <a:round/>
          </a:ln>
          <a:effectLst/>
        </c:spPr>
        <c:marker>
          <c:symbol val="circle"/>
          <c:size val="5"/>
          <c:spPr>
            <a:solidFill>
              <a:schemeClr val="accent1"/>
            </a:solidFill>
            <a:ln w="9525">
              <a:solidFill>
                <a:schemeClr val="accent1">
                  <a:lumMod val="75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circle"/>
          <c:size val="5"/>
          <c:spPr>
            <a:solidFill>
              <a:schemeClr val="accent1"/>
            </a:solidFill>
            <a:ln w="9525">
              <a:solidFill>
                <a:schemeClr val="accent1">
                  <a:lumMod val="75000"/>
                </a:schemeClr>
              </a:solidFill>
            </a:ln>
            <a:effectLst/>
          </c:spPr>
        </c:marker>
        <c:dLbl>
          <c:idx val="0"/>
          <c:layout>
            <c:manualLayout>
              <c:x val="-7.239514256469079E-2"/>
              <c:y val="4.551273776780424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75000"/>
              </a:schemeClr>
            </a:solidFill>
            <a:round/>
          </a:ln>
          <a:effectLst/>
        </c:spPr>
        <c:marker>
          <c:symbol val="circle"/>
          <c:size val="5"/>
          <c:spPr>
            <a:solidFill>
              <a:schemeClr val="accent1"/>
            </a:solidFill>
            <a:ln w="9525">
              <a:solidFill>
                <a:schemeClr val="accent1">
                  <a:lumMod val="75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circle"/>
          <c:size val="5"/>
          <c:spPr>
            <a:solidFill>
              <a:schemeClr val="accent1"/>
            </a:solidFill>
            <a:ln w="9525">
              <a:solidFill>
                <a:schemeClr val="accent1">
                  <a:lumMod val="75000"/>
                </a:schemeClr>
              </a:solidFill>
            </a:ln>
            <a:effectLst/>
          </c:spPr>
        </c:marker>
        <c:dLbl>
          <c:idx val="0"/>
          <c:layout>
            <c:manualLayout>
              <c:x val="-7.239514256469079E-2"/>
              <c:y val="4.5512737767804248E-2"/>
            </c:manualLayout>
          </c:layout>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sales'!$I$23</c:f>
              <c:strCache>
                <c:ptCount val="1"/>
                <c:pt idx="0">
                  <c:v>Total</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lumMod val="75000"/>
                  </a:schemeClr>
                </a:solidFill>
              </a:ln>
              <a:effectLst/>
            </c:spPr>
          </c:marker>
          <c:dLbls>
            <c:dLbl>
              <c:idx val="1"/>
              <c:layout>
                <c:manualLayout>
                  <c:x val="-7.239514256469079E-2"/>
                  <c:y val="4.55127377678042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B3-4887-AB48-AF243A63E69B}"/>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sales'!$H$24:$H$27</c:f>
              <c:strCache>
                <c:ptCount val="3"/>
                <c:pt idx="0">
                  <c:v>Jan</c:v>
                </c:pt>
                <c:pt idx="1">
                  <c:v>Feb</c:v>
                </c:pt>
                <c:pt idx="2">
                  <c:v>Mar</c:v>
                </c:pt>
              </c:strCache>
            </c:strRef>
          </c:cat>
          <c:val>
            <c:numRef>
              <c:f>'Trend by sales'!$I$24:$I$27</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1-D2B3-4887-AB48-AF243A63E69B}"/>
            </c:ext>
          </c:extLst>
        </c:ser>
        <c:dLbls>
          <c:dLblPos val="t"/>
          <c:showLegendKey val="0"/>
          <c:showVal val="1"/>
          <c:showCatName val="0"/>
          <c:showSerName val="0"/>
          <c:showPercent val="0"/>
          <c:showBubbleSize val="0"/>
        </c:dLbls>
        <c:marker val="1"/>
        <c:smooth val="0"/>
        <c:axId val="1730323168"/>
        <c:axId val="1730305888"/>
      </c:lineChart>
      <c:catAx>
        <c:axId val="173032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30305888"/>
        <c:crosses val="autoZero"/>
        <c:auto val="1"/>
        <c:lblAlgn val="ctr"/>
        <c:lblOffset val="100"/>
        <c:noMultiLvlLbl val="0"/>
      </c:catAx>
      <c:valAx>
        <c:axId val="1730305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3032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CREATION.xlsx]KPI(PRODUCT BY CUSTOMER TYPE)!PivotTable8</c:name>
    <c:fmtId val="33"/>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a:t>Product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'KPI(PRODUCT BY CUSTOMER TYPE)'!$J$24:$J$25</c:f>
              <c:strCache>
                <c:ptCount val="1"/>
                <c:pt idx="0">
                  <c:v>Member</c:v>
                </c:pt>
              </c:strCache>
            </c:strRef>
          </c:tx>
          <c:spPr>
            <a:solidFill>
              <a:schemeClr val="accent1"/>
            </a:solidFill>
            <a:ln>
              <a:noFill/>
            </a:ln>
            <a:effectLst/>
          </c:spPr>
          <c:invertIfNegative val="0"/>
          <c:cat>
            <c:strRef>
              <c:f>'KPI(PRODUCT BY CUSTOMER TYPE)'!$I$26:$I$32</c:f>
              <c:strCache>
                <c:ptCount val="6"/>
                <c:pt idx="0">
                  <c:v>Food and beverages</c:v>
                </c:pt>
                <c:pt idx="1">
                  <c:v>Sports and travel</c:v>
                </c:pt>
                <c:pt idx="2">
                  <c:v>Home and lifestyle</c:v>
                </c:pt>
                <c:pt idx="3">
                  <c:v>Fashion accessories</c:v>
                </c:pt>
                <c:pt idx="4">
                  <c:v>Health and beauty</c:v>
                </c:pt>
                <c:pt idx="5">
                  <c:v>Electronic accessories</c:v>
                </c:pt>
              </c:strCache>
            </c:strRef>
          </c:cat>
          <c:val>
            <c:numRef>
              <c:f>'KPI(PRODUCT BY CUSTOMER TYPE)'!$J$26:$J$32</c:f>
              <c:numCache>
                <c:formatCode>General</c:formatCode>
                <c:ptCount val="6"/>
                <c:pt idx="0">
                  <c:v>31357.62</c:v>
                </c:pt>
                <c:pt idx="1">
                  <c:v>28234.300500000001</c:v>
                </c:pt>
                <c:pt idx="2">
                  <c:v>27978.026999999998</c:v>
                </c:pt>
                <c:pt idx="3">
                  <c:v>26323.962</c:v>
                </c:pt>
                <c:pt idx="4">
                  <c:v>25831.039499999999</c:v>
                </c:pt>
                <c:pt idx="5">
                  <c:v>24498.494999999999</c:v>
                </c:pt>
              </c:numCache>
            </c:numRef>
          </c:val>
          <c:extLst>
            <c:ext xmlns:c16="http://schemas.microsoft.com/office/drawing/2014/chart" uri="{C3380CC4-5D6E-409C-BE32-E72D297353CC}">
              <c16:uniqueId val="{00000000-8A62-4045-93D1-8C6174750E48}"/>
            </c:ext>
          </c:extLst>
        </c:ser>
        <c:ser>
          <c:idx val="1"/>
          <c:order val="1"/>
          <c:tx>
            <c:strRef>
              <c:f>'KPI(PRODUCT BY CUSTOMER TYPE)'!$K$24:$K$25</c:f>
              <c:strCache>
                <c:ptCount val="1"/>
                <c:pt idx="0">
                  <c:v>Normal</c:v>
                </c:pt>
              </c:strCache>
            </c:strRef>
          </c:tx>
          <c:spPr>
            <a:solidFill>
              <a:schemeClr val="accent2"/>
            </a:solidFill>
            <a:ln>
              <a:noFill/>
            </a:ln>
            <a:effectLst/>
          </c:spPr>
          <c:invertIfNegative val="0"/>
          <c:cat>
            <c:strRef>
              <c:f>'KPI(PRODUCT BY CUSTOMER TYPE)'!$I$26:$I$32</c:f>
              <c:strCache>
                <c:ptCount val="6"/>
                <c:pt idx="0">
                  <c:v>Food and beverages</c:v>
                </c:pt>
                <c:pt idx="1">
                  <c:v>Sports and travel</c:v>
                </c:pt>
                <c:pt idx="2">
                  <c:v>Home and lifestyle</c:v>
                </c:pt>
                <c:pt idx="3">
                  <c:v>Fashion accessories</c:v>
                </c:pt>
                <c:pt idx="4">
                  <c:v>Health and beauty</c:v>
                </c:pt>
                <c:pt idx="5">
                  <c:v>Electronic accessories</c:v>
                </c:pt>
              </c:strCache>
            </c:strRef>
          </c:cat>
          <c:val>
            <c:numRef>
              <c:f>'KPI(PRODUCT BY CUSTOMER TYPE)'!$K$26:$K$32</c:f>
              <c:numCache>
                <c:formatCode>General</c:formatCode>
                <c:ptCount val="6"/>
                <c:pt idx="0">
                  <c:v>24787.223999999998</c:v>
                </c:pt>
                <c:pt idx="1">
                  <c:v>26888.526000000002</c:v>
                </c:pt>
                <c:pt idx="2">
                  <c:v>25883.885999999999</c:v>
                </c:pt>
                <c:pt idx="3">
                  <c:v>27981.933000000001</c:v>
                </c:pt>
                <c:pt idx="4">
                  <c:v>23362.699499999999</c:v>
                </c:pt>
                <c:pt idx="5">
                  <c:v>29839.036499999998</c:v>
                </c:pt>
              </c:numCache>
            </c:numRef>
          </c:val>
          <c:extLst>
            <c:ext xmlns:c16="http://schemas.microsoft.com/office/drawing/2014/chart" uri="{C3380CC4-5D6E-409C-BE32-E72D297353CC}">
              <c16:uniqueId val="{00000001-8A62-4045-93D1-8C6174750E48}"/>
            </c:ext>
          </c:extLst>
        </c:ser>
        <c:dLbls>
          <c:showLegendKey val="0"/>
          <c:showVal val="0"/>
          <c:showCatName val="0"/>
          <c:showSerName val="0"/>
          <c:showPercent val="0"/>
          <c:showBubbleSize val="0"/>
        </c:dLbls>
        <c:gapWidth val="150"/>
        <c:overlap val="100"/>
        <c:axId val="1848343936"/>
        <c:axId val="1848346816"/>
      </c:barChart>
      <c:catAx>
        <c:axId val="184834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Product </a:t>
                </a:r>
              </a:p>
            </c:rich>
          </c:tx>
          <c:layout>
            <c:manualLayout>
              <c:xMode val="edge"/>
              <c:yMode val="edge"/>
              <c:x val="0.45992198367290421"/>
              <c:y val="0.921158782544921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848346816"/>
        <c:crosses val="autoZero"/>
        <c:auto val="1"/>
        <c:lblAlgn val="ctr"/>
        <c:lblOffset val="100"/>
        <c:noMultiLvlLbl val="0"/>
      </c:catAx>
      <c:valAx>
        <c:axId val="1848346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Sales</a:t>
                </a:r>
              </a:p>
            </c:rich>
          </c:tx>
          <c:layout>
            <c:manualLayout>
              <c:xMode val="edge"/>
              <c:yMode val="edge"/>
              <c:x val="1.3988808952837729E-2"/>
              <c:y val="0.378670281726335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84834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Times New Roman" panose="02020603050405020304" pitchFamily="18"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CREATION.xlsx]city made most revenue!PivotTable3</c:name>
    <c:fmtId val="10"/>
  </c:pivotSource>
  <c:chart>
    <c:title>
      <c:tx>
        <c:rich>
          <a:bodyPr rot="0" spcFirstLastPara="1" vertOverflow="ellipsis" vert="horz" wrap="square" anchor="ctr" anchorCtr="1"/>
          <a:lstStyle/>
          <a:p>
            <a:pPr>
              <a:defRPr sz="1128" b="0" i="0" u="none" strike="noStrike" kern="1200" spc="0" baseline="0">
                <a:solidFill>
                  <a:schemeClr val="tx1"/>
                </a:solidFill>
                <a:latin typeface="Times New Roman" panose="02020603050405020304" pitchFamily="18" charset="0"/>
                <a:ea typeface="+mn-ea"/>
                <a:cs typeface="+mn-cs"/>
              </a:defRPr>
            </a:pPr>
            <a:r>
              <a:rPr lang="en-IN"/>
              <a:t>City By Revenue</a:t>
            </a:r>
          </a:p>
        </c:rich>
      </c:tx>
      <c:overlay val="0"/>
      <c:spPr>
        <a:noFill/>
        <a:ln>
          <a:noFill/>
        </a:ln>
        <a:effectLst/>
      </c:spPr>
      <c:txPr>
        <a:bodyPr rot="0" spcFirstLastPara="1" vertOverflow="ellipsis" vert="horz" wrap="square" anchor="ctr" anchorCtr="1"/>
        <a:lstStyle/>
        <a:p>
          <a:pPr>
            <a:defRPr sz="1128"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dLbl>
          <c:idx val="0"/>
          <c:layout>
            <c:manualLayout>
              <c:x val="0.1576218285214348"/>
              <c:y val="8.5785214348206476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dLbl>
          <c:idx val="0"/>
          <c:layout>
            <c:manualLayout>
              <c:x val="0.1576218285214348"/>
              <c:y val="8.5785214348206476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dLbl>
          <c:idx val="0"/>
          <c:layout>
            <c:manualLayout>
              <c:x val="0.1576218285214348"/>
              <c:y val="8.5785214348206476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923680850838427E-2"/>
          <c:y val="0.18464924465464844"/>
          <c:w val="0.73139982502187229"/>
          <c:h val="0.76809071729957801"/>
        </c:manualLayout>
      </c:layout>
      <c:pie3DChart>
        <c:varyColors val="1"/>
        <c:ser>
          <c:idx val="0"/>
          <c:order val="0"/>
          <c:tx>
            <c:strRef>
              <c:f>'city made most revenue'!$G$27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F8D-4730-91EF-293FBF655FE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F8D-4730-91EF-293FBF655FE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F8D-4730-91EF-293FBF655FE3}"/>
              </c:ext>
            </c:extLst>
          </c:dPt>
          <c:dLbls>
            <c:dLbl>
              <c:idx val="2"/>
              <c:layout>
                <c:manualLayout>
                  <c:x val="0.1576218285214348"/>
                  <c:y val="8.57852143482064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F8D-4730-91EF-293FBF655FE3}"/>
                </c:ext>
              </c:extLst>
            </c:d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 made most revenue'!$F$28:$F$31</c:f>
              <c:strCache>
                <c:ptCount val="3"/>
                <c:pt idx="0">
                  <c:v>Mandalay</c:v>
                </c:pt>
                <c:pt idx="1">
                  <c:v>Naypyitaw</c:v>
                </c:pt>
                <c:pt idx="2">
                  <c:v>Yangon</c:v>
                </c:pt>
              </c:strCache>
            </c:strRef>
          </c:cat>
          <c:val>
            <c:numRef>
              <c:f>'city made most revenue'!$G$28:$G$31</c:f>
              <c:numCache>
                <c:formatCode>0</c:formatCode>
                <c:ptCount val="3"/>
                <c:pt idx="0">
                  <c:v>5057.0320000000002</c:v>
                </c:pt>
                <c:pt idx="1">
                  <c:v>5265.1764999999996</c:v>
                </c:pt>
                <c:pt idx="2">
                  <c:v>5057.1605</c:v>
                </c:pt>
              </c:numCache>
            </c:numRef>
          </c:val>
          <c:extLst>
            <c:ext xmlns:c16="http://schemas.microsoft.com/office/drawing/2014/chart" uri="{C3380CC4-5D6E-409C-BE32-E72D297353CC}">
              <c16:uniqueId val="{00000006-FF8D-4730-91EF-293FBF655FE3}"/>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4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40"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CREATION.xlsx]Most Selling Product by City!PivotTable2</c:name>
    <c:fmtId val="3"/>
  </c:pivotSource>
  <c:chart>
    <c:title>
      <c:tx>
        <c:rich>
          <a:bodyPr rot="0" spcFirstLastPara="1" vertOverflow="ellipsis" vert="horz" wrap="square" anchor="ctr" anchorCtr="1"/>
          <a:lstStyle/>
          <a:p>
            <a:pPr>
              <a:defRPr sz="1248" b="0" i="0" u="none" strike="noStrike" kern="1200" spc="0" baseline="0">
                <a:solidFill>
                  <a:schemeClr val="tx1"/>
                </a:solidFill>
                <a:latin typeface="Times New Roman" panose="02020603050405020304" pitchFamily="18" charset="0"/>
                <a:ea typeface="+mn-ea"/>
                <a:cs typeface="+mn-cs"/>
              </a:defRPr>
            </a:pPr>
            <a:r>
              <a:rPr lang="en-US"/>
              <a:t>Most Selling Product by City</a:t>
            </a:r>
          </a:p>
        </c:rich>
      </c:tx>
      <c:overlay val="0"/>
      <c:spPr>
        <a:noFill/>
        <a:ln>
          <a:noFill/>
        </a:ln>
        <a:effectLst/>
      </c:spPr>
      <c:txPr>
        <a:bodyPr rot="0" spcFirstLastPara="1" vertOverflow="ellipsis" vert="horz" wrap="square" anchor="ctr" anchorCtr="1"/>
        <a:lstStyle/>
        <a:p>
          <a:pPr>
            <a:defRPr sz="1248"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 by City'!$B$1</c:f>
              <c:strCache>
                <c:ptCount val="1"/>
                <c:pt idx="0">
                  <c:v>Total</c:v>
                </c:pt>
              </c:strCache>
            </c:strRef>
          </c:tx>
          <c:spPr>
            <a:solidFill>
              <a:schemeClr val="accent1"/>
            </a:solidFill>
            <a:ln>
              <a:noFill/>
            </a:ln>
            <a:effectLst/>
          </c:spPr>
          <c:invertIfNegative val="0"/>
          <c:cat>
            <c:multiLvlStrRef>
              <c:f>'Most Selling Product by City'!$A$2:$A$23</c:f>
              <c:multiLvlStrCache>
                <c:ptCount val="18"/>
                <c:lvl>
                  <c:pt idx="0">
                    <c:v>Food and beverages</c:v>
                  </c:pt>
                  <c:pt idx="1">
                    <c:v>Fashion accessories</c:v>
                  </c:pt>
                  <c:pt idx="2">
                    <c:v>Electronic accessories</c:v>
                  </c:pt>
                  <c:pt idx="3">
                    <c:v>Home and lifestyle</c:v>
                  </c:pt>
                  <c:pt idx="4">
                    <c:v>Health and beauty</c:v>
                  </c:pt>
                  <c:pt idx="5">
                    <c:v>Sports and travel</c:v>
                  </c:pt>
                  <c:pt idx="6">
                    <c:v>Home and lifestyle</c:v>
                  </c:pt>
                  <c:pt idx="7">
                    <c:v>Sports and travel</c:v>
                  </c:pt>
                  <c:pt idx="8">
                    <c:v>Health and beauty</c:v>
                  </c:pt>
                  <c:pt idx="9">
                    <c:v>Electronic accessories</c:v>
                  </c:pt>
                  <c:pt idx="10">
                    <c:v>Fashion accessories</c:v>
                  </c:pt>
                  <c:pt idx="11">
                    <c:v>Food and beverages</c:v>
                  </c:pt>
                  <c:pt idx="12">
                    <c:v>Health and beauty</c:v>
                  </c:pt>
                  <c:pt idx="13">
                    <c:v>Fashion accessories</c:v>
                  </c:pt>
                  <c:pt idx="14">
                    <c:v>Food and beverages</c:v>
                  </c:pt>
                  <c:pt idx="15">
                    <c:v>Electronic accessories</c:v>
                  </c:pt>
                  <c:pt idx="16">
                    <c:v>Sports and travel</c:v>
                  </c:pt>
                  <c:pt idx="17">
                    <c:v>Home and lifestyle</c:v>
                  </c:pt>
                </c:lvl>
                <c:lvl>
                  <c:pt idx="0">
                    <c:v>Mandalay</c:v>
                  </c:pt>
                  <c:pt idx="6">
                    <c:v>Naypyitaw</c:v>
                  </c:pt>
                  <c:pt idx="12">
                    <c:v>Yangon</c:v>
                  </c:pt>
                </c:lvl>
              </c:multiLvlStrCache>
            </c:multiLvlStrRef>
          </c:cat>
          <c:val>
            <c:numRef>
              <c:f>'Most Selling Product by City'!$B$2:$B$23</c:f>
              <c:numCache>
                <c:formatCode>General</c:formatCode>
                <c:ptCount val="18"/>
                <c:pt idx="0">
                  <c:v>15214.888499999999</c:v>
                </c:pt>
                <c:pt idx="1">
                  <c:v>16413.316500000001</c:v>
                </c:pt>
                <c:pt idx="2">
                  <c:v>17051.443500000001</c:v>
                </c:pt>
                <c:pt idx="3">
                  <c:v>17549.164499999999</c:v>
                </c:pt>
                <c:pt idx="4">
                  <c:v>19980.66</c:v>
                </c:pt>
                <c:pt idx="5">
                  <c:v>19988.199000000001</c:v>
                </c:pt>
                <c:pt idx="6">
                  <c:v>13895.553</c:v>
                </c:pt>
                <c:pt idx="7">
                  <c:v>15761.928</c:v>
                </c:pt>
                <c:pt idx="8">
                  <c:v>16615.326000000001</c:v>
                </c:pt>
                <c:pt idx="9">
                  <c:v>18968.9745</c:v>
                </c:pt>
                <c:pt idx="10">
                  <c:v>21560.07</c:v>
                </c:pt>
                <c:pt idx="11">
                  <c:v>23766.855</c:v>
                </c:pt>
                <c:pt idx="12">
                  <c:v>12597.753000000001</c:v>
                </c:pt>
                <c:pt idx="13">
                  <c:v>16332.5085</c:v>
                </c:pt>
                <c:pt idx="14">
                  <c:v>17163.1005</c:v>
                </c:pt>
                <c:pt idx="15">
                  <c:v>18317.113499999999</c:v>
                </c:pt>
                <c:pt idx="16">
                  <c:v>19372.699499999999</c:v>
                </c:pt>
                <c:pt idx="17">
                  <c:v>22417.195500000002</c:v>
                </c:pt>
              </c:numCache>
            </c:numRef>
          </c:val>
          <c:extLst>
            <c:ext xmlns:c16="http://schemas.microsoft.com/office/drawing/2014/chart" uri="{C3380CC4-5D6E-409C-BE32-E72D297353CC}">
              <c16:uniqueId val="{00000000-10ED-48E6-9F25-7C2BFE67456C}"/>
            </c:ext>
          </c:extLst>
        </c:ser>
        <c:dLbls>
          <c:showLegendKey val="0"/>
          <c:showVal val="0"/>
          <c:showCatName val="0"/>
          <c:showSerName val="0"/>
          <c:showPercent val="0"/>
          <c:showBubbleSize val="0"/>
        </c:dLbls>
        <c:gapWidth val="182"/>
        <c:axId val="1675677168"/>
        <c:axId val="1675667088"/>
      </c:barChart>
      <c:catAx>
        <c:axId val="1675677168"/>
        <c:scaling>
          <c:orientation val="minMax"/>
        </c:scaling>
        <c:delete val="0"/>
        <c:axPos val="l"/>
        <c:title>
          <c:tx>
            <c:rich>
              <a:bodyPr rot="-540000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r>
                  <a:rPr lang="en-IN"/>
                  <a:t>City &amp; Product</a:t>
                </a:r>
              </a:p>
            </c:rich>
          </c:tx>
          <c:overlay val="0"/>
          <c:spPr>
            <a:noFill/>
            <a:ln>
              <a:noFill/>
            </a:ln>
            <a:effectLst/>
          </c:spPr>
          <c:txPr>
            <a:bodyPr rot="-540000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endParaRPr lang="en-US"/>
          </a:p>
        </c:txPr>
        <c:crossAx val="1675667088"/>
        <c:crosses val="autoZero"/>
        <c:auto val="1"/>
        <c:lblAlgn val="ctr"/>
        <c:lblOffset val="100"/>
        <c:noMultiLvlLbl val="0"/>
      </c:catAx>
      <c:valAx>
        <c:axId val="1675667088"/>
        <c:scaling>
          <c:orientation val="minMax"/>
        </c:scaling>
        <c:delete val="0"/>
        <c:axPos val="b"/>
        <c:title>
          <c:tx>
            <c:rich>
              <a:bodyPr rot="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r>
                  <a:rPr lang="en-IN"/>
                  <a:t>Total Sales </a:t>
                </a:r>
              </a:p>
            </c:rich>
          </c:tx>
          <c:overlay val="0"/>
          <c:spPr>
            <a:noFill/>
            <a:ln>
              <a:noFill/>
            </a:ln>
            <a:effectLst/>
          </c:spPr>
          <c:txPr>
            <a:bodyPr rot="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endParaRPr lang="en-US"/>
          </a:p>
        </c:txPr>
        <c:crossAx val="167567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40"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CREATION.xlsx]city made most revenue!PivotTable3</c:name>
    <c:fmtId val="4"/>
  </c:pivotSource>
  <c:chart>
    <c:title>
      <c:tx>
        <c:rich>
          <a:bodyPr rot="0" spcFirstLastPara="1" vertOverflow="ellipsis" vert="horz" wrap="square" anchor="ctr" anchorCtr="1"/>
          <a:lstStyle/>
          <a:p>
            <a:pPr>
              <a:defRPr sz="1128" b="0" i="0" u="none" strike="noStrike" kern="1200" spc="0" baseline="0">
                <a:solidFill>
                  <a:schemeClr val="tx1"/>
                </a:solidFill>
                <a:latin typeface="Times New Roman" panose="02020603050405020304" pitchFamily="18" charset="0"/>
                <a:ea typeface="+mn-ea"/>
                <a:cs typeface="+mn-cs"/>
              </a:defRPr>
            </a:pPr>
            <a:r>
              <a:rPr lang="en-IN"/>
              <a:t>City By Revenue</a:t>
            </a:r>
          </a:p>
        </c:rich>
      </c:tx>
      <c:overlay val="0"/>
      <c:spPr>
        <a:noFill/>
        <a:ln>
          <a:noFill/>
        </a:ln>
        <a:effectLst/>
      </c:spPr>
      <c:txPr>
        <a:bodyPr rot="0" spcFirstLastPara="1" vertOverflow="ellipsis" vert="horz" wrap="square" anchor="ctr" anchorCtr="1"/>
        <a:lstStyle/>
        <a:p>
          <a:pPr>
            <a:defRPr sz="1128"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3"/>
          </a:solidFill>
          <a:ln w="25400">
            <a:solidFill>
              <a:schemeClr val="lt1"/>
            </a:solidFill>
          </a:ln>
          <a:effectLst/>
          <a:sp3d contourW="25400">
            <a:contourClr>
              <a:schemeClr val="lt1"/>
            </a:contourClr>
          </a:sp3d>
        </c:spPr>
        <c:dLbl>
          <c:idx val="0"/>
          <c:layout>
            <c:manualLayout>
              <c:x val="0.1576218285214348"/>
              <c:y val="8.5785214348206476E-2"/>
            </c:manualLayout>
          </c:layout>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'city made most revenue'!$G$27</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D552-467F-A77F-D957D911A559}"/>
              </c:ext>
            </c:extLst>
          </c:dPt>
          <c:dLbls>
            <c:dLbl>
              <c:idx val="2"/>
              <c:layout>
                <c:manualLayout>
                  <c:x val="0.1576218285214348"/>
                  <c:y val="8.57852143482064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552-467F-A77F-D957D911A559}"/>
                </c:ext>
              </c:extLst>
            </c:d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dLblPos val="ct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 made most revenue'!$F$28:$F$31</c:f>
              <c:strCache>
                <c:ptCount val="3"/>
                <c:pt idx="0">
                  <c:v>Mandalay</c:v>
                </c:pt>
                <c:pt idx="1">
                  <c:v>Naypyitaw</c:v>
                </c:pt>
                <c:pt idx="2">
                  <c:v>Yangon</c:v>
                </c:pt>
              </c:strCache>
            </c:strRef>
          </c:cat>
          <c:val>
            <c:numRef>
              <c:f>'city made most revenue'!$G$28:$G$31</c:f>
              <c:numCache>
                <c:formatCode>0</c:formatCode>
                <c:ptCount val="3"/>
                <c:pt idx="0">
                  <c:v>5057.0320000000002</c:v>
                </c:pt>
                <c:pt idx="1">
                  <c:v>5265.1764999999996</c:v>
                </c:pt>
                <c:pt idx="2">
                  <c:v>5057.1605</c:v>
                </c:pt>
              </c:numCache>
            </c:numRef>
          </c:val>
          <c:extLst>
            <c:ext xmlns:c16="http://schemas.microsoft.com/office/drawing/2014/chart" uri="{C3380CC4-5D6E-409C-BE32-E72D297353CC}">
              <c16:uniqueId val="{00000000-D552-467F-A77F-D957D911A559}"/>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4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40"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CREATION.xlsx]Most time using payments!PivotTable4</c:name>
    <c:fmtId val="10"/>
  </c:pivotSource>
  <c:chart>
    <c:title>
      <c:tx>
        <c:rich>
          <a:bodyPr rot="0" spcFirstLastPara="1" vertOverflow="ellipsis" vert="horz" wrap="square" anchor="ctr" anchorCtr="1"/>
          <a:lstStyle/>
          <a:p>
            <a:pPr>
              <a:defRPr sz="1800" b="0" i="0" u="none" strike="noStrike" kern="1200" cap="none" spc="50" baseline="0">
                <a:solidFill>
                  <a:schemeClr val="tx1"/>
                </a:solidFill>
                <a:latin typeface="Times New Roman" panose="02020603050405020304" pitchFamily="18" charset="0"/>
                <a:ea typeface="+mn-ea"/>
                <a:cs typeface="+mn-cs"/>
              </a:defRPr>
            </a:pPr>
            <a:r>
              <a:rPr lang="en-US"/>
              <a:t>Most time using payments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solidFill>
              <a:latin typeface="Times New Roman" panose="02020603050405020304" pitchFamily="18" charset="0"/>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time using payments'!$I$24</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time using payments'!$H$25:$H$28</c:f>
              <c:strCache>
                <c:ptCount val="3"/>
                <c:pt idx="0">
                  <c:v>Credit card</c:v>
                </c:pt>
                <c:pt idx="1">
                  <c:v>Cash</c:v>
                </c:pt>
                <c:pt idx="2">
                  <c:v>Ewallet</c:v>
                </c:pt>
              </c:strCache>
            </c:strRef>
          </c:cat>
          <c:val>
            <c:numRef>
              <c:f>'Most time using payments'!$I$25:$I$28</c:f>
              <c:numCache>
                <c:formatCode>General</c:formatCode>
                <c:ptCount val="3"/>
                <c:pt idx="0">
                  <c:v>311</c:v>
                </c:pt>
                <c:pt idx="1">
                  <c:v>344</c:v>
                </c:pt>
                <c:pt idx="2">
                  <c:v>345</c:v>
                </c:pt>
              </c:numCache>
            </c:numRef>
          </c:val>
          <c:extLst>
            <c:ext xmlns:c16="http://schemas.microsoft.com/office/drawing/2014/chart" uri="{C3380CC4-5D6E-409C-BE32-E72D297353CC}">
              <c16:uniqueId val="{00000000-1B7F-4DE4-9267-DE4A4A3709F6}"/>
            </c:ext>
          </c:extLst>
        </c:ser>
        <c:dLbls>
          <c:dLblPos val="inEnd"/>
          <c:showLegendKey val="0"/>
          <c:showVal val="1"/>
          <c:showCatName val="0"/>
          <c:showSerName val="0"/>
          <c:showPercent val="0"/>
          <c:showBubbleSize val="0"/>
        </c:dLbls>
        <c:gapWidth val="227"/>
        <c:overlap val="-48"/>
        <c:axId val="440614192"/>
        <c:axId val="440605552"/>
      </c:barChart>
      <c:catAx>
        <c:axId val="440614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sz="1000" baseline="0"/>
                  <a:t>Payment Mode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crossAx val="440605552"/>
        <c:crosses val="autoZero"/>
        <c:auto val="1"/>
        <c:lblAlgn val="ctr"/>
        <c:lblOffset val="100"/>
        <c:noMultiLvlLbl val="0"/>
      </c:catAx>
      <c:valAx>
        <c:axId val="44060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sz="1000" baseline="0"/>
                  <a:t>Payment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44061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CREATION.xlsx]Trend by sales!PivotTable7</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Trend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circle"/>
          <c:size val="5"/>
          <c:spPr>
            <a:solidFill>
              <a:schemeClr val="accent1"/>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75000"/>
              </a:schemeClr>
            </a:solidFill>
            <a:round/>
          </a:ln>
          <a:effectLst/>
        </c:spPr>
        <c:marker>
          <c:symbol val="circle"/>
          <c:size val="5"/>
          <c:spPr>
            <a:solidFill>
              <a:schemeClr val="accent1"/>
            </a:solidFill>
            <a:ln w="9525">
              <a:solidFill>
                <a:schemeClr val="accent1">
                  <a:lumMod val="75000"/>
                </a:schemeClr>
              </a:solidFill>
            </a:ln>
            <a:effectLst/>
          </c:spPr>
        </c:marker>
        <c:dLbl>
          <c:idx val="0"/>
          <c:layout>
            <c:manualLayout>
              <c:x val="-7.239514256469079E-2"/>
              <c:y val="4.55127377678042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sales'!$I$23</c:f>
              <c:strCache>
                <c:ptCount val="1"/>
                <c:pt idx="0">
                  <c:v>Total</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lumMod val="75000"/>
                  </a:schemeClr>
                </a:solidFill>
              </a:ln>
              <a:effectLst/>
            </c:spPr>
          </c:marker>
          <c:dLbls>
            <c:dLbl>
              <c:idx val="1"/>
              <c:layout>
                <c:manualLayout>
                  <c:x val="-7.239514256469079E-2"/>
                  <c:y val="4.55127377678042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B61-4BF9-A3FE-41F42D1771B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sales'!$H$24:$H$27</c:f>
              <c:strCache>
                <c:ptCount val="3"/>
                <c:pt idx="0">
                  <c:v>Jan</c:v>
                </c:pt>
                <c:pt idx="1">
                  <c:v>Feb</c:v>
                </c:pt>
                <c:pt idx="2">
                  <c:v>Mar</c:v>
                </c:pt>
              </c:strCache>
            </c:strRef>
          </c:cat>
          <c:val>
            <c:numRef>
              <c:f>'Trend by sales'!$I$24:$I$27</c:f>
              <c:numCache>
                <c:formatCode>General</c:formatCode>
                <c:ptCount val="3"/>
                <c:pt idx="0">
                  <c:v>116291.868</c:v>
                </c:pt>
                <c:pt idx="1">
                  <c:v>97219.373999999996</c:v>
                </c:pt>
                <c:pt idx="2">
                  <c:v>109455.507</c:v>
                </c:pt>
              </c:numCache>
            </c:numRef>
          </c:val>
          <c:smooth val="0"/>
          <c:extLst>
            <c:ext xmlns:c16="http://schemas.microsoft.com/office/drawing/2014/chart" uri="{C3380CC4-5D6E-409C-BE32-E72D297353CC}">
              <c16:uniqueId val="{00000000-4B61-4BF9-A3FE-41F42D1771B5}"/>
            </c:ext>
          </c:extLst>
        </c:ser>
        <c:dLbls>
          <c:dLblPos val="t"/>
          <c:showLegendKey val="0"/>
          <c:showVal val="1"/>
          <c:showCatName val="0"/>
          <c:showSerName val="0"/>
          <c:showPercent val="0"/>
          <c:showBubbleSize val="0"/>
        </c:dLbls>
        <c:marker val="1"/>
        <c:smooth val="0"/>
        <c:axId val="1730323168"/>
        <c:axId val="1730305888"/>
      </c:lineChart>
      <c:catAx>
        <c:axId val="173032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30305888"/>
        <c:crosses val="autoZero"/>
        <c:auto val="1"/>
        <c:lblAlgn val="ctr"/>
        <c:lblOffset val="100"/>
        <c:noMultiLvlLbl val="0"/>
      </c:catAx>
      <c:valAx>
        <c:axId val="1730305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3032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CREATION.xlsx]KPI(PRODUCT BY CUSTOMER TYPE)!PivotTable8</c:name>
    <c:fmtId val="31"/>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a:t>Product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'KPI(PRODUCT BY CUSTOMER TYPE)'!$J$24:$J$25</c:f>
              <c:strCache>
                <c:ptCount val="1"/>
                <c:pt idx="0">
                  <c:v>Member</c:v>
                </c:pt>
              </c:strCache>
            </c:strRef>
          </c:tx>
          <c:spPr>
            <a:solidFill>
              <a:schemeClr val="accent1"/>
            </a:solidFill>
            <a:ln>
              <a:noFill/>
            </a:ln>
            <a:effectLst/>
          </c:spPr>
          <c:invertIfNegative val="0"/>
          <c:cat>
            <c:strRef>
              <c:f>'KPI(PRODUCT BY CUSTOMER TYPE)'!$I$26:$I$32</c:f>
              <c:strCache>
                <c:ptCount val="6"/>
                <c:pt idx="0">
                  <c:v>Food and beverages</c:v>
                </c:pt>
                <c:pt idx="1">
                  <c:v>Sports and travel</c:v>
                </c:pt>
                <c:pt idx="2">
                  <c:v>Home and lifestyle</c:v>
                </c:pt>
                <c:pt idx="3">
                  <c:v>Fashion accessories</c:v>
                </c:pt>
                <c:pt idx="4">
                  <c:v>Health and beauty</c:v>
                </c:pt>
                <c:pt idx="5">
                  <c:v>Electronic accessories</c:v>
                </c:pt>
              </c:strCache>
            </c:strRef>
          </c:cat>
          <c:val>
            <c:numRef>
              <c:f>'KPI(PRODUCT BY CUSTOMER TYPE)'!$J$26:$J$32</c:f>
              <c:numCache>
                <c:formatCode>General</c:formatCode>
                <c:ptCount val="6"/>
                <c:pt idx="0">
                  <c:v>31357.62</c:v>
                </c:pt>
                <c:pt idx="1">
                  <c:v>28234.300500000001</c:v>
                </c:pt>
                <c:pt idx="2">
                  <c:v>27978.026999999998</c:v>
                </c:pt>
                <c:pt idx="3">
                  <c:v>26323.962</c:v>
                </c:pt>
                <c:pt idx="4">
                  <c:v>25831.039499999999</c:v>
                </c:pt>
                <c:pt idx="5">
                  <c:v>24498.494999999999</c:v>
                </c:pt>
              </c:numCache>
            </c:numRef>
          </c:val>
          <c:extLst>
            <c:ext xmlns:c16="http://schemas.microsoft.com/office/drawing/2014/chart" uri="{C3380CC4-5D6E-409C-BE32-E72D297353CC}">
              <c16:uniqueId val="{00000000-6089-43F3-A471-6B3BF63FC949}"/>
            </c:ext>
          </c:extLst>
        </c:ser>
        <c:ser>
          <c:idx val="1"/>
          <c:order val="1"/>
          <c:tx>
            <c:strRef>
              <c:f>'KPI(PRODUCT BY CUSTOMER TYPE)'!$K$24:$K$25</c:f>
              <c:strCache>
                <c:ptCount val="1"/>
                <c:pt idx="0">
                  <c:v>Normal</c:v>
                </c:pt>
              </c:strCache>
            </c:strRef>
          </c:tx>
          <c:spPr>
            <a:solidFill>
              <a:schemeClr val="accent2"/>
            </a:solidFill>
            <a:ln>
              <a:noFill/>
            </a:ln>
            <a:effectLst/>
          </c:spPr>
          <c:invertIfNegative val="0"/>
          <c:cat>
            <c:strRef>
              <c:f>'KPI(PRODUCT BY CUSTOMER TYPE)'!$I$26:$I$32</c:f>
              <c:strCache>
                <c:ptCount val="6"/>
                <c:pt idx="0">
                  <c:v>Food and beverages</c:v>
                </c:pt>
                <c:pt idx="1">
                  <c:v>Sports and travel</c:v>
                </c:pt>
                <c:pt idx="2">
                  <c:v>Home and lifestyle</c:v>
                </c:pt>
                <c:pt idx="3">
                  <c:v>Fashion accessories</c:v>
                </c:pt>
                <c:pt idx="4">
                  <c:v>Health and beauty</c:v>
                </c:pt>
                <c:pt idx="5">
                  <c:v>Electronic accessories</c:v>
                </c:pt>
              </c:strCache>
            </c:strRef>
          </c:cat>
          <c:val>
            <c:numRef>
              <c:f>'KPI(PRODUCT BY CUSTOMER TYPE)'!$K$26:$K$32</c:f>
              <c:numCache>
                <c:formatCode>General</c:formatCode>
                <c:ptCount val="6"/>
                <c:pt idx="0">
                  <c:v>24787.223999999998</c:v>
                </c:pt>
                <c:pt idx="1">
                  <c:v>26888.526000000002</c:v>
                </c:pt>
                <c:pt idx="2">
                  <c:v>25883.885999999999</c:v>
                </c:pt>
                <c:pt idx="3">
                  <c:v>27981.933000000001</c:v>
                </c:pt>
                <c:pt idx="4">
                  <c:v>23362.699499999999</c:v>
                </c:pt>
                <c:pt idx="5">
                  <c:v>29839.036499999998</c:v>
                </c:pt>
              </c:numCache>
            </c:numRef>
          </c:val>
          <c:extLst>
            <c:ext xmlns:c16="http://schemas.microsoft.com/office/drawing/2014/chart" uri="{C3380CC4-5D6E-409C-BE32-E72D297353CC}">
              <c16:uniqueId val="{00000001-6089-43F3-A471-6B3BF63FC949}"/>
            </c:ext>
          </c:extLst>
        </c:ser>
        <c:dLbls>
          <c:showLegendKey val="0"/>
          <c:showVal val="0"/>
          <c:showCatName val="0"/>
          <c:showSerName val="0"/>
          <c:showPercent val="0"/>
          <c:showBubbleSize val="0"/>
        </c:dLbls>
        <c:gapWidth val="150"/>
        <c:overlap val="100"/>
        <c:axId val="1848343936"/>
        <c:axId val="1848346816"/>
      </c:barChart>
      <c:catAx>
        <c:axId val="184834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Product </a:t>
                </a:r>
              </a:p>
            </c:rich>
          </c:tx>
          <c:layout>
            <c:manualLayout>
              <c:xMode val="edge"/>
              <c:yMode val="edge"/>
              <c:x val="0.45992198367290421"/>
              <c:y val="0.921158782544921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848346816"/>
        <c:crosses val="autoZero"/>
        <c:auto val="1"/>
        <c:lblAlgn val="ctr"/>
        <c:lblOffset val="100"/>
        <c:noMultiLvlLbl val="0"/>
      </c:catAx>
      <c:valAx>
        <c:axId val="1848346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Sales</a:t>
                </a:r>
              </a:p>
            </c:rich>
          </c:tx>
          <c:layout>
            <c:manualLayout>
              <c:xMode val="edge"/>
              <c:yMode val="edge"/>
              <c:x val="1.3988808952837729E-2"/>
              <c:y val="0.378670281726335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848343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Times New Roman" panose="02020603050405020304" pitchFamily="18"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CREATION.xlsx]Average Rating by Products!PivotTable1</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Average Rating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Products'!$B$1</c:f>
              <c:strCache>
                <c:ptCount val="1"/>
                <c:pt idx="0">
                  <c:v>Total</c:v>
                </c:pt>
              </c:strCache>
            </c:strRef>
          </c:tx>
          <c:spPr>
            <a:solidFill>
              <a:schemeClr val="accent1"/>
            </a:solidFill>
            <a:ln>
              <a:noFill/>
            </a:ln>
            <a:effectLst/>
          </c:spPr>
          <c:invertIfNegative val="0"/>
          <c:cat>
            <c:strRef>
              <c:f>'Average Rating by Products'!$A$2:$A$8</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'Average Rating by Products'!$B$2:$B$8</c:f>
              <c:numCache>
                <c:formatCode>0.00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3F2A-40F6-A365-0B4F97204D44}"/>
            </c:ext>
          </c:extLst>
        </c:ser>
        <c:dLbls>
          <c:showLegendKey val="0"/>
          <c:showVal val="0"/>
          <c:showCatName val="0"/>
          <c:showSerName val="0"/>
          <c:showPercent val="0"/>
          <c:showBubbleSize val="0"/>
        </c:dLbls>
        <c:gapWidth val="219"/>
        <c:overlap val="-27"/>
        <c:axId val="1675657008"/>
        <c:axId val="1675681008"/>
      </c:barChart>
      <c:catAx>
        <c:axId val="167565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75681008"/>
        <c:crosses val="autoZero"/>
        <c:auto val="1"/>
        <c:lblAlgn val="ctr"/>
        <c:lblOffset val="100"/>
        <c:noMultiLvlLbl val="0"/>
      </c:catAx>
      <c:valAx>
        <c:axId val="16756810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Average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67565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CREATION.xlsx]Most Selling Product by City!PivotTable2</c:name>
    <c:fmtId val="5"/>
  </c:pivotSource>
  <c:chart>
    <c:title>
      <c:tx>
        <c:rich>
          <a:bodyPr rot="0" spcFirstLastPara="1" vertOverflow="ellipsis" vert="horz" wrap="square" anchor="ctr" anchorCtr="1"/>
          <a:lstStyle/>
          <a:p>
            <a:pPr>
              <a:defRPr sz="1248" b="0" i="0" u="none" strike="noStrike" kern="1200" spc="0" baseline="0">
                <a:solidFill>
                  <a:schemeClr val="tx1"/>
                </a:solidFill>
                <a:latin typeface="Times New Roman" panose="02020603050405020304" pitchFamily="18" charset="0"/>
                <a:ea typeface="+mn-ea"/>
                <a:cs typeface="+mn-cs"/>
              </a:defRPr>
            </a:pPr>
            <a:r>
              <a:rPr lang="en-US"/>
              <a:t>Most Selling Product by City</a:t>
            </a:r>
          </a:p>
        </c:rich>
      </c:tx>
      <c:overlay val="0"/>
      <c:spPr>
        <a:noFill/>
        <a:ln>
          <a:noFill/>
        </a:ln>
        <a:effectLst/>
      </c:spPr>
      <c:txPr>
        <a:bodyPr rot="0" spcFirstLastPara="1" vertOverflow="ellipsis" vert="horz" wrap="square" anchor="ctr" anchorCtr="1"/>
        <a:lstStyle/>
        <a:p>
          <a:pPr>
            <a:defRPr sz="1248"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4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 by City'!$B$1</c:f>
              <c:strCache>
                <c:ptCount val="1"/>
                <c:pt idx="0">
                  <c:v>Total</c:v>
                </c:pt>
              </c:strCache>
            </c:strRef>
          </c:tx>
          <c:spPr>
            <a:solidFill>
              <a:schemeClr val="accent1"/>
            </a:solidFill>
            <a:ln>
              <a:noFill/>
            </a:ln>
            <a:effectLst/>
          </c:spPr>
          <c:invertIfNegative val="0"/>
          <c:cat>
            <c:multiLvlStrRef>
              <c:f>'Most Selling Product by City'!$A$2:$A$23</c:f>
              <c:multiLvlStrCache>
                <c:ptCount val="18"/>
                <c:lvl>
                  <c:pt idx="0">
                    <c:v>Food and beverages</c:v>
                  </c:pt>
                  <c:pt idx="1">
                    <c:v>Fashion accessories</c:v>
                  </c:pt>
                  <c:pt idx="2">
                    <c:v>Electronic accessories</c:v>
                  </c:pt>
                  <c:pt idx="3">
                    <c:v>Home and lifestyle</c:v>
                  </c:pt>
                  <c:pt idx="4">
                    <c:v>Health and beauty</c:v>
                  </c:pt>
                  <c:pt idx="5">
                    <c:v>Sports and travel</c:v>
                  </c:pt>
                  <c:pt idx="6">
                    <c:v>Home and lifestyle</c:v>
                  </c:pt>
                  <c:pt idx="7">
                    <c:v>Sports and travel</c:v>
                  </c:pt>
                  <c:pt idx="8">
                    <c:v>Health and beauty</c:v>
                  </c:pt>
                  <c:pt idx="9">
                    <c:v>Electronic accessories</c:v>
                  </c:pt>
                  <c:pt idx="10">
                    <c:v>Fashion accessories</c:v>
                  </c:pt>
                  <c:pt idx="11">
                    <c:v>Food and beverages</c:v>
                  </c:pt>
                  <c:pt idx="12">
                    <c:v>Health and beauty</c:v>
                  </c:pt>
                  <c:pt idx="13">
                    <c:v>Fashion accessories</c:v>
                  </c:pt>
                  <c:pt idx="14">
                    <c:v>Food and beverages</c:v>
                  </c:pt>
                  <c:pt idx="15">
                    <c:v>Electronic accessories</c:v>
                  </c:pt>
                  <c:pt idx="16">
                    <c:v>Sports and travel</c:v>
                  </c:pt>
                  <c:pt idx="17">
                    <c:v>Home and lifestyle</c:v>
                  </c:pt>
                </c:lvl>
                <c:lvl>
                  <c:pt idx="0">
                    <c:v>Mandalay</c:v>
                  </c:pt>
                  <c:pt idx="6">
                    <c:v>Naypyitaw</c:v>
                  </c:pt>
                  <c:pt idx="12">
                    <c:v>Yangon</c:v>
                  </c:pt>
                </c:lvl>
              </c:multiLvlStrCache>
            </c:multiLvlStrRef>
          </c:cat>
          <c:val>
            <c:numRef>
              <c:f>'Most Selling Product by City'!$B$2:$B$23</c:f>
              <c:numCache>
                <c:formatCode>General</c:formatCode>
                <c:ptCount val="18"/>
                <c:pt idx="0">
                  <c:v>15214.888499999999</c:v>
                </c:pt>
                <c:pt idx="1">
                  <c:v>16413.316500000001</c:v>
                </c:pt>
                <c:pt idx="2">
                  <c:v>17051.443500000001</c:v>
                </c:pt>
                <c:pt idx="3">
                  <c:v>17549.164499999999</c:v>
                </c:pt>
                <c:pt idx="4">
                  <c:v>19980.66</c:v>
                </c:pt>
                <c:pt idx="5">
                  <c:v>19988.199000000001</c:v>
                </c:pt>
                <c:pt idx="6">
                  <c:v>13895.553</c:v>
                </c:pt>
                <c:pt idx="7">
                  <c:v>15761.928</c:v>
                </c:pt>
                <c:pt idx="8">
                  <c:v>16615.326000000001</c:v>
                </c:pt>
                <c:pt idx="9">
                  <c:v>18968.9745</c:v>
                </c:pt>
                <c:pt idx="10">
                  <c:v>21560.07</c:v>
                </c:pt>
                <c:pt idx="11">
                  <c:v>23766.855</c:v>
                </c:pt>
                <c:pt idx="12">
                  <c:v>12597.753000000001</c:v>
                </c:pt>
                <c:pt idx="13">
                  <c:v>16332.5085</c:v>
                </c:pt>
                <c:pt idx="14">
                  <c:v>17163.1005</c:v>
                </c:pt>
                <c:pt idx="15">
                  <c:v>18317.113499999999</c:v>
                </c:pt>
                <c:pt idx="16">
                  <c:v>19372.699499999999</c:v>
                </c:pt>
                <c:pt idx="17">
                  <c:v>22417.195500000002</c:v>
                </c:pt>
              </c:numCache>
            </c:numRef>
          </c:val>
          <c:extLst>
            <c:ext xmlns:c16="http://schemas.microsoft.com/office/drawing/2014/chart" uri="{C3380CC4-5D6E-409C-BE32-E72D297353CC}">
              <c16:uniqueId val="{00000000-F461-4973-ACA4-2A2214A936F5}"/>
            </c:ext>
          </c:extLst>
        </c:ser>
        <c:dLbls>
          <c:showLegendKey val="0"/>
          <c:showVal val="0"/>
          <c:showCatName val="0"/>
          <c:showSerName val="0"/>
          <c:showPercent val="0"/>
          <c:showBubbleSize val="0"/>
        </c:dLbls>
        <c:gapWidth val="182"/>
        <c:axId val="1675677168"/>
        <c:axId val="1675667088"/>
      </c:barChart>
      <c:catAx>
        <c:axId val="1675677168"/>
        <c:scaling>
          <c:orientation val="minMax"/>
        </c:scaling>
        <c:delete val="0"/>
        <c:axPos val="l"/>
        <c:title>
          <c:tx>
            <c:rich>
              <a:bodyPr rot="-540000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r>
                  <a:rPr lang="en-IN"/>
                  <a:t>City &amp; Product</a:t>
                </a:r>
              </a:p>
            </c:rich>
          </c:tx>
          <c:overlay val="0"/>
          <c:spPr>
            <a:noFill/>
            <a:ln>
              <a:noFill/>
            </a:ln>
            <a:effectLst/>
          </c:spPr>
          <c:txPr>
            <a:bodyPr rot="-540000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endParaRPr lang="en-US"/>
          </a:p>
        </c:txPr>
        <c:crossAx val="1675667088"/>
        <c:crosses val="autoZero"/>
        <c:auto val="1"/>
        <c:lblAlgn val="ctr"/>
        <c:lblOffset val="100"/>
        <c:noMultiLvlLbl val="0"/>
      </c:catAx>
      <c:valAx>
        <c:axId val="1675667088"/>
        <c:scaling>
          <c:orientation val="minMax"/>
        </c:scaling>
        <c:delete val="0"/>
        <c:axPos val="b"/>
        <c:title>
          <c:tx>
            <c:rich>
              <a:bodyPr rot="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r>
                  <a:rPr lang="en-IN"/>
                  <a:t>Total Sales </a:t>
                </a:r>
              </a:p>
            </c:rich>
          </c:tx>
          <c:overlay val="0"/>
          <c:spPr>
            <a:noFill/>
            <a:ln>
              <a:noFill/>
            </a:ln>
            <a:effectLst/>
          </c:spPr>
          <c:txPr>
            <a:bodyPr rot="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40" b="0" i="0" u="none" strike="noStrike" kern="1200" baseline="0">
                <a:solidFill>
                  <a:schemeClr val="tx1"/>
                </a:solidFill>
                <a:latin typeface="Times New Roman" panose="02020603050405020304" pitchFamily="18" charset="0"/>
                <a:ea typeface="+mn-ea"/>
                <a:cs typeface="+mn-cs"/>
              </a:defRPr>
            </a:pPr>
            <a:endParaRPr lang="en-US"/>
          </a:p>
        </c:txPr>
        <c:crossAx val="167567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40"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[2035_ARATHY M T_DASHBOARD CREATION.xlsx]Most time using payments!PivotTable4</c:name>
    <c:fmtId val="14"/>
  </c:pivotSource>
  <c:chart>
    <c:title>
      <c:tx>
        <c:rich>
          <a:bodyPr rot="0" spcFirstLastPara="1" vertOverflow="ellipsis" vert="horz" wrap="square" anchor="ctr" anchorCtr="1"/>
          <a:lstStyle/>
          <a:p>
            <a:pPr>
              <a:defRPr sz="1800" b="0" i="0" u="none" strike="noStrike" kern="1200" cap="none" spc="50" baseline="0">
                <a:solidFill>
                  <a:schemeClr val="tx1"/>
                </a:solidFill>
                <a:latin typeface="Times New Roman" panose="02020603050405020304" pitchFamily="18" charset="0"/>
                <a:ea typeface="+mn-ea"/>
                <a:cs typeface="+mn-cs"/>
              </a:defRPr>
            </a:pPr>
            <a:r>
              <a:rPr lang="en-US"/>
              <a:t>Most time using payments</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solidFill>
              <a:latin typeface="Times New Roman" panose="02020603050405020304" pitchFamily="18" charset="0"/>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time using payments'!$I$24</c:f>
              <c:strCache>
                <c:ptCount val="1"/>
                <c:pt idx="0">
                  <c:v>Total</c:v>
                </c:pt>
              </c:strCache>
            </c:strRef>
          </c:tx>
          <c:spPr>
            <a:noFill/>
            <a:ln w="25400" cap="flat" cmpd="sng" algn="ctr">
              <a:solidFill>
                <a:schemeClr val="accent1"/>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time using payments'!$H$25:$H$28</c:f>
              <c:strCache>
                <c:ptCount val="3"/>
                <c:pt idx="0">
                  <c:v>Credit card</c:v>
                </c:pt>
                <c:pt idx="1">
                  <c:v>Cash</c:v>
                </c:pt>
                <c:pt idx="2">
                  <c:v>Ewallet</c:v>
                </c:pt>
              </c:strCache>
            </c:strRef>
          </c:cat>
          <c:val>
            <c:numRef>
              <c:f>'Most time using payments'!$I$25:$I$28</c:f>
              <c:numCache>
                <c:formatCode>General</c:formatCode>
                <c:ptCount val="3"/>
                <c:pt idx="0">
                  <c:v>311</c:v>
                </c:pt>
                <c:pt idx="1">
                  <c:v>344</c:v>
                </c:pt>
                <c:pt idx="2">
                  <c:v>345</c:v>
                </c:pt>
              </c:numCache>
            </c:numRef>
          </c:val>
          <c:extLst>
            <c:ext xmlns:c16="http://schemas.microsoft.com/office/drawing/2014/chart" uri="{C3380CC4-5D6E-409C-BE32-E72D297353CC}">
              <c16:uniqueId val="{00000000-81F2-4790-82A8-638CAAAFF288}"/>
            </c:ext>
          </c:extLst>
        </c:ser>
        <c:dLbls>
          <c:dLblPos val="inEnd"/>
          <c:showLegendKey val="0"/>
          <c:showVal val="1"/>
          <c:showCatName val="0"/>
          <c:showSerName val="0"/>
          <c:showPercent val="0"/>
          <c:showBubbleSize val="0"/>
        </c:dLbls>
        <c:gapWidth val="227"/>
        <c:overlap val="-48"/>
        <c:axId val="440614192"/>
        <c:axId val="440605552"/>
      </c:barChart>
      <c:catAx>
        <c:axId val="4406141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sz="1000" baseline="0"/>
                  <a:t>Payment Mode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crossAx val="440605552"/>
        <c:crosses val="autoZero"/>
        <c:auto val="1"/>
        <c:lblAlgn val="ctr"/>
        <c:lblOffset val="100"/>
        <c:noMultiLvlLbl val="0"/>
      </c:catAx>
      <c:valAx>
        <c:axId val="44060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sz="1000" baseline="0"/>
                  <a:t>Payment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44061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Product by Gross Income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by Gross Income </a:t>
          </a:r>
        </a:p>
      </cx:txPr>
    </cx:title>
    <cx:plotArea>
      <cx:plotAreaRegion>
        <cx:series layoutId="treemap" uniqueId="{9C8CBD86-2299-47C4-9E85-6C70C1236710}">
          <cx:dataLabels>
            <cx:visibility seriesName="0" categoryName="1" value="1"/>
            <cx:separator>, </cx:separator>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Product by Gross Income </cx:v>
        </cx:txData>
      </cx:tx>
      <cx:txPr>
        <a:bodyPr spcFirstLastPara="1" vertOverflow="ellipsis" horzOverflow="overflow" wrap="square" lIns="0" tIns="0" rIns="0" bIns="0" anchor="ctr" anchorCtr="1"/>
        <a:lstStyle/>
        <a:p>
          <a:pPr algn="ctr" rtl="0">
            <a:defRPr baseline="0">
              <a:solidFill>
                <a:schemeClr val="tx1"/>
              </a:solidFill>
              <a:latin typeface="Times New Roman" panose="02020603050405020304" pitchFamily="18" charset="0"/>
            </a:defRPr>
          </a:pPr>
          <a:r>
            <a:rPr lang="en-US" sz="1400" b="0" i="0" u="none" strike="noStrike" baseline="0">
              <a:solidFill>
                <a:schemeClr val="tx1"/>
              </a:solidFill>
              <a:latin typeface="Times New Roman" panose="02020603050405020304" pitchFamily="18" charset="0"/>
            </a:rPr>
            <a:t>Product by Gross Income </a:t>
          </a:r>
        </a:p>
      </cx:txPr>
    </cx:title>
    <cx:plotArea>
      <cx:plotAreaRegion>
        <cx:series layoutId="treemap" uniqueId="{9C8CBD86-2299-47C4-9E85-6C70C1236710}">
          <cx:dataLabels>
            <cx:visibility seriesName="0" categoryName="1" value="1"/>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0</xdr:colOff>
      <xdr:row>3</xdr:row>
      <xdr:rowOff>171450</xdr:rowOff>
    </xdr:from>
    <xdr:to>
      <xdr:col>12</xdr:col>
      <xdr:colOff>601980</xdr:colOff>
      <xdr:row>21</xdr:row>
      <xdr:rowOff>30480</xdr:rowOff>
    </xdr:to>
    <xdr:graphicFrame macro="">
      <xdr:nvGraphicFramePr>
        <xdr:cNvPr id="3" name="Chart 2">
          <a:extLst>
            <a:ext uri="{FF2B5EF4-FFF2-40B4-BE49-F238E27FC236}">
              <a16:creationId xmlns:a16="http://schemas.microsoft.com/office/drawing/2014/main" id="{4F0BD411-95AA-25D3-6711-9F2FB1BFF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1</xdr:row>
      <xdr:rowOff>175260</xdr:rowOff>
    </xdr:from>
    <xdr:to>
      <xdr:col>13</xdr:col>
      <xdr:colOff>525780</xdr:colOff>
      <xdr:row>27</xdr:row>
      <xdr:rowOff>106680</xdr:rowOff>
    </xdr:to>
    <xdr:graphicFrame macro="">
      <xdr:nvGraphicFramePr>
        <xdr:cNvPr id="2" name="Chart 1">
          <a:extLst>
            <a:ext uri="{FF2B5EF4-FFF2-40B4-BE49-F238E27FC236}">
              <a16:creationId xmlns:a16="http://schemas.microsoft.com/office/drawing/2014/main" id="{E30EF515-58D1-61DE-3528-1194CF940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9</xdr:row>
      <xdr:rowOff>179070</xdr:rowOff>
    </xdr:from>
    <xdr:to>
      <xdr:col>15</xdr:col>
      <xdr:colOff>152400</xdr:colOff>
      <xdr:row>27</xdr:row>
      <xdr:rowOff>15240</xdr:rowOff>
    </xdr:to>
    <xdr:graphicFrame macro="">
      <xdr:nvGraphicFramePr>
        <xdr:cNvPr id="2" name="Chart 1">
          <a:extLst>
            <a:ext uri="{FF2B5EF4-FFF2-40B4-BE49-F238E27FC236}">
              <a16:creationId xmlns:a16="http://schemas.microsoft.com/office/drawing/2014/main" id="{75FD5140-CB70-179B-45F8-AF379BB5A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91440</xdr:colOff>
      <xdr:row>29</xdr:row>
      <xdr:rowOff>179070</xdr:rowOff>
    </xdr:from>
    <xdr:to>
      <xdr:col>11</xdr:col>
      <xdr:colOff>373380</xdr:colOff>
      <xdr:row>46</xdr:row>
      <xdr:rowOff>60960</xdr:rowOff>
    </xdr:to>
    <xdr:graphicFrame macro="">
      <xdr:nvGraphicFramePr>
        <xdr:cNvPr id="2" name="Chart 1">
          <a:extLst>
            <a:ext uri="{FF2B5EF4-FFF2-40B4-BE49-F238E27FC236}">
              <a16:creationId xmlns:a16="http://schemas.microsoft.com/office/drawing/2014/main" id="{B4E75F34-C454-0F6C-BE7D-01DA1278C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411480</xdr:colOff>
      <xdr:row>1</xdr:row>
      <xdr:rowOff>11430</xdr:rowOff>
    </xdr:from>
    <xdr:to>
      <xdr:col>8</xdr:col>
      <xdr:colOff>1813560</xdr:colOff>
      <xdr:row>16</xdr:row>
      <xdr:rowOff>30480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EE1D633-F3B3-A1EB-0E2B-3EDB414C48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30680" y="194310"/>
              <a:ext cx="5059680" cy="27622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502920</xdr:colOff>
      <xdr:row>19</xdr:row>
      <xdr:rowOff>41910</xdr:rowOff>
    </xdr:from>
    <xdr:to>
      <xdr:col>12</xdr:col>
      <xdr:colOff>30480</xdr:colOff>
      <xdr:row>35</xdr:row>
      <xdr:rowOff>137160</xdr:rowOff>
    </xdr:to>
    <xdr:graphicFrame macro="">
      <xdr:nvGraphicFramePr>
        <xdr:cNvPr id="2" name="Chart 1">
          <a:extLst>
            <a:ext uri="{FF2B5EF4-FFF2-40B4-BE49-F238E27FC236}">
              <a16:creationId xmlns:a16="http://schemas.microsoft.com/office/drawing/2014/main" id="{0D3757CE-028C-E360-DC65-543753634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160020</xdr:colOff>
      <xdr:row>35</xdr:row>
      <xdr:rowOff>87630</xdr:rowOff>
    </xdr:from>
    <xdr:to>
      <xdr:col>12</xdr:col>
      <xdr:colOff>190500</xdr:colOff>
      <xdr:row>54</xdr:row>
      <xdr:rowOff>76200</xdr:rowOff>
    </xdr:to>
    <xdr:graphicFrame macro="">
      <xdr:nvGraphicFramePr>
        <xdr:cNvPr id="6" name="Chart 5">
          <a:extLst>
            <a:ext uri="{FF2B5EF4-FFF2-40B4-BE49-F238E27FC236}">
              <a16:creationId xmlns:a16="http://schemas.microsoft.com/office/drawing/2014/main" id="{67110A92-B055-79C8-9D8F-980E7259D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3</xdr:row>
      <xdr:rowOff>0</xdr:rowOff>
    </xdr:from>
    <xdr:to>
      <xdr:col>9</xdr:col>
      <xdr:colOff>336176</xdr:colOff>
      <xdr:row>14</xdr:row>
      <xdr:rowOff>149411</xdr:rowOff>
    </xdr:to>
    <xdr:graphicFrame macro="">
      <xdr:nvGraphicFramePr>
        <xdr:cNvPr id="2" name="Chart 1">
          <a:extLst>
            <a:ext uri="{FF2B5EF4-FFF2-40B4-BE49-F238E27FC236}">
              <a16:creationId xmlns:a16="http://schemas.microsoft.com/office/drawing/2014/main" id="{123E86DA-D6AE-48DF-AB02-8DE812C78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14</xdr:row>
      <xdr:rowOff>150158</xdr:rowOff>
    </xdr:from>
    <xdr:to>
      <xdr:col>9</xdr:col>
      <xdr:colOff>336176</xdr:colOff>
      <xdr:row>29</xdr:row>
      <xdr:rowOff>173019</xdr:rowOff>
    </xdr:to>
    <xdr:graphicFrame macro="">
      <xdr:nvGraphicFramePr>
        <xdr:cNvPr id="3" name="Chart 2">
          <a:extLst>
            <a:ext uri="{FF2B5EF4-FFF2-40B4-BE49-F238E27FC236}">
              <a16:creationId xmlns:a16="http://schemas.microsoft.com/office/drawing/2014/main" id="{D9C06ACA-C622-4DB1-8FA3-E27C004A1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336176</xdr:colOff>
      <xdr:row>14</xdr:row>
      <xdr:rowOff>150159</xdr:rowOff>
    </xdr:from>
    <xdr:to>
      <xdr:col>15</xdr:col>
      <xdr:colOff>7470</xdr:colOff>
      <xdr:row>29</xdr:row>
      <xdr:rowOff>165400</xdr:rowOff>
    </xdr:to>
    <xdr:graphicFrame macro="">
      <xdr:nvGraphicFramePr>
        <xdr:cNvPr id="5" name="Chart 4">
          <a:extLst>
            <a:ext uri="{FF2B5EF4-FFF2-40B4-BE49-F238E27FC236}">
              <a16:creationId xmlns:a16="http://schemas.microsoft.com/office/drawing/2014/main" id="{214E7554-A7D0-4B72-9789-19A6228363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149</xdr:colOff>
      <xdr:row>29</xdr:row>
      <xdr:rowOff>179876</xdr:rowOff>
    </xdr:from>
    <xdr:to>
      <xdr:col>9</xdr:col>
      <xdr:colOff>381000</xdr:colOff>
      <xdr:row>42</xdr:row>
      <xdr:rowOff>178533</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65A6A37-49D9-471D-B7D3-1D09CD4D74C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19618" y="5591631"/>
              <a:ext cx="4019790" cy="242461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339912</xdr:colOff>
      <xdr:row>29</xdr:row>
      <xdr:rowOff>165251</xdr:rowOff>
    </xdr:from>
    <xdr:to>
      <xdr:col>15</xdr:col>
      <xdr:colOff>0</xdr:colOff>
      <xdr:row>43</xdr:row>
      <xdr:rowOff>7471</xdr:rowOff>
    </xdr:to>
    <xdr:graphicFrame macro="">
      <xdr:nvGraphicFramePr>
        <xdr:cNvPr id="7" name="Chart 6">
          <a:extLst>
            <a:ext uri="{FF2B5EF4-FFF2-40B4-BE49-F238E27FC236}">
              <a16:creationId xmlns:a16="http://schemas.microsoft.com/office/drawing/2014/main" id="{ECB0E049-65BF-40E7-B32D-B1BA489F22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590938</xdr:colOff>
      <xdr:row>43</xdr:row>
      <xdr:rowOff>7471</xdr:rowOff>
    </xdr:from>
    <xdr:to>
      <xdr:col>14</xdr:col>
      <xdr:colOff>605118</xdr:colOff>
      <xdr:row>57</xdr:row>
      <xdr:rowOff>31102</xdr:rowOff>
    </xdr:to>
    <xdr:graphicFrame macro="">
      <xdr:nvGraphicFramePr>
        <xdr:cNvPr id="8" name="Chart 7">
          <a:extLst>
            <a:ext uri="{FF2B5EF4-FFF2-40B4-BE49-F238E27FC236}">
              <a16:creationId xmlns:a16="http://schemas.microsoft.com/office/drawing/2014/main" id="{17444EC7-7C30-4C62-9210-E6877B222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336925</xdr:colOff>
      <xdr:row>3</xdr:row>
      <xdr:rowOff>0</xdr:rowOff>
    </xdr:from>
    <xdr:to>
      <xdr:col>15</xdr:col>
      <xdr:colOff>0</xdr:colOff>
      <xdr:row>14</xdr:row>
      <xdr:rowOff>134470</xdr:rowOff>
    </xdr:to>
    <xdr:graphicFrame macro="">
      <xdr:nvGraphicFramePr>
        <xdr:cNvPr id="9" name="Chart 8">
          <a:extLst>
            <a:ext uri="{FF2B5EF4-FFF2-40B4-BE49-F238E27FC236}">
              <a16:creationId xmlns:a16="http://schemas.microsoft.com/office/drawing/2014/main" id="{9CD4E18E-3E0B-41E3-9E5B-B6CF864E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45</xdr:row>
      <xdr:rowOff>12860</xdr:rowOff>
    </xdr:from>
    <xdr:to>
      <xdr:col>2</xdr:col>
      <xdr:colOff>590008</xdr:colOff>
      <xdr:row>57</xdr:row>
      <xdr:rowOff>10851</xdr:rowOff>
    </xdr:to>
    <mc:AlternateContent xmlns:mc="http://schemas.openxmlformats.org/markup-compatibility/2006">
      <mc:Choice xmlns:a14="http://schemas.microsoft.com/office/drawing/2010/main" Requires="a14">
        <xdr:graphicFrame macro="">
          <xdr:nvGraphicFramePr>
            <xdr:cNvPr id="10" name="Payment">
              <a:extLst>
                <a:ext uri="{FF2B5EF4-FFF2-40B4-BE49-F238E27FC236}">
                  <a16:creationId xmlns:a16="http://schemas.microsoft.com/office/drawing/2014/main" id="{34F0943D-6EA4-73A7-9C5A-BF9D702199B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0" y="8410411"/>
              <a:ext cx="1802988" cy="2237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22152</xdr:colOff>
      <xdr:row>35</xdr:row>
      <xdr:rowOff>183920</xdr:rowOff>
    </xdr:from>
    <xdr:to>
      <xdr:col>3</xdr:col>
      <xdr:colOff>0</xdr:colOff>
      <xdr:row>45</xdr:row>
      <xdr:rowOff>330</xdr:rowOff>
    </xdr:to>
    <mc:AlternateContent xmlns:mc="http://schemas.openxmlformats.org/markup-compatibility/2006">
      <mc:Choice xmlns:a14="http://schemas.microsoft.com/office/drawing/2010/main" Requires="a14">
        <xdr:graphicFrame macro="">
          <xdr:nvGraphicFramePr>
            <xdr:cNvPr id="11" name="Customer type">
              <a:extLst>
                <a:ext uri="{FF2B5EF4-FFF2-40B4-BE49-F238E27FC236}">
                  <a16:creationId xmlns:a16="http://schemas.microsoft.com/office/drawing/2014/main" id="{DD479DD3-13D0-C4E6-655E-52D2C847C23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22152" y="6715349"/>
              <a:ext cx="1797317" cy="1682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150773</xdr:rowOff>
    </xdr:from>
    <xdr:to>
      <xdr:col>2</xdr:col>
      <xdr:colOff>592565</xdr:colOff>
      <xdr:row>36</xdr:row>
      <xdr:rowOff>17113</xdr:rowOff>
    </xdr:to>
    <mc:AlternateContent xmlns:mc="http://schemas.openxmlformats.org/markup-compatibility/2006">
      <mc:Choice xmlns:a14="http://schemas.microsoft.com/office/drawing/2010/main" Requires="a14">
        <xdr:graphicFrame macro="">
          <xdr:nvGraphicFramePr>
            <xdr:cNvPr id="12" name="City">
              <a:extLst>
                <a:ext uri="{FF2B5EF4-FFF2-40B4-BE49-F238E27FC236}">
                  <a16:creationId xmlns:a16="http://schemas.microsoft.com/office/drawing/2014/main" id="{CA3EB750-4B1E-C7BE-B94A-D9A2DC228FDC}"/>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4442855"/>
              <a:ext cx="1805545" cy="2292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159475</xdr:rowOff>
    </xdr:from>
    <xdr:to>
      <xdr:col>2</xdr:col>
      <xdr:colOff>589847</xdr:colOff>
      <xdr:row>24</xdr:row>
      <xdr:rowOff>183662</xdr:rowOff>
    </xdr:to>
    <mc:AlternateContent xmlns:mc="http://schemas.openxmlformats.org/markup-compatibility/2006">
      <mc:Choice xmlns:a14="http://schemas.microsoft.com/office/drawing/2010/main" Requires="a14">
        <xdr:graphicFrame macro="">
          <xdr:nvGraphicFramePr>
            <xdr:cNvPr id="13" name="Product line">
              <a:extLst>
                <a:ext uri="{FF2B5EF4-FFF2-40B4-BE49-F238E27FC236}">
                  <a16:creationId xmlns:a16="http://schemas.microsoft.com/office/drawing/2014/main" id="{3D6F0A1E-8643-F704-4C10-0C64BE91C220}"/>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0" y="532699"/>
              <a:ext cx="1802827" cy="4129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7.502117013886" createdVersion="5" refreshedVersion="8" minRefreshableVersion="3" recordCount="0" supportSubquery="1" supportAdvancedDrill="1" xr:uid="{E2713ED0-DB8E-4F05-A3C3-909B5258107C}">
  <cacheSource type="external" connectionId="2"/>
  <cacheFields count="3">
    <cacheField name="[1].[City].[City]" caption="City" numFmtId="0" hierarchy="2" level="1">
      <sharedItems count="3">
        <s v="Mandalay"/>
        <s v="Naypyitaw"/>
        <s v="Yangon"/>
      </sharedItems>
    </cacheField>
    <cacheField name="[Measures].[Sum of gross income]" caption="Sum of gross income" numFmtId="0" hierarchy="24" level="32767"/>
    <cacheField name="[1].[Product line].[Product line]" caption="Product line" numFmtId="0" hierarchy="5" level="1">
      <sharedItems containsSemiMixedTypes="0" containsNonDate="0" containsString="0"/>
    </cacheField>
  </cacheFields>
  <cacheHierarchies count="26">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2"/>
      </fieldsUsage>
    </cacheHierarchy>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7.50211400463" createdVersion="5" refreshedVersion="8" minRefreshableVersion="3" recordCount="0" supportSubquery="1" supportAdvancedDrill="1" xr:uid="{376160E3-5432-40BF-9CFC-50514812D37F}">
  <cacheSource type="external" connectionId="2"/>
  <cacheFields count="3">
    <cacheField name="[1].[Payment].[Payment]" caption="Payment" numFmtId="0" hierarchy="12" level="1">
      <sharedItems count="3">
        <s v="Cash"/>
        <s v="Credit card"/>
        <s v="Ewallet"/>
      </sharedItems>
    </cacheField>
    <cacheField name="[Measures].[Count of Payment]" caption="Count of Payment" numFmtId="0" hierarchy="25" level="32767"/>
    <cacheField name="[1].[Product line].[Product line]" caption="Product line" numFmtId="0" hierarchy="5" level="1">
      <sharedItems containsSemiMixedTypes="0" containsNonDate="0" containsString="0"/>
    </cacheField>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2"/>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fieldsUsage count="2">
        <fieldUsage x="-1"/>
        <fieldUsage x="0"/>
      </fieldsUsage>
    </cacheHierarchy>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7.502115856485" createdVersion="5" refreshedVersion="8" minRefreshableVersion="3" recordCount="0" supportSubquery="1" supportAdvancedDrill="1" xr:uid="{2B3970C2-3657-4044-96DB-1AEA23EB7CC6}">
  <cacheSource type="external" connectionId="2"/>
  <cacheFields count="4">
    <cacheField name="[1].[Date].[Date]" caption="Date" numFmtId="0" hierarchy="10" level="1">
      <sharedItems containsSemiMixedTypes="0" containsNonDate="0" containsDate="1" containsString="0" minDate="2019-01-01T00:00:00" maxDate="2019-02-01T00:00:00" count="31">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sharedItems>
    </cacheField>
    <cacheField name="[1].[Date (Month)].[Date (Month)]" caption="Date (Month)" numFmtId="0" hierarchy="17" level="1">
      <sharedItems count="3">
        <s v="Jan"/>
        <s v="Feb"/>
        <s v="Mar"/>
      </sharedItems>
    </cacheField>
    <cacheField name="[Measures].[Sum of Total]" caption="Sum of Total" numFmtId="0" hierarchy="23" level="32767"/>
    <cacheField name="[1].[Product line].[Product line]" caption="Product line" numFmtId="0" hierarchy="5" level="1">
      <sharedItems containsSemiMixedTypes="0" containsNonDate="0" containsString="0"/>
    </cacheField>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3"/>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2" memberValueDatatype="7" unbalanced="0">
      <fieldsUsage count="2">
        <fieldUsage x="-1"/>
        <fieldUsage x="0"/>
      </fieldsUsage>
    </cacheHierarchy>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1"/>
      </fieldsUsage>
    </cacheHierarchy>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7.502110648151" createdVersion="5" refreshedVersion="8" minRefreshableVersion="3" recordCount="0" supportSubquery="1" supportAdvancedDrill="1" xr:uid="{6F5A4041-5C85-40A2-9D62-F7F94D6E264B}">
  <cacheSource type="external" connectionId="2"/>
  <cacheFields count="2">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2" level="32767"/>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7.502111921298" createdVersion="5" refreshedVersion="8" minRefreshableVersion="3" recordCount="0" supportSubquery="1" supportAdvancedDrill="1" xr:uid="{F30FD758-E87B-4D48-902A-6C7BB7855ADF}">
  <cacheSource type="external" connectionId="2"/>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1].[Customer type].[Customer type]" caption="Customer type" numFmtId="0" hierarchy="3" level="1">
      <sharedItems count="2">
        <s v="Member"/>
        <s v="Normal"/>
      </sharedItems>
    </cacheField>
    <cacheField name="[Measures].[Sum of Total]" caption="Sum of Total" numFmtId="0" hierarchy="23" level="32767"/>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fieldsUsage count="2">
        <fieldUsage x="-1"/>
        <fieldUsage x="1"/>
      </fieldsUsage>
    </cacheHierarchy>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7.502113194445" createdVersion="5" refreshedVersion="8" minRefreshableVersion="3" recordCount="0" supportSubquery="1" supportAdvancedDrill="1" xr:uid="{9BF8F2FD-F649-49FF-8781-F80AE92C44F6}">
  <cacheSource type="external" connectionId="2"/>
  <cacheFields count="3">
    <cacheField name="[1].[City].[City]" caption="City" numFmtId="0" hierarchy="2" level="1">
      <sharedItems count="3">
        <s v="Mandalay"/>
        <s v="Naypyitaw"/>
        <s v="Yangon"/>
      </sharedItems>
    </cacheField>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3" level="32767"/>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1"/>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7.502114583331" createdVersion="5" refreshedVersion="8" minRefreshableVersion="3" recordCount="0" supportSubquery="1" supportAdvancedDrill="1" xr:uid="{1A8CE408-F6E8-4628-BBC8-3F6D82F861EC}">
  <cacheSource type="external" connectionId="2"/>
  <cacheFields count="2">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4" level="32767"/>
  </cacheFields>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67.501396874999" createdVersion="3" refreshedVersion="8" minRefreshableVersion="3" recordCount="0" supportSubquery="1" supportAdvancedDrill="1" xr:uid="{AAB1EEF4-3C71-49D3-BB99-5FFD4360E112}">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2423122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340AAE-BF1A-4335-8A27-2E305EAD4BA8}" name="PivotTable1" cacheId="257" applyNumberFormats="0" applyBorderFormats="0" applyFontFormats="0" applyPatternFormats="0" applyAlignmentFormats="0" applyWidthHeightFormats="1" dataCaption="Values" tag="3771e1d2-2942-48df-8ecf-bd89e2ffbdd1" updatedVersion="8" minRefreshableVersion="3" useAutoFormatting="1" subtotalHiddenItems="1" itemPrintTitles="1" createdVersion="5" indent="0" outline="1" outlineData="1" multipleFieldFilters="0" chartFormat="7" rowHeaderCaption="Product Line">
  <location ref="A1:B8"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1"/>
    </i>
    <i>
      <x v="3"/>
    </i>
    <i>
      <x/>
    </i>
    <i>
      <x v="5"/>
    </i>
    <i>
      <x v="4"/>
    </i>
    <i t="grand">
      <x/>
    </i>
  </rowItems>
  <colItems count="1">
    <i/>
  </colItems>
  <dataFields count="1">
    <dataField name="Average of Rating" fld="1" subtotal="average" baseField="0" baseItem="0" numFmtId="2"/>
  </dataFields>
  <formats count="1">
    <format dxfId="1">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C71960-0FA0-4190-8700-3FA714A2BC62}" name="PivotTable2" cacheId="263" applyNumberFormats="0" applyBorderFormats="0" applyFontFormats="0" applyPatternFormats="0" applyAlignmentFormats="0" applyWidthHeightFormats="1" dataCaption="Values" tag="bfdf0422-ce46-45e2-9aaf-abbe490b9281" updatedVersion="8" minRefreshableVersion="3" useAutoFormatting="1" subtotalHiddenItems="1" itemPrintTitles="1" createdVersion="5" indent="0" outline="1" outlineData="1" multipleFieldFilters="0" chartFormat="6" rowHeaderCaption=" Product by City">
  <location ref="A1:B23"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22">
    <i>
      <x/>
    </i>
    <i r="1">
      <x v="2"/>
    </i>
    <i r="1">
      <x v="1"/>
    </i>
    <i r="1">
      <x/>
    </i>
    <i r="1">
      <x v="4"/>
    </i>
    <i r="1">
      <x v="3"/>
    </i>
    <i r="1">
      <x v="5"/>
    </i>
    <i>
      <x v="1"/>
    </i>
    <i r="1">
      <x v="4"/>
    </i>
    <i r="1">
      <x v="5"/>
    </i>
    <i r="1">
      <x v="3"/>
    </i>
    <i r="1">
      <x/>
    </i>
    <i r="1">
      <x v="1"/>
    </i>
    <i r="1">
      <x v="2"/>
    </i>
    <i>
      <x v="2"/>
    </i>
    <i r="1">
      <x v="3"/>
    </i>
    <i r="1">
      <x v="1"/>
    </i>
    <i r="1">
      <x v="2"/>
    </i>
    <i r="1">
      <x/>
    </i>
    <i r="1">
      <x v="5"/>
    </i>
    <i r="1">
      <x v="4"/>
    </i>
    <i t="grand">
      <x/>
    </i>
  </rowItems>
  <colItems count="1">
    <i/>
  </colItems>
  <dataFields count="1">
    <dataField name="Sum of Total" fld="2"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48F90B-684E-4839-A9D7-C260EDFFD4B3}" name="PivotTable3" cacheId="272" applyNumberFormats="0" applyBorderFormats="0" applyFontFormats="0" applyPatternFormats="0" applyAlignmentFormats="0" applyWidthHeightFormats="1" dataCaption="Values" tag="f33c58ed-941b-43d2-9af6-f0839a4b5ff9" updatedVersion="8" minRefreshableVersion="3" useAutoFormatting="1" subtotalHiddenItems="1" itemPrintTitles="1" createdVersion="5" indent="0" outline="1" outlineData="1" multipleFieldFilters="0" chartFormat="11" rowHeaderCaption="city made most revenue">
  <location ref="F27:G31"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gross income" fld="1" baseField="0" baseItem="0"/>
  </dataFields>
  <formats count="1">
    <format dxfId="2">
      <pivotArea collapsedLevelsAreSubtotals="1" fieldPosition="0">
        <references count="1">
          <reference field="0" count="0"/>
        </references>
      </pivotArea>
    </format>
  </format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2"/>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0" count="1" selected="0">
            <x v="0"/>
          </reference>
        </references>
      </pivotArea>
    </chartFormat>
    <chartFormat chart="9" format="4">
      <pivotArea type="data" outline="0" fieldPosition="0">
        <references count="2">
          <reference field="4294967294" count="1" selected="0">
            <x v="0"/>
          </reference>
          <reference field="0" count="1" selected="0">
            <x v="1"/>
          </reference>
        </references>
      </pivotArea>
    </chartFormat>
    <chartFormat chart="9" format="5">
      <pivotArea type="data" outline="0" fieldPosition="0">
        <references count="2">
          <reference field="4294967294" count="1" selected="0">
            <x v="0"/>
          </reference>
          <reference field="0"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0" count="1" selected="0">
            <x v="0"/>
          </reference>
        </references>
      </pivotArea>
    </chartFormat>
    <chartFormat chart="10" format="8">
      <pivotArea type="data" outline="0" fieldPosition="0">
        <references count="2">
          <reference field="4294967294" count="1" selected="0">
            <x v="0"/>
          </reference>
          <reference field="0" count="1" selected="0">
            <x v="1"/>
          </reference>
        </references>
      </pivotArea>
    </chartFormat>
    <chartFormat chart="10" format="9">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5B16FF-8536-4899-A6EB-90D6B52762B4}" name="PivotTable4" cacheId="265" applyNumberFormats="0" applyBorderFormats="0" applyFontFormats="0" applyPatternFormats="0" applyAlignmentFormats="0" applyWidthHeightFormats="1" dataCaption="Values" tag="2191a5ee-f81a-41f9-990a-5a014c2a8909" updatedVersion="8" minRefreshableVersion="3" useAutoFormatting="1" subtotalHiddenItems="1" itemPrintTitles="1" createdVersion="5" indent="0" outline="1" outlineData="1" multipleFieldFilters="0" chartFormat="15" rowHeaderCaption="Most time using payments">
  <location ref="H24:I28" firstHeaderRow="1" firstDataRow="1" firstDataCol="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Count of Payment" fld="1" subtotal="count" baseField="0" baseItem="0"/>
  </dataField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2B945D-275C-414C-9EE1-9CEBEFCCE4E1}" name="PivotTable5" cacheId="268" applyNumberFormats="0" applyBorderFormats="0" applyFontFormats="0" applyPatternFormats="0" applyAlignmentFormats="0" applyWidthHeightFormats="1" dataCaption="Values" tag="d4a51885-1610-4c3f-ac81-ef498b5b3728" updatedVersion="8" minRefreshableVersion="3" useAutoFormatting="1" subtotalHiddenItems="1" itemPrintTitles="1" createdVersion="5" indent="0" outline="1" outlineData="1" multipleFieldFilters="0" rowHeaderCaption="product made most gross income">
  <location ref="I19:J26" firstHeaderRow="1" firstDataRow="1" firstDataCol="1"/>
  <pivotFields count="2">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2"/>
    </i>
    <i>
      <x v="5"/>
    </i>
    <i>
      <x/>
    </i>
    <i>
      <x v="1"/>
    </i>
    <i>
      <x v="4"/>
    </i>
    <i>
      <x v="3"/>
    </i>
    <i t="grand">
      <x/>
    </i>
  </rowItems>
  <colItems count="1">
    <i/>
  </colItems>
  <dataFields count="1">
    <dataField name="Sum of gross income" fld="1" baseField="0" baseItem="0"/>
  </dataFields>
  <formats count="1">
    <format dxfId="0">
      <pivotArea collapsedLevelsAreSubtotals="1" fieldPosition="0">
        <references count="1">
          <reference field="0" count="0"/>
        </references>
      </pivotArea>
    </format>
  </formats>
  <pivotHierarchies count="2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A848CD-44E5-4CF8-91B0-AE3D0F83A85F}" name="PivotTable7" cacheId="270" applyNumberFormats="0" applyBorderFormats="0" applyFontFormats="0" applyPatternFormats="0" applyAlignmentFormats="0" applyWidthHeightFormats="1" dataCaption="Values" tag="3c28216a-6ef9-4f8f-9bc6-8a6fe6204505" updatedVersion="8" minRefreshableVersion="3" useAutoFormatting="1" subtotalHiddenItems="1" itemPrintTitles="1" createdVersion="5" indent="0" outline="1" outlineData="1" multipleFieldFilters="0" chartFormat="23" rowHeaderCaption="Trend by sales">
  <location ref="H23:I2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items count="3">
        <item x="0" e="0"/>
        <item x="1" e="0"/>
        <item x="2" e="0"/>
      </items>
    </pivotField>
    <pivotField dataField="1" subtotalTop="0" showAll="0" defaultSubtotal="0"/>
    <pivotField allDrilled="1" subtotalTop="0" showAll="0" dataSourceSort="1" defaultSubtotal="0" defaultAttributeDrillState="1"/>
  </pivotFields>
  <rowFields count="2">
    <field x="1"/>
    <field x="0"/>
  </rowFields>
  <rowItems count="4">
    <i>
      <x/>
    </i>
    <i>
      <x v="1"/>
    </i>
    <i>
      <x v="2"/>
    </i>
    <i t="grand">
      <x/>
    </i>
  </rowItems>
  <colItems count="1">
    <i/>
  </colItems>
  <dataFields count="1">
    <dataField name="Sum of Total" fld="2" baseField="0" baseItem="0"/>
  </dataFields>
  <chartFormats count="4">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1"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1"/>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6843A6-145F-4666-95F0-CB49DECEEA76}" name="PivotTable8" cacheId="260" applyNumberFormats="0" applyBorderFormats="0" applyFontFormats="0" applyPatternFormats="0" applyAlignmentFormats="0" applyWidthHeightFormats="1" dataCaption="Values" tag="a570a8c5-73cf-4a0d-a35a-0b65c2e3f5cb" updatedVersion="8" minRefreshableVersion="3" useAutoFormatting="1" subtotalHiddenItems="1" itemPrintTitles="1" createdVersion="5" indent="0" outline="1" outlineData="1" multipleFieldFilters="0" chartFormat="36">
  <location ref="I24:L32" firstHeaderRow="1" firstDataRow="2"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7">
    <i>
      <x v="2"/>
    </i>
    <i>
      <x v="5"/>
    </i>
    <i>
      <x v="4"/>
    </i>
    <i>
      <x v="1"/>
    </i>
    <i>
      <x v="3"/>
    </i>
    <i>
      <x/>
    </i>
    <i t="grand">
      <x/>
    </i>
  </rowItems>
  <colFields count="1">
    <field x="1"/>
  </colFields>
  <colItems count="3">
    <i>
      <x/>
    </i>
    <i>
      <x v="1"/>
    </i>
    <i t="grand">
      <x/>
    </i>
  </colItems>
  <dataFields count="1">
    <dataField name="Sum of Total" fld="2" baseField="0" baseItem="0"/>
  </dataFields>
  <chartFormats count="4">
    <chartFormat chart="31" format="0" series="1">
      <pivotArea type="data" outline="0" fieldPosition="0">
        <references count="2">
          <reference field="4294967294" count="1" selected="0">
            <x v="0"/>
          </reference>
          <reference field="1" count="1" selected="0">
            <x v="0"/>
          </reference>
        </references>
      </pivotArea>
    </chartFormat>
    <chartFormat chart="31" format="1" series="1">
      <pivotArea type="data" outline="0" fieldPosition="0">
        <references count="2">
          <reference field="4294967294" count="1" selected="0">
            <x v="0"/>
          </reference>
          <reference field="1" count="1" selected="0">
            <x v="1"/>
          </reference>
        </references>
      </pivotArea>
    </chartFormat>
    <chartFormat chart="33" format="4" series="1">
      <pivotArea type="data" outline="0" fieldPosition="0">
        <references count="2">
          <reference field="4294967294" count="1" selected="0">
            <x v="0"/>
          </reference>
          <reference field="1" count="1" selected="0">
            <x v="0"/>
          </reference>
        </references>
      </pivotArea>
    </chartFormat>
    <chartFormat chart="33" format="5" series="1">
      <pivotArea type="data" outline="0" fieldPosition="0">
        <references count="2">
          <reference field="4294967294" count="1" selected="0">
            <x v="0"/>
          </reference>
          <reference field="1" count="1" selected="0">
            <x v="1"/>
          </reference>
        </references>
      </pivotArea>
    </chartFormat>
  </chartFormats>
  <pivotHierarchies count="26">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925C0F24-0CC5-48A9-A019-8EDF36FE0548}" sourceName="[1].[Payment]">
  <pivotTables>
    <pivotTable tabId="4" name="PivotTable3"/>
    <pivotTable tabId="1" name="PivotTable1"/>
    <pivotTable tabId="8" name="PivotTable8"/>
    <pivotTable tabId="2" name="PivotTable2"/>
    <pivotTable tabId="5" name="PivotTable4"/>
    <pivotTable tabId="6" name="PivotTable5"/>
    <pivotTable tabId="7" name="PivotTable7"/>
  </pivotTables>
  <data>
    <olap pivotCacheId="1324231223">
      <levels count="2">
        <level uniqueName="[1].[Payment].[(All)]" sourceCaption="(All)" count="0"/>
        <level uniqueName="[1].[Payment].[Payment]" sourceCaption="Payment" count="3">
          <ranges>
            <range startItem="0">
              <i n="[1].[Payment].&amp;[Cash]" c="Cash"/>
              <i n="[1].[Payment].&amp;[Credit card]" c="Credit card"/>
              <i n="[1].[Payment].&amp;[Ewallet]" c="Ewallet"/>
            </range>
          </ranges>
        </level>
      </levels>
      <selections count="1">
        <selection n="[1].[Pay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E288D176-99B5-4214-9C6A-B1A7252E8155}" sourceName="[1].[Customer type]">
  <pivotTables>
    <pivotTable tabId="4" name="PivotTable3"/>
    <pivotTable tabId="1" name="PivotTable1"/>
    <pivotTable tabId="8" name="PivotTable8"/>
    <pivotTable tabId="2" name="PivotTable2"/>
    <pivotTable tabId="5" name="PivotTable4"/>
    <pivotTable tabId="6" name="PivotTable5"/>
    <pivotTable tabId="7" name="PivotTable7"/>
  </pivotTables>
  <data>
    <olap pivotCacheId="1324231223">
      <levels count="2">
        <level uniqueName="[1].[Customer type].[(All)]" sourceCaption="(All)" count="0"/>
        <level uniqueName="[1].[Customer type].[Customer type]" sourceCaption="Customer type" count="2">
          <ranges>
            <range startItem="0">
              <i n="[1].[Customer type].&amp;[Member]" c="Member"/>
              <i n="[1].[Customer type].&amp;[Normal]" c="Normal"/>
            </range>
          </ranges>
        </level>
      </levels>
      <selections count="1">
        <selection n="[1].[Customer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7B491A55-6ED6-4AA4-9162-76BBB420B08A}" sourceName="[1].[City]">
  <pivotTables>
    <pivotTable tabId="4" name="PivotTable3"/>
    <pivotTable tabId="1" name="PivotTable1"/>
    <pivotTable tabId="8" name="PivotTable8"/>
    <pivotTable tabId="2" name="PivotTable2"/>
    <pivotTable tabId="5" name="PivotTable4"/>
    <pivotTable tabId="6" name="PivotTable5"/>
    <pivotTable tabId="7" name="PivotTable7"/>
  </pivotTables>
  <data>
    <olap pivotCacheId="1324231223">
      <levels count="2">
        <level uniqueName="[1].[City].[(All)]" sourceCaption="(All)" count="0"/>
        <level uniqueName="[1].[City].[City]" sourceCaption="City" count="3">
          <ranges>
            <range startItem="0">
              <i n="[1].[City].&amp;[Mandalay]" c="Mandalay"/>
              <i n="[1].[City].&amp;[Naypyitaw]" c="Naypyitaw"/>
              <i n="[1].[City].&amp;[Yangon]" c="Yangon"/>
            </range>
          </ranges>
        </level>
      </levels>
      <selections count="1">
        <selection n="[1].[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DDCF5CB-DDA5-4349-8C8C-2027774C3D4D}" sourceName="[1].[Product line]">
  <pivotTables>
    <pivotTable tabId="4" name="PivotTable3"/>
    <pivotTable tabId="1" name="PivotTable1"/>
    <pivotTable tabId="8" name="PivotTable8"/>
    <pivotTable tabId="2" name="PivotTable2"/>
    <pivotTable tabId="5" name="PivotTable4"/>
    <pivotTable tabId="6" name="PivotTable5"/>
    <pivotTable tabId="7" name="PivotTable7"/>
  </pivotTables>
  <data>
    <olap pivotCacheId="1324231223">
      <levels count="2">
        <level uniqueName="[1].[Product line].[(All)]" sourceCaption="(All)" count="0"/>
        <level uniqueName="[1].[Product line].[Product line]" sourceCaption="Product line" count="6">
          <ranges>
            <range startItem="0">
              <i n="[1].[Product line].&amp;[Electronic accessories]" c="Electronic accessories"/>
              <i n="[1].[Product line].&amp;[Fashion accessories]" c="Fashion accessories"/>
              <i n="[1].[Product line].&amp;[Food and beverages]" c="Food and beverages"/>
              <i n="[1].[Product line].&amp;[Health and beauty]" c="Health and beauty"/>
              <i n="[1].[Product line].&amp;[Home and lifestyle]" c="Home and lifestyle"/>
              <i n="[1].[Product line].&amp;[Sports and travel]" c="Sports and travel"/>
            </range>
          </ranges>
        </level>
      </levels>
      <selections count="1">
        <selection n="[1].[Product lin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63C3C2A1-923B-4C63-BCE6-C0238DBE2377}" cache="Slicer_Payment" caption="Payment" level="1" rowHeight="540000"/>
  <slicer name="Customer type" xr10:uid="{22708170-626B-4378-89DE-72D267FCAE4C}" cache="Slicer_Customer_type" caption="Customer type" level="1" rowHeight="540000"/>
  <slicer name="City" xr10:uid="{F44C91E7-4A70-4D1B-98DA-3089B7849712}" cache="Slicer_City" caption="City" level="1" rowHeight="540000"/>
  <slicer name="Product line" xr10:uid="{8510117B-226E-4CF4-89AE-4DBCA01255B8}" cache="Slicer_Product_line" caption="Product line" level="1" rowHeight="54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2255C-9AFF-4F63-AB1F-88C3D9647386}">
  <dimension ref="A1:B8"/>
  <sheetViews>
    <sheetView workbookViewId="0">
      <selection activeCell="L3" sqref="L3"/>
    </sheetView>
  </sheetViews>
  <sheetFormatPr defaultRowHeight="14.4" x14ac:dyDescent="0.3"/>
  <cols>
    <col min="1" max="1" width="19.109375" customWidth="1"/>
    <col min="2" max="2" width="16" customWidth="1"/>
  </cols>
  <sheetData>
    <row r="1" spans="1:2" x14ac:dyDescent="0.3">
      <c r="A1" s="1" t="s">
        <v>9</v>
      </c>
      <c r="B1" t="s">
        <v>8</v>
      </c>
    </row>
    <row r="2" spans="1:2" x14ac:dyDescent="0.3">
      <c r="A2" s="2" t="s">
        <v>3</v>
      </c>
      <c r="B2" s="4">
        <v>7.1132183908045983</v>
      </c>
    </row>
    <row r="3" spans="1:2" x14ac:dyDescent="0.3">
      <c r="A3" s="2" t="s">
        <v>2</v>
      </c>
      <c r="B3" s="4">
        <v>7.0292134831460675</v>
      </c>
    </row>
    <row r="4" spans="1:2" x14ac:dyDescent="0.3">
      <c r="A4" s="2" t="s">
        <v>4</v>
      </c>
      <c r="B4" s="4">
        <v>7.0032894736842106</v>
      </c>
    </row>
    <row r="5" spans="1:2" x14ac:dyDescent="0.3">
      <c r="A5" s="2" t="s">
        <v>1</v>
      </c>
      <c r="B5" s="4">
        <v>6.9247058823529413</v>
      </c>
    </row>
    <row r="6" spans="1:2" x14ac:dyDescent="0.3">
      <c r="A6" s="2" t="s">
        <v>6</v>
      </c>
      <c r="B6" s="4">
        <v>6.9162650602409634</v>
      </c>
    </row>
    <row r="7" spans="1:2" x14ac:dyDescent="0.3">
      <c r="A7" s="2" t="s">
        <v>5</v>
      </c>
      <c r="B7" s="4">
        <v>6.8375000000000004</v>
      </c>
    </row>
    <row r="8" spans="1:2" x14ac:dyDescent="0.3">
      <c r="A8" s="2" t="s">
        <v>7</v>
      </c>
      <c r="B8" s="4">
        <v>6.9726999999999997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2DE15-7CDB-4AAD-95D0-2214E6C37330}">
  <dimension ref="A1:B23"/>
  <sheetViews>
    <sheetView workbookViewId="0">
      <selection activeCell="O8" sqref="O8"/>
    </sheetView>
  </sheetViews>
  <sheetFormatPr defaultRowHeight="14.4" x14ac:dyDescent="0.3"/>
  <cols>
    <col min="1" max="1" width="23.109375" customWidth="1"/>
    <col min="2" max="2" width="11.6640625" customWidth="1"/>
  </cols>
  <sheetData>
    <row r="1" spans="1:2" x14ac:dyDescent="0.3">
      <c r="A1" s="1" t="s">
        <v>14</v>
      </c>
      <c r="B1" t="s">
        <v>13</v>
      </c>
    </row>
    <row r="2" spans="1:2" x14ac:dyDescent="0.3">
      <c r="A2" s="2" t="s">
        <v>10</v>
      </c>
      <c r="B2" s="3"/>
    </row>
    <row r="3" spans="1:2" x14ac:dyDescent="0.3">
      <c r="A3" s="5" t="s">
        <v>3</v>
      </c>
      <c r="B3" s="3">
        <v>15214.888499999999</v>
      </c>
    </row>
    <row r="4" spans="1:2" x14ac:dyDescent="0.3">
      <c r="A4" s="5" t="s">
        <v>2</v>
      </c>
      <c r="B4" s="3">
        <v>16413.316500000001</v>
      </c>
    </row>
    <row r="5" spans="1:2" x14ac:dyDescent="0.3">
      <c r="A5" s="5" t="s">
        <v>1</v>
      </c>
      <c r="B5" s="3">
        <v>17051.443500000001</v>
      </c>
    </row>
    <row r="6" spans="1:2" x14ac:dyDescent="0.3">
      <c r="A6" s="5" t="s">
        <v>5</v>
      </c>
      <c r="B6" s="3">
        <v>17549.164499999999</v>
      </c>
    </row>
    <row r="7" spans="1:2" x14ac:dyDescent="0.3">
      <c r="A7" s="5" t="s">
        <v>4</v>
      </c>
      <c r="B7" s="3">
        <v>19980.66</v>
      </c>
    </row>
    <row r="8" spans="1:2" x14ac:dyDescent="0.3">
      <c r="A8" s="5" t="s">
        <v>6</v>
      </c>
      <c r="B8" s="3">
        <v>19988.199000000001</v>
      </c>
    </row>
    <row r="9" spans="1:2" x14ac:dyDescent="0.3">
      <c r="A9" s="2" t="s">
        <v>11</v>
      </c>
      <c r="B9" s="3"/>
    </row>
    <row r="10" spans="1:2" x14ac:dyDescent="0.3">
      <c r="A10" s="5" t="s">
        <v>5</v>
      </c>
      <c r="B10" s="3">
        <v>13895.553</v>
      </c>
    </row>
    <row r="11" spans="1:2" x14ac:dyDescent="0.3">
      <c r="A11" s="5" t="s">
        <v>6</v>
      </c>
      <c r="B11" s="3">
        <v>15761.928</v>
      </c>
    </row>
    <row r="12" spans="1:2" x14ac:dyDescent="0.3">
      <c r="A12" s="5" t="s">
        <v>4</v>
      </c>
      <c r="B12" s="3">
        <v>16615.326000000001</v>
      </c>
    </row>
    <row r="13" spans="1:2" x14ac:dyDescent="0.3">
      <c r="A13" s="5" t="s">
        <v>1</v>
      </c>
      <c r="B13" s="3">
        <v>18968.9745</v>
      </c>
    </row>
    <row r="14" spans="1:2" x14ac:dyDescent="0.3">
      <c r="A14" s="5" t="s">
        <v>2</v>
      </c>
      <c r="B14" s="3">
        <v>21560.07</v>
      </c>
    </row>
    <row r="15" spans="1:2" x14ac:dyDescent="0.3">
      <c r="A15" s="5" t="s">
        <v>3</v>
      </c>
      <c r="B15" s="3">
        <v>23766.855</v>
      </c>
    </row>
    <row r="16" spans="1:2" x14ac:dyDescent="0.3">
      <c r="A16" s="2" t="s">
        <v>12</v>
      </c>
      <c r="B16" s="3"/>
    </row>
    <row r="17" spans="1:2" x14ac:dyDescent="0.3">
      <c r="A17" s="5" t="s">
        <v>4</v>
      </c>
      <c r="B17" s="3">
        <v>12597.753000000001</v>
      </c>
    </row>
    <row r="18" spans="1:2" x14ac:dyDescent="0.3">
      <c r="A18" s="5" t="s">
        <v>2</v>
      </c>
      <c r="B18" s="3">
        <v>16332.5085</v>
      </c>
    </row>
    <row r="19" spans="1:2" x14ac:dyDescent="0.3">
      <c r="A19" s="5" t="s">
        <v>3</v>
      </c>
      <c r="B19" s="3">
        <v>17163.1005</v>
      </c>
    </row>
    <row r="20" spans="1:2" x14ac:dyDescent="0.3">
      <c r="A20" s="5" t="s">
        <v>1</v>
      </c>
      <c r="B20" s="3">
        <v>18317.113499999999</v>
      </c>
    </row>
    <row r="21" spans="1:2" x14ac:dyDescent="0.3">
      <c r="A21" s="5" t="s">
        <v>6</v>
      </c>
      <c r="B21" s="3">
        <v>19372.699499999999</v>
      </c>
    </row>
    <row r="22" spans="1:2" x14ac:dyDescent="0.3">
      <c r="A22" s="5" t="s">
        <v>5</v>
      </c>
      <c r="B22" s="3">
        <v>22417.195500000002</v>
      </c>
    </row>
    <row r="23" spans="1:2" x14ac:dyDescent="0.3">
      <c r="A23" s="2" t="s">
        <v>7</v>
      </c>
      <c r="B23" s="3">
        <v>322966.74900000001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82B51-9B4D-4F22-866B-F331EA72B771}">
  <dimension ref="F27:G31"/>
  <sheetViews>
    <sheetView topLeftCell="A10" workbookViewId="0">
      <selection activeCell="J35" sqref="J35"/>
    </sheetView>
  </sheetViews>
  <sheetFormatPr defaultRowHeight="14.4" x14ac:dyDescent="0.3"/>
  <cols>
    <col min="6" max="6" width="23.77734375" customWidth="1"/>
    <col min="7" max="7" width="18.6640625" customWidth="1"/>
  </cols>
  <sheetData>
    <row r="27" spans="6:7" x14ac:dyDescent="0.3">
      <c r="F27" s="1" t="s">
        <v>21</v>
      </c>
      <c r="G27" t="s">
        <v>20</v>
      </c>
    </row>
    <row r="28" spans="6:7" x14ac:dyDescent="0.3">
      <c r="F28" s="2" t="s">
        <v>10</v>
      </c>
      <c r="G28" s="6">
        <v>5057.0320000000002</v>
      </c>
    </row>
    <row r="29" spans="6:7" x14ac:dyDescent="0.3">
      <c r="F29" s="2" t="s">
        <v>11</v>
      </c>
      <c r="G29" s="6">
        <v>5265.1764999999996</v>
      </c>
    </row>
    <row r="30" spans="6:7" x14ac:dyDescent="0.3">
      <c r="F30" s="2" t="s">
        <v>12</v>
      </c>
      <c r="G30" s="6">
        <v>5057.1605</v>
      </c>
    </row>
    <row r="31" spans="6:7" x14ac:dyDescent="0.3">
      <c r="F31" s="2" t="s">
        <v>7</v>
      </c>
      <c r="G31" s="3">
        <v>15379.369000000001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4B9E0-17DE-44CF-B826-D29506C5AFF9}">
  <dimension ref="H24:I28"/>
  <sheetViews>
    <sheetView topLeftCell="A25" workbookViewId="0">
      <selection activeCell="N30" sqref="N30"/>
    </sheetView>
  </sheetViews>
  <sheetFormatPr defaultRowHeight="14.4" x14ac:dyDescent="0.3"/>
  <cols>
    <col min="8" max="8" width="25.77734375" customWidth="1"/>
    <col min="9" max="9" width="16.44140625" customWidth="1"/>
  </cols>
  <sheetData>
    <row r="24" spans="8:9" x14ac:dyDescent="0.3">
      <c r="H24" s="1" t="s">
        <v>23</v>
      </c>
      <c r="I24" t="s">
        <v>22</v>
      </c>
    </row>
    <row r="25" spans="8:9" x14ac:dyDescent="0.3">
      <c r="H25" s="2" t="s">
        <v>19</v>
      </c>
      <c r="I25" s="3">
        <v>311</v>
      </c>
    </row>
    <row r="26" spans="8:9" x14ac:dyDescent="0.3">
      <c r="H26" s="2" t="s">
        <v>18</v>
      </c>
      <c r="I26" s="3">
        <v>344</v>
      </c>
    </row>
    <row r="27" spans="8:9" x14ac:dyDescent="0.3">
      <c r="H27" s="2" t="s">
        <v>16</v>
      </c>
      <c r="I27" s="3">
        <v>345</v>
      </c>
    </row>
    <row r="28" spans="8:9" x14ac:dyDescent="0.3">
      <c r="H28" s="2" t="s">
        <v>7</v>
      </c>
      <c r="I28" s="3">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18DF3-F5E4-4CC3-B7C2-7401C30B0203}">
  <dimension ref="I19:M26"/>
  <sheetViews>
    <sheetView topLeftCell="C1" workbookViewId="0">
      <selection activeCell="I30" sqref="I30"/>
    </sheetView>
  </sheetViews>
  <sheetFormatPr defaultRowHeight="14.4" x14ac:dyDescent="0.3"/>
  <cols>
    <col min="9" max="9" width="31.77734375" customWidth="1"/>
    <col min="10" max="10" width="18.6640625" customWidth="1"/>
  </cols>
  <sheetData>
    <row r="19" spans="9:13" x14ac:dyDescent="0.3">
      <c r="I19" s="1" t="s">
        <v>24</v>
      </c>
      <c r="J19" t="s">
        <v>20</v>
      </c>
    </row>
    <row r="20" spans="9:13" x14ac:dyDescent="0.3">
      <c r="I20" s="2" t="s">
        <v>3</v>
      </c>
      <c r="J20" s="6">
        <v>2673.5639999999999</v>
      </c>
      <c r="L20" t="s">
        <v>1</v>
      </c>
      <c r="M20">
        <v>2587.5014999999999</v>
      </c>
    </row>
    <row r="21" spans="9:13" x14ac:dyDescent="0.3">
      <c r="I21" s="2" t="s">
        <v>6</v>
      </c>
      <c r="J21" s="6">
        <v>2624.8964999999998</v>
      </c>
      <c r="L21" t="s">
        <v>2</v>
      </c>
      <c r="M21">
        <v>2585.9949999999999</v>
      </c>
    </row>
    <row r="22" spans="9:13" x14ac:dyDescent="0.3">
      <c r="I22" s="2" t="s">
        <v>1</v>
      </c>
      <c r="J22" s="6">
        <v>2587.5014999999999</v>
      </c>
      <c r="L22" t="s">
        <v>3</v>
      </c>
      <c r="M22">
        <v>2673.5639999999999</v>
      </c>
    </row>
    <row r="23" spans="9:13" x14ac:dyDescent="0.3">
      <c r="I23" s="2" t="s">
        <v>2</v>
      </c>
      <c r="J23" s="6">
        <v>2585.9949999999999</v>
      </c>
      <c r="L23" t="s">
        <v>4</v>
      </c>
      <c r="M23">
        <v>2342.5590000000002</v>
      </c>
    </row>
    <row r="24" spans="9:13" x14ac:dyDescent="0.3">
      <c r="I24" s="2" t="s">
        <v>5</v>
      </c>
      <c r="J24" s="6">
        <v>2564.8530000000001</v>
      </c>
      <c r="L24" t="s">
        <v>5</v>
      </c>
      <c r="M24">
        <v>2564.8530000000001</v>
      </c>
    </row>
    <row r="25" spans="9:13" x14ac:dyDescent="0.3">
      <c r="I25" s="2" t="s">
        <v>4</v>
      </c>
      <c r="J25" s="6">
        <v>2342.5590000000002</v>
      </c>
      <c r="L25" t="s">
        <v>6</v>
      </c>
      <c r="M25">
        <v>2624.8964999999998</v>
      </c>
    </row>
    <row r="26" spans="9:13" x14ac:dyDescent="0.3">
      <c r="I26" s="2" t="s">
        <v>7</v>
      </c>
      <c r="J26" s="3">
        <v>15379.369000000001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ECFB6-D4D3-414B-8E5B-EDC0124DC787}">
  <dimension ref="H23:I27"/>
  <sheetViews>
    <sheetView topLeftCell="A16" workbookViewId="0">
      <selection activeCell="N32" sqref="N32"/>
    </sheetView>
  </sheetViews>
  <sheetFormatPr defaultRowHeight="14.4" x14ac:dyDescent="0.3"/>
  <cols>
    <col min="8" max="8" width="15.109375" customWidth="1"/>
    <col min="9" max="9" width="11.6640625" customWidth="1"/>
  </cols>
  <sheetData>
    <row r="23" spans="8:9" x14ac:dyDescent="0.3">
      <c r="H23" s="1" t="s">
        <v>28</v>
      </c>
      <c r="I23" t="s">
        <v>13</v>
      </c>
    </row>
    <row r="24" spans="8:9" x14ac:dyDescent="0.3">
      <c r="H24" s="2" t="s">
        <v>25</v>
      </c>
      <c r="I24" s="3">
        <v>116291.868</v>
      </c>
    </row>
    <row r="25" spans="8:9" x14ac:dyDescent="0.3">
      <c r="H25" s="2" t="s">
        <v>26</v>
      </c>
      <c r="I25" s="3">
        <v>97219.373999999996</v>
      </c>
    </row>
    <row r="26" spans="8:9" x14ac:dyDescent="0.3">
      <c r="H26" s="2" t="s">
        <v>27</v>
      </c>
      <c r="I26" s="3">
        <v>109455.507</v>
      </c>
    </row>
    <row r="27" spans="8:9" x14ac:dyDescent="0.3">
      <c r="H27" s="2" t="s">
        <v>7</v>
      </c>
      <c r="I27" s="3">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656C5-21DB-4322-84A8-8D6951366779}">
  <dimension ref="A24:L32"/>
  <sheetViews>
    <sheetView topLeftCell="A34" workbookViewId="0">
      <selection activeCell="F58" sqref="F58"/>
    </sheetView>
  </sheetViews>
  <sheetFormatPr defaultRowHeight="14.4" x14ac:dyDescent="0.3"/>
  <cols>
    <col min="9" max="9" width="19.109375" customWidth="1"/>
    <col min="10" max="10" width="15.5546875" customWidth="1"/>
    <col min="11" max="12" width="11" customWidth="1"/>
    <col min="13" max="13" width="16.5546875" customWidth="1"/>
    <col min="14" max="14" width="16.6640625" bestFit="1" customWidth="1"/>
    <col min="15" max="15" width="15.33203125" bestFit="1" customWidth="1"/>
    <col min="16" max="16" width="11" bestFit="1" customWidth="1"/>
    <col min="17" max="17" width="17.44140625" bestFit="1" customWidth="1"/>
    <col min="18" max="18" width="18.109375" bestFit="1" customWidth="1"/>
    <col min="19" max="19" width="16.5546875" bestFit="1" customWidth="1"/>
    <col min="20" max="20" width="16.6640625" bestFit="1" customWidth="1"/>
    <col min="21" max="21" width="15.33203125" bestFit="1" customWidth="1"/>
    <col min="22" max="22" width="11" bestFit="1" customWidth="1"/>
  </cols>
  <sheetData>
    <row r="24" spans="1:12" x14ac:dyDescent="0.3">
      <c r="I24" s="1" t="s">
        <v>13</v>
      </c>
      <c r="J24" s="1" t="s">
        <v>29</v>
      </c>
    </row>
    <row r="25" spans="1:12" x14ac:dyDescent="0.3">
      <c r="I25" s="1" t="s">
        <v>0</v>
      </c>
      <c r="J25" t="s">
        <v>17</v>
      </c>
      <c r="K25" t="s">
        <v>15</v>
      </c>
      <c r="L25" t="s">
        <v>7</v>
      </c>
    </row>
    <row r="26" spans="1:12" x14ac:dyDescent="0.3">
      <c r="A26" s="2"/>
      <c r="B26" s="3"/>
      <c r="C26" s="3"/>
      <c r="D26" s="3"/>
      <c r="I26" s="2" t="s">
        <v>3</v>
      </c>
      <c r="J26" s="3">
        <v>31357.62</v>
      </c>
      <c r="K26" s="3">
        <v>24787.223999999998</v>
      </c>
      <c r="L26" s="3">
        <v>56144.843999999997</v>
      </c>
    </row>
    <row r="27" spans="1:12" x14ac:dyDescent="0.3">
      <c r="A27" s="2"/>
      <c r="B27" s="3"/>
      <c r="C27" s="3"/>
      <c r="D27" s="3"/>
      <c r="I27" s="2" t="s">
        <v>6</v>
      </c>
      <c r="J27" s="3">
        <v>28234.300500000001</v>
      </c>
      <c r="K27" s="3">
        <v>26888.526000000002</v>
      </c>
      <c r="L27" s="3">
        <v>55122.826500000003</v>
      </c>
    </row>
    <row r="28" spans="1:12" x14ac:dyDescent="0.3">
      <c r="A28" s="2"/>
      <c r="B28" s="3"/>
      <c r="C28" s="3"/>
      <c r="D28" s="3"/>
      <c r="I28" s="2" t="s">
        <v>5</v>
      </c>
      <c r="J28" s="3">
        <v>27978.026999999998</v>
      </c>
      <c r="K28" s="3">
        <v>25883.885999999999</v>
      </c>
      <c r="L28" s="3">
        <v>53861.913</v>
      </c>
    </row>
    <row r="29" spans="1:12" x14ac:dyDescent="0.3">
      <c r="A29" s="2"/>
      <c r="B29" s="3"/>
      <c r="C29" s="3"/>
      <c r="D29" s="3"/>
      <c r="I29" s="2" t="s">
        <v>2</v>
      </c>
      <c r="J29" s="3">
        <v>26323.962</v>
      </c>
      <c r="K29" s="3">
        <v>27981.933000000001</v>
      </c>
      <c r="L29" s="3">
        <v>54305.894999999997</v>
      </c>
    </row>
    <row r="30" spans="1:12" x14ac:dyDescent="0.3">
      <c r="A30" s="2"/>
      <c r="B30" s="3"/>
      <c r="C30" s="3"/>
      <c r="D30" s="3"/>
      <c r="I30" s="2" t="s">
        <v>4</v>
      </c>
      <c r="J30" s="3">
        <v>25831.039499999999</v>
      </c>
      <c r="K30" s="3">
        <v>23362.699499999999</v>
      </c>
      <c r="L30" s="3">
        <v>49193.739000000001</v>
      </c>
    </row>
    <row r="31" spans="1:12" x14ac:dyDescent="0.3">
      <c r="A31" s="2"/>
      <c r="B31" s="3"/>
      <c r="C31" s="3"/>
      <c r="D31" s="3"/>
      <c r="I31" s="2" t="s">
        <v>1</v>
      </c>
      <c r="J31" s="3">
        <v>24498.494999999999</v>
      </c>
      <c r="K31" s="3">
        <v>29839.036499999998</v>
      </c>
      <c r="L31" s="3">
        <v>54337.531499999997</v>
      </c>
    </row>
    <row r="32" spans="1:12" x14ac:dyDescent="0.3">
      <c r="I32" s="2" t="s">
        <v>7</v>
      </c>
      <c r="J32" s="3">
        <v>164223.44399999999</v>
      </c>
      <c r="K32" s="3">
        <v>158743.30499999999</v>
      </c>
      <c r="L32" s="3">
        <v>322966.74900000001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7E233-982B-4D1C-A48E-D645EEF802A6}">
  <dimension ref="A1:O3"/>
  <sheetViews>
    <sheetView showGridLines="0" tabSelected="1" topLeftCell="A27" zoomScale="98" zoomScaleNormal="98" workbookViewId="0">
      <selection activeCell="R37" sqref="R37"/>
    </sheetView>
  </sheetViews>
  <sheetFormatPr defaultRowHeight="14.4" x14ac:dyDescent="0.3"/>
  <sheetData>
    <row r="1" spans="1:15" x14ac:dyDescent="0.3">
      <c r="A1" s="7" t="s">
        <v>30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1 _ c d 4 c 6 3 9 4 - 1 b f 2 - 4 b d 7 - 8 3 d 8 - e b 3 2 2 7 3 3 1 c b f ] ] > < / 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 T o t a l < / K e y > < / D i a g r a m O b j e c t K e y > < D i a g r a m O b j e c t K e y > < K e y > M e a s u r e s \ S u m   o f   T o t a l \ T a g I n f o \ F o r m u l a < / K e y > < / D i a g r a m O b j e c t K e y > < D i a g r a m O b j e c t K e y > < K e y > M e a s u r e s \ S u m   o f   T o t a l \ T a g I n f o \ V a l u e < / K e y > < / D i a g r a m O b j e c t K e y > < D i a g r a m O b j e c t K e y > < K e y > M e a s u r e s \ S u m   o f   g r o s s   i n c o m e < / K e y > < / D i a g r a m O b j e c t K e y > < D i a g r a m O b j e c t K e y > < K e y > M e a s u r e s \ S u m   o f   g r o s s   i n c o m e \ T a g I n f o \ F o r m u l a < / K e y > < / D i a g r a m O b j e c t K e y > < D i a g r a m O b j e c t K e y > < K e y > M e a s u r e s \ S u m   o f   g r o s s   i n c o m e \ T a g I n f o \ V a l u e < / K e y > < / D i a g r a m O b j e c t K e y > < D i a g r a m O b j e c t K e y > < K e y > M e a s u r e s \ C o u n t   o f   P a y m e n t < / K e y > < / D i a g r a m O b j e c t K e y > < D i a g r a m O b j e c t K e y > < K e y > M e a s u r e s \ C o u n t   o f   P a y m e n t \ T a g I n f o \ F o r m u l a < / K e y > < / D i a g r a m O b j e c t K e y > < D i a g r a m O b j e c t K e y > < K e y > M e a s u r e s \ C o u n t   o f   P a y m e n t \ T a g I n f o \ V a l u e 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 C o l u m n s \ D a t e   ( M o n t h   I n d e x ) < / K e y > < / D i a g r a m O b j e c t K e y > < D i a g r a m O b j e c t K e y > < K e y > C o l u m n s \ D a t e   ( M o n t h ) < / 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 L i n k s \ & l t ; C o l u m n s \ C o u n t   o f   P a y m e n t & g t ; - & l t ; M e a s u r e s \ P a y m e n t & g t ; < / K e y > < / D i a g r a m O b j e c t K e y > < D i a g r a m O b j e c t K e y > < K e y > L i n k s \ & l t ; C o l u m n s \ C o u n t   o f   P a y m e n t & g t ; - & l t ; M e a s u r e s \ P a y m e n t & g t ; \ C O L U M N < / K e y > < / D i a g r a m O b j e c t K e y > < D i a g r a m O b j e c t K e y > < K e y > L i n k s \ & l t ; C o l u m n s \ C o u n t   o f   P a y m e n t & g t ; - & l t ; M e a s u r e s \ P a y m e n t & g t ; \ M E A S U R E 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 1 6 < / 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 T o t a l < / K e y > < / a : K e y > < a : V a l u e   i : t y p e = " M e a s u r e G r i d N o d e V i e w S t a t e " > < C o l u m n > 9 < / 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 M e a s u r e s \ C o u n t   o f   P a y m e n t < / K e y > < / a : K e y > < a : V a l u e   i : t y p e = " M e a s u r e G r i d N o d e V i e w S t a t e " > < C o l u m n > 1 2 < / C o l u m n > < L a y e d O u t > t r u e < / L a y e d O u t > < W a s U I I n v i s i b l e > t r u e < / W a s U I I n v i s i b l e > < / a : V a l u e > < / a : K e y V a l u e O f D i a g r a m O b j e c t K e y a n y T y p e z b w N T n L X > < a : K e y V a l u e O f D i a g r a m O b j e c t K e y a n y T y p e z b w N T n L X > < a : K e y > < K e y > M e a s u r e s \ C o u n t   o f   P a y m e n t \ T a g I n f o \ F o r m u l a < / K e y > < / a : K e y > < a : V a l u e   i : t y p e = " M e a s u r e G r i d V i e w S t a t e I D i a g r a m T a g A d d i t i o n a l I n f o " / > < / a : K e y V a l u e O f D i a g r a m O b j e c t K e y a n y T y p e z b w N T n L X > < a : K e y V a l u e O f D i a g r a m O b j e c t K e y a n y T y p e z b w N T n L X > < a : K e y > < K e y > M e a s u r e s \ C o u n t   o f   P a y m e n t \ T a g I n f o \ V a l u e 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 L i n k s \ & l t ; C o l u m n s \ C o u n t   o f   P a y m e n t & g t ; - & l t ; M e a s u r e s \ P a y m e n t & g t ; < / K e y > < / a : K e y > < a : V a l u e   i : t y p e = " M e a s u r e G r i d V i e w S t a t e I D i a g r a m L i n k " / > < / a : K e y V a l u e O f D i a g r a m O b j e c t K e y a n y T y p e z b w N T n L X > < a : K e y V a l u e O f D i a g r a m O b j e c t K e y a n y T y p e z b w N T n L X > < a : K e y > < K e y > L i n k s \ & l t ; C o l u m n s \ C o u n t   o f   P a y m e n t & g t ; - & l t ; M e a s u r e s \ P a y m e n t & g t ; \ C O L U M N < / K e y > < / a : K e y > < a : V a l u e   i : t y p e = " M e a s u r e G r i d V i e w S t a t e I D i a g r a m L i n k E n d p o i n t " / > < / a : K e y V a l u e O f D i a g r a m O b j e c t K e y a n y T y p e z b w N T n L X > < a : K e y V a l u e O f D i a g r a m O b j e c t K e y a n y T y p e z b w N T n L X > < a : K e y > < K e y > L i n k s \ & l t ; C o l u m n s \ C o u n t   o f   P a y m e n t & g t ; - & l t ; M e a s u r e s \ P a y m e n t & g t ; \ M E A S U R E 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 1 _ c d 4 c 6 3 9 4 - 1 b f 2 - 4 b d 7 - 8 3 d 8 - e b 3 2 2 7 3 3 1 c b f 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 2 0 2 5 - 0 1 - 1 0 T 1 2 : 5 1 : 4 5 . 9 6 3 8 4 1 7 + 0 5 : 3 0 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1 _ c d 4 c 6 3 9 4 - 1 b f 2 - 4 b d 7 - 8 3 d 8 - e b 3 2 2 7 3 3 1 c b f ] ] > < / 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D a t a M a s h u p   x m l n s = " h t t p : / / s c h e m a s . m i c r o s o f t . c o m / D a t a M a s h u p " > A A A A A K o E A A B Q S w M E F A A C A A g A n V k q 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n V k 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1 Z K l o j t c I p p A E A A F o D A A A T A B w A R m 9 y b X V s Y X M v U 2 V j d G l v b j E u b S C i G A A o o B Q A A A A A A A A A A A A A A A A A A A A A A A A A A A B t k l + r 2 k A Q x d 8 F v 8 O S U l A I g t A / 0 I s P r d p W + t J e c + m D y m V N p n H r 7 o z d n S 0 R 8 b v f i f F e a R N f Y s 6 Z O f P b 7 A T I 2 R C q Z f M c 3 / V 7 / V 7 Y a Q + F e p W M E z V R F r j f U / J b U v Q 5 i D K v c r C j n + T 3 W 6 L 9 4 L O x M J o S M i C H Q T L 7 s J 7 P H u 7 n 6 0 u Z O n j 6 L e H q T 4 R Q j w j r Z + X 9 O s Q D e K f 9 H v g x a A t B D c b D U W V D l Q x T h d H a V L G P M E w b A i F 6 X O 4 A u O Z q c E 6 r B Y O b C G r 6 z W A x S R p / c 1 7 N N O v N S + N 3 T 4 5 Y T v U V d A E + 1 A m Z 3 g r 5 1 b n q g 9 u M V K 2 u 3 k d r l 7 m 2 2 o d J j b O 5 8 U x 3 G k t J z Y 4 H u E V m X m P 4 R d 5 N y U a H t V k H t x j S 0 y l Z 4 F 8 y 8 l k X M x n I U q k Y K j 6 n 6 p R 8 k p h 8 1 5 K n h o 9 t M Q Y m B / 4 i t 9 w v g D K w J Q t Q E e U m r M F 2 z w M a l t s T t m c L o 9 u C v 5 g / o k Z u O B b I 7 9 6 M 6 j N e n E x X 6 u 3 r j p a M W N s O X e 7 p Z U I h / 5 t i 4 / 4 R W d 4 b Z H 1 0 s m c t 2 p z K 0 B F e e g p B y Y q V B p U s W y 6 9 u u w 6 U V N p M C f X Z d 9 r N l j + Z 5 y H / Z 7 B z l 2 4 e w J Q S w E C L Q A U A A I A C A C d W S p a A b + 6 L a Q A A A D 2 A A A A E g A A A A A A A A A A A A A A A A A A A A A A Q 2 9 u Z m l n L 1 B h Y 2 t h Z 2 U u e G 1 s U E s B A i 0 A F A A C A A g A n V k q W g / K 6 a u k A A A A 6 Q A A A B M A A A A A A A A A A A A A A A A A 8 A A A A F t D b 2 5 0 Z W 5 0 X 1 R 5 c G V z X S 5 4 b W x Q S w E C L Q A U A A I A C A C d W S p a I 7 X C K a Q B A A B a A w A A E w A A A A A A A A A A A A A A A A D h A Q A A R m 9 y b X V s Y X M v U 2 V j d G l v b j E u b V B L B Q Y A A A A A A w A D A M I A A A D 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E A A A A A A A A H Q 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x P C 9 J d G V t U G F 0 a D 4 8 L 0 l 0 Z W 1 M b 2 N h d G l v b j 4 8 U 3 R h Y m x l R W 5 0 c m l l c z 4 8 R W 5 0 c n k g V H l w Z T 0 i S X N Q c m l 2 Y X R l I i B W Y W x 1 Z T 0 i b D A i I C 8 + P E V u d H J 5 I F R 5 c G U 9 I l F 1 Z X J 5 S U Q i I F Z h b H V l P S J z N j J m N z V k Y T I t N z k 3 Z S 0 0 Z j M 0 L T h k M G E t N z B m M W U w Z T J i M z A 1 I i A v P j x F b n R y e S B U e X B l P S J G a W x s R W 5 h Y m x l Z C I g V m F s d W U 9 I m w w I i A v P j x F b n R y e S B U e X B l P S J G a W x s T G F z d F V w Z G F 0 Z W Q i I F Z h b H V l P S J k M j A y N S 0 w M S 0 x M F Q w N T o w M D o z O S 4 3 O D I 1 M z Q w W i I g L z 4 8 R W 5 0 c n k g V H l w Z T 0 i T m F t Z V V w Z G F 0 Z W R B Z n R l c k Z p b G w i I F Z h b H V l P S J s M C I g L z 4 8 R W 5 0 c n k g V H l w Z T 0 i U m V z d W x 0 V H l w Z S I g V m F s d W U 9 I n N U Y W J s Z S I g L z 4 8 R W 5 0 c n k g V H l w Z T 0 i Q n V m Z m V y T m V 4 d F J l Z n J l c 2 g i I F Z h b H V l P S J s M S I g L z 4 8 R W 5 0 c n k g V H l w Z T 0 i R m l s b E V y c m 9 y Q 2 9 1 b n Q i I F Z h b H V l P S J s M C I g L z 4 8 R W 5 0 c n k g V H l w Z T 0 i R m l s b G V k Q 2 9 t c G x l d G V S Z X N 1 b H R U b 1 d v c m t z a G V l d C I g V m F s d W U 9 I m w w I i A v P j x F b n R y e S B U e X B l P S J G a W x s R X J y b 3 J D b 2 R l I i B W Y W x 1 Z T 0 i c 1 V u a 2 5 v d 2 4 i I C 8 + P E V u d H J 5 I F R 5 c G U 9 I k F k Z G V k V G 9 E Y X R h T W 9 k Z W w i I F Z h b H V l P S J s M S I g L z 4 8 R W 5 0 c n k g V H l w Z T 0 i R m l s b E N v d W 5 0 I i B W Y W x 1 Z T 0 i b D E w M D A i I C 8 + P E V u d H J 5 I F R 5 c G U 9 I k Z p b G x U b 0 R h d G F N b 2 R l b E V u Y W J s Z W Q i I F Z h b H V l P S J s M S I g L z 4 8 R W 5 0 c n k g V H l w Z T 0 i R m l s b E 9 i a m V j d F R 5 c G U i I F Z h b H V l P S J z Q 2 9 u b m V j d G l v b k 9 u b H k i I C 8 + P E V u d H J 5 I F R 5 c G U 9 I k Z p b G x D b 2 x 1 b W 5 U e X B l c y I g V m F s d W U 9 I n N C Z 1 l H Q m d Z R 0 J R T U Z C U W t I Q m d V R k J R V 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z E v Q 2 h h b m d l Z C B U e X B l L n t J b n Z v a W N l I E l E L D B 9 J n F 1 b 3 Q 7 L C Z x d W 9 0 O 1 N l Y 3 R p b 2 4 x L z E v Q 2 h h b m d l Z C B U e X B l L n t C c m F u Y 2 g s M X 0 m c X V v d D s s J n F 1 b 3 Q 7 U 2 V j d G l v b j E v M S 9 D a G F u Z 2 V k I F R 5 c G U u e 0 N p d H k s M n 0 m c X V v d D s s J n F 1 b 3 Q 7 U 2 V j d G l v b j E v M S 9 D a G F u Z 2 V k I F R 5 c G U u e 0 N 1 c 3 R v b W V y I H R 5 c G U s M 3 0 m c X V v d D s s J n F 1 b 3 Q 7 U 2 V j d G l v b j E v M S 9 D a G F u Z 2 V k I F R 5 c G U u e 0 d l b m R l c i w 0 f S Z x d W 9 0 O y w m c X V v d D t T Z W N 0 a W 9 u M S 8 x L 0 N o Y W 5 n Z W Q g V H l w Z S 5 7 U H J v Z H V j d C B s a W 5 l L D V 9 J n F 1 b 3 Q 7 L C Z x d W 9 0 O 1 N l Y 3 R p b 2 4 x L z E v Q 2 h h b m d l Z C B U e X B l L n t V b m l 0 I H B y a W N l L D Z 9 J n F 1 b 3 Q 7 L C Z x d W 9 0 O 1 N l Y 3 R p b 2 4 x L z E v Q 2 h h b m d l Z C B U e X B l L n t R d W F u d G l 0 e S w 3 f S Z x d W 9 0 O y w m c X V v d D t T Z W N 0 a W 9 u M S 8 x L 0 N o Y W 5 n Z W Q g V H l w Z S 5 7 V G F 4 I D U l L D h 9 J n F 1 b 3 Q 7 L C Z x d W 9 0 O 1 N l Y 3 R p b 2 4 x L z E v Q 2 h h b m d l Z C B U e X B l L n t U b 3 R h b C w 5 f S Z x d W 9 0 O y w m c X V v d D t T Z W N 0 a W 9 u M S 8 x L 0 N o Y W 5 n Z W Q g V H l w Z S 5 7 R G F 0 Z S w x M H 0 m c X V v d D s s J n F 1 b 3 Q 7 U 2 V j d G l v b j E v M S 9 D a G F u Z 2 V k I F R 5 c G U u e 1 R p b W U s M T F 9 J n F 1 b 3 Q 7 L C Z x d W 9 0 O 1 N l Y 3 R p b 2 4 x L z E v Q 2 h h b m d l Z C B U e X B l L n t Q Y X l t Z W 5 0 L D E y f S Z x d W 9 0 O y w m c X V v d D t T Z W N 0 a W 9 u M S 8 x L 0 N o Y W 5 n Z W Q g V H l w Z S 5 7 Y 2 9 n c y w x M 3 0 m c X V v d D s s J n F 1 b 3 Q 7 U 2 V j d G l v b j E v M S 9 D a G F u Z 2 V k I F R 5 c G U u e 2 d y b 3 N z I G 1 h c m d p b i B w Z X J j Z W 5 0 Y W d l L D E 0 f S Z x d W 9 0 O y w m c X V v d D t T Z W N 0 a W 9 u M S 8 x L 0 N o Y W 5 n Z W Q g V H l w Z S 5 7 Z 3 J v c 3 M g a W 5 j b 2 1 l L D E 1 f S Z x d W 9 0 O y w m c X V v d D t T Z W N 0 a W 9 u M S 8 x L 0 N o Y W 5 n Z W Q g V H l w Z S 5 7 U m F 0 a W 5 n L D E 2 f S Z x d W 9 0 O 1 0 s J n F 1 b 3 Q 7 Q 2 9 s d W 1 u Q 2 9 1 b n Q m c X V v d D s 6 M T c s J n F 1 b 3 Q 7 S 2 V 5 Q 2 9 s d W 1 u T m F t Z X M m c X V v d D s 6 W 1 0 s J n F 1 b 3 Q 7 Q 2 9 s d W 1 u S W R l b n R p d G l l c y Z x d W 9 0 O z p b J n F 1 b 3 Q 7 U 2 V j d G l v b j E v M S 9 D a G F u Z 2 V k I F R 5 c G U u e 0 l u d m 9 p Y 2 U g S U Q s M H 0 m c X V v d D s s J n F 1 b 3 Q 7 U 2 V j d G l v b j E v M S 9 D a G F u Z 2 V k I F R 5 c G U u e 0 J y Y W 5 j a C w x f S Z x d W 9 0 O y w m c X V v d D t T Z W N 0 a W 9 u M S 8 x L 0 N o Y W 5 n Z W Q g V H l w Z S 5 7 Q 2 l 0 e S w y f S Z x d W 9 0 O y w m c X V v d D t T Z W N 0 a W 9 u M S 8 x L 0 N o Y W 5 n Z W Q g V H l w Z S 5 7 Q 3 V z d G 9 t Z X I g d H l w Z S w z f S Z x d W 9 0 O y w m c X V v d D t T Z W N 0 a W 9 u M S 8 x L 0 N o Y W 5 n Z W Q g V H l w Z S 5 7 R 2 V u Z G V y L D R 9 J n F 1 b 3 Q 7 L C Z x d W 9 0 O 1 N l Y 3 R p b 2 4 x L z E v Q 2 h h b m d l Z C B U e X B l L n t Q c m 9 k d W N 0 I G x p b m U s N X 0 m c X V v d D s s J n F 1 b 3 Q 7 U 2 V j d G l v b j E v M S 9 D a G F u Z 2 V k I F R 5 c G U u e 1 V u a X Q g c H J p Y 2 U s N n 0 m c X V v d D s s J n F 1 b 3 Q 7 U 2 V j d G l v b j E v M S 9 D a G F u Z 2 V k I F R 5 c G U u e 1 F 1 Y W 5 0 a X R 5 L D d 9 J n F 1 b 3 Q 7 L C Z x d W 9 0 O 1 N l Y 3 R p b 2 4 x L z E v Q 2 h h b m d l Z C B U e X B l L n t U Y X g g N S U s O H 0 m c X V v d D s s J n F 1 b 3 Q 7 U 2 V j d G l v b j E v M S 9 D a G F u Z 2 V k I F R 5 c G U u e 1 R v d G F s L D l 9 J n F 1 b 3 Q 7 L C Z x d W 9 0 O 1 N l Y 3 R p b 2 4 x L z E v Q 2 h h b m d l Z C B U e X B l L n t E Y X R l L D E w f S Z x d W 9 0 O y w m c X V v d D t T Z W N 0 a W 9 u M S 8 x L 0 N o Y W 5 n Z W Q g V H l w Z S 5 7 V G l t Z S w x M X 0 m c X V v d D s s J n F 1 b 3 Q 7 U 2 V j d G l v b j E v M S 9 D a G F u Z 2 V k I F R 5 c G U u e 1 B h e W 1 l b n Q s M T J 9 J n F 1 b 3 Q 7 L C Z x d W 9 0 O 1 N l Y 3 R p b 2 4 x L z E v Q 2 h h b m d l Z C B U e X B l L n t j b 2 d z L D E z f S Z x d W 9 0 O y w m c X V v d D t T Z W N 0 a W 9 u M S 8 x L 0 N o Y W 5 n Z W Q g V H l w Z S 5 7 Z 3 J v c 3 M g b W F y Z 2 l u I H B l c m N l b n R h Z 2 U s M T R 9 J n F 1 b 3 Q 7 L C Z x d W 9 0 O 1 N l Y 3 R p b 2 4 x L z E v Q 2 h h b m d l Z C B U e X B l L n t n c m 9 z c y B p b m N v b W U s M T V 9 J n F 1 b 3 Q 7 L C Z x d W 9 0 O 1 N l Y 3 R p b 2 4 x L z E v Q 2 h h b m d l Z C B U e X B l L n t S Y X R p b m c s M T Z 9 J n F 1 b 3 Q 7 X S w m c X V v d D t S Z W x h d G l v b n N o a X B J b m Z v J n F 1 b 3 Q 7 O l t d f S I g L z 4 8 L 1 N 0 Y W J s Z U V u d H J p Z X M + P C 9 J d G V t P j x J d G V t P j x J d G V t T G 9 j Y X R p b 2 4 + P E l 0 Z W 1 U e X B l P k Z v c m 1 1 b G E 8 L 0 l 0 Z W 1 U e X B l P j x J d G V t U G F 0 a D 5 T Z W N 0 a W 9 u M S 8 x L 1 N v d X J j Z T w v S X R l b V B h d G g + P C 9 J d G V t T G 9 j Y X R p b 2 4 + P F N 0 Y W J s Z U V u d H J p Z X M g L z 4 8 L 0 l 0 Z W 0 + P E l 0 Z W 0 + P E l 0 Z W 1 M b 2 N h d G l v b j 4 8 S X R l b V R 5 c G U + R m 9 y b X V s Y T w v S X R l b V R 5 c G U + P E l 0 Z W 1 Q Y X R o P l N l Y 3 R p b 2 4 x L z E v M V 9 T a G V l d D w v S X R l b V B h d G g + P C 9 J d G V t T G 9 j Y X R p b 2 4 + P F N 0 Y W J s Z U V u d H J p Z X M g L z 4 8 L 0 l 0 Z W 0 + P E l 0 Z W 0 + P E l 0 Z W 1 M b 2 N h d G l v b j 4 8 S X R l b V R 5 c G U + R m 9 y b X V s Y T w v S X R l b V R 5 c G U + P E l 0 Z W 1 Q Y X R o P l N l Y 3 R p b 2 4 x L z E v U H J v b W 9 0 Z W Q l M j B I Z W F k Z X J z P C 9 J d G V t U G F 0 a D 4 8 L 0 l 0 Z W 1 M b 2 N h d G l v b j 4 8 U 3 R h Y m x l R W 5 0 c m l l c y A v P j w v S X R l b T 4 8 S X R l b T 4 8 S X R l b U x v Y 2 F 0 a W 9 u P j x J d G V t V H l w Z T 5 G b 3 J t d W x h P C 9 J d G V t V H l w Z T 4 8 S X R l b V B h d G g + U 2 V j d G l v b j E v M S 9 D a G F u Z 2 V k J T I w V H l w Z T w v S X R l b V B h d G g + P C 9 J d G V t T G 9 j Y X R p b 2 4 + P F N 0 Y W J s Z U V u d H J p Z X M g L z 4 8 L 0 l 0 Z W 0 + P C 9 J d G V t c z 4 8 L 0 x v Y 2 F s U G F j a 2 F n Z U 1 l d G F k Y X R h R m l s Z T 4 W A A A A U E s F B g A A A A A A A A A A A A A A A A A A A A A A A C Y B A A A B A A A A 0 I y d 3 w E V 0 R G M e g D A T 8 K X 6 w E A A A C z 9 X C V Y w s I Q o q E R a t E H a 7 h A A A A A A I A A A A A A B B m A A A A A Q A A I A A A A D m g Z K D X Q R O L 2 0 M + l I 4 T t z n V x c V g 8 m T 8 0 r 6 Q 7 S 8 1 L w F e A A A A A A 6 A A A A A A g A A I A A A A D 7 b L A O a Q G 6 P y p M P V Z O V b c D u J d y H z n B o l l G 8 x V K g X 2 S A U A A A A I w a 6 i m g f U o N B k f b A l x v g A C e l f e s 7 H S q h V N K M 5 w O G s 5 1 A a f T v M 3 z T C J G K p o L Y D v b t Z U N 1 6 W a Y U P + y A g L O R p 2 A W q H l B q m k b j w S a z j 8 H U t o d O E Q A A A A K G + 2 a 7 F + f U q s j L j c G i W m / 9 z 9 r B p 9 / u Z a o 9 U L 7 p M W L E 3 5 D L c p w Z R Z 8 f s q B s z e w r h o 8 K q + Z m O o a x v 8 M z s e T g s e o M = < / D a t a M a s h u p > 
</file>

<file path=customXml/item9.xml>��< ? x m l   v e r s i o n = " 1 . 0 "   e n c o d i n g = " U T F - 1 6 " ? > < G e m i n i   x m l n s = " h t t p : / / g e m i n i / p i v o t c u s t o m i z a t i o n / T a b l e X M L _ 1 _ c d 4 c 6 3 9 4 - 1 b f 2 - 4 b d 7 - 8 3 d 8 - e b 3 2 2 7 3 3 1 c b f " > < 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 1 2 1 < / i n t > < / v a l u e > < / i t e m > < i t e m > < k e y > < s t r i n g > B r a n c h < / s t r i n g > < / k e y > < v a l u e > < i n t > 9 7 < / i n t > < / v a l u e > < / i t e m > < i t e m > < k e y > < s t r i n g > C i t y < / s t r i n g > < / k e y > < v a l u e > < i n t > 7 2 < / i n t > < / v a l u e > < / i t e m > < i t e m > < k e y > < s t r i n g > C u s t o m e r   t y p e < / s t r i n g > < / k e y > < v a l u e > < i n t > 1 5 6 < / i n t > < / v a l u e > < / i t e m > < i t e m > < k e y > < s t r i n g > G e n d e r < / s t r i n g > < / k e y > < v a l u e > < i n t > 1 0 0 < / i n t > < / v a l u e > < / i t e m > < i t e m > < k e y > < s t r i n g > P r o d u c t   l i n e < / s t r i n g > < / k e y > < v a l u e > < i n t > 1 3 5 < / i n t > < / v a l u e > < / i t e m > < i t e m > < k e y > < s t r i n g > U n i t   p r i c e < / s t r i n g > < / k e y > < v a l u e > < i n t > 1 1 7 < / i n t > < / v a l u e > < / i t e m > < i t e m > < k e y > < s t r i n g > Q u a n t i t y < / s t r i n g > < / k e y > < v a l u e > < i n t > 1 1 1 < / i n t > < / v a l u e > < / i t e m > < i t e m > < k e y > < s t r i n g > T a x   5 % < / s t r i n g > < / k e y > < v a l u e > < i n t > 9 6 < / i n t > < / v a l u e > < / i t e m > < i t e m > < k e y > < s t r i n g > T o t a l < / s t r i n g > < / k e y > < v a l u e > < i n t > 7 9 < / i n t > < / v a l u e > < / i t e m > < i t e m > < k e y > < s t r i n g > D a t e < / s t r i n g > < / k e y > < v a l u e > < i n t > 7 9 < / i n t > < / v a l u e > < / i t e m > < i t e m > < k e y > < s t r i n g > T i m e < / s t r i n g > < / k e y > < v a l u e > < i n t > 8 0 < / i n t > < / v a l u e > < / i t e m > < i t e m > < k e y > < s t r i n g > P a y m e n t < / s t r i n g > < / k e y > < v a l u e > < i n t > 1 1 1 < / i n t > < / v a l u e > < / i t e m > < i t e m > < k e y > < s t r i n g > c o g s < / s t r i n g > < / k e y > < v a l u e > < i n t > 7 8 < / i n t > < / v a l u e > < / i t e m > < i t e m > < k e y > < s t r i n g > g r o s s   m a r g i n   p e r c e n t a g e < / s t r i n g > < / k e y > < v a l u e > < i n t > 2 3 3 < / i n t > < / v a l u e > < / i t e m > < i t e m > < k e y > < s t r i n g > g r o s s   i n c o m e < / s t r i n g > < / k e y > < v a l u e > < i n t > 1 4 5 < / i n t > < / v a l u e > < / i t e m > < i t e m > < k e y > < s t r i n g > R a t i n g < / s t r i n g > < / k e y > < v a l u e > < i n t > 9 2 < / i n t > < / v a l u e > < / i t e m > < i t e m > < k e y > < s t r i n g > D a t e   ( M o n t h   I n d e x ) < / s t r i n g > < / k e y > < v a l u e > < i n t > 1 9 4 < / i n t > < / v a l u e > < / i t e m > < i t e m > < k e y > < s t r i n g > D a t e   ( M o n t h ) < / s t r i n g > < / k e y > < v a l u e > < i n t > 1 4 7 < / 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 D a t e   ( M o n t h   I n d e x ) < / s t r i n g > < / k e y > < v a l u e > < i n t > 1 7 < / i n t > < / v a l u e > < / i t e m > < i t e m > < k e y > < s t r i n g > D a t e   ( M o n t h ) < / s t r i n g > < / k e y > < v a l u e > < i n t > 1 8 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A909BBB-95A0-44DD-8FFB-81626C088688}">
  <ds:schemaRefs/>
</ds:datastoreItem>
</file>

<file path=customXml/itemProps10.xml><?xml version="1.0" encoding="utf-8"?>
<ds:datastoreItem xmlns:ds="http://schemas.openxmlformats.org/officeDocument/2006/customXml" ds:itemID="{2DFC8271-55A7-4265-B7EF-94A3D43D0541}">
  <ds:schemaRefs/>
</ds:datastoreItem>
</file>

<file path=customXml/itemProps11.xml><?xml version="1.0" encoding="utf-8"?>
<ds:datastoreItem xmlns:ds="http://schemas.openxmlformats.org/officeDocument/2006/customXml" ds:itemID="{363F12CD-BA55-4B13-915A-6D58879B741C}">
  <ds:schemaRefs/>
</ds:datastoreItem>
</file>

<file path=customXml/itemProps12.xml><?xml version="1.0" encoding="utf-8"?>
<ds:datastoreItem xmlns:ds="http://schemas.openxmlformats.org/officeDocument/2006/customXml" ds:itemID="{7F12862A-F6B6-4336-A0C7-D575B8EB28C5}">
  <ds:schemaRefs/>
</ds:datastoreItem>
</file>

<file path=customXml/itemProps13.xml><?xml version="1.0" encoding="utf-8"?>
<ds:datastoreItem xmlns:ds="http://schemas.openxmlformats.org/officeDocument/2006/customXml" ds:itemID="{E00D6A18-3575-4247-B99D-146282EC91DC}">
  <ds:schemaRefs/>
</ds:datastoreItem>
</file>

<file path=customXml/itemProps14.xml><?xml version="1.0" encoding="utf-8"?>
<ds:datastoreItem xmlns:ds="http://schemas.openxmlformats.org/officeDocument/2006/customXml" ds:itemID="{5842DBE2-223B-4EC7-AD44-0A8117D30560}">
  <ds:schemaRefs/>
</ds:datastoreItem>
</file>

<file path=customXml/itemProps15.xml><?xml version="1.0" encoding="utf-8"?>
<ds:datastoreItem xmlns:ds="http://schemas.openxmlformats.org/officeDocument/2006/customXml" ds:itemID="{AB53EE27-1311-4071-8854-A537CB9D37C8}">
  <ds:schemaRefs/>
</ds:datastoreItem>
</file>

<file path=customXml/itemProps16.xml><?xml version="1.0" encoding="utf-8"?>
<ds:datastoreItem xmlns:ds="http://schemas.openxmlformats.org/officeDocument/2006/customXml" ds:itemID="{02C305EE-5524-4F85-B290-DADCCC845B14}">
  <ds:schemaRefs/>
</ds:datastoreItem>
</file>

<file path=customXml/itemProps17.xml><?xml version="1.0" encoding="utf-8"?>
<ds:datastoreItem xmlns:ds="http://schemas.openxmlformats.org/officeDocument/2006/customXml" ds:itemID="{50E98AF8-4311-4E1B-9F06-A32CCE3CEBDF}">
  <ds:schemaRefs/>
</ds:datastoreItem>
</file>

<file path=customXml/itemProps2.xml><?xml version="1.0" encoding="utf-8"?>
<ds:datastoreItem xmlns:ds="http://schemas.openxmlformats.org/officeDocument/2006/customXml" ds:itemID="{EE1DEF6A-3A26-49A5-88B6-999F3000C10D}">
  <ds:schemaRefs/>
</ds:datastoreItem>
</file>

<file path=customXml/itemProps3.xml><?xml version="1.0" encoding="utf-8"?>
<ds:datastoreItem xmlns:ds="http://schemas.openxmlformats.org/officeDocument/2006/customXml" ds:itemID="{E317F2A8-0266-43A3-8965-DFF8D7CAB0FB}">
  <ds:schemaRefs/>
</ds:datastoreItem>
</file>

<file path=customXml/itemProps4.xml><?xml version="1.0" encoding="utf-8"?>
<ds:datastoreItem xmlns:ds="http://schemas.openxmlformats.org/officeDocument/2006/customXml" ds:itemID="{E40F01C5-CEB6-454B-AF38-A77052381552}">
  <ds:schemaRefs/>
</ds:datastoreItem>
</file>

<file path=customXml/itemProps5.xml><?xml version="1.0" encoding="utf-8"?>
<ds:datastoreItem xmlns:ds="http://schemas.openxmlformats.org/officeDocument/2006/customXml" ds:itemID="{5DE50FF7-8FAF-46C3-AFF6-04E684A6E2F4}">
  <ds:schemaRefs/>
</ds:datastoreItem>
</file>

<file path=customXml/itemProps6.xml><?xml version="1.0" encoding="utf-8"?>
<ds:datastoreItem xmlns:ds="http://schemas.openxmlformats.org/officeDocument/2006/customXml" ds:itemID="{21D1A92F-723D-415B-B268-B157366A03C0}">
  <ds:schemaRefs/>
</ds:datastoreItem>
</file>

<file path=customXml/itemProps7.xml><?xml version="1.0" encoding="utf-8"?>
<ds:datastoreItem xmlns:ds="http://schemas.openxmlformats.org/officeDocument/2006/customXml" ds:itemID="{7B96CEDC-2E4B-44F7-B4DF-089A9346CBD1}">
  <ds:schemaRefs/>
</ds:datastoreItem>
</file>

<file path=customXml/itemProps8.xml><?xml version="1.0" encoding="utf-8"?>
<ds:datastoreItem xmlns:ds="http://schemas.openxmlformats.org/officeDocument/2006/customXml" ds:itemID="{5F9865FE-696E-410B-8B53-ABA49DC5B8F9}">
  <ds:schemaRefs>
    <ds:schemaRef ds:uri="http://schemas.microsoft.com/DataMashup"/>
  </ds:schemaRefs>
</ds:datastoreItem>
</file>

<file path=customXml/itemProps9.xml><?xml version="1.0" encoding="utf-8"?>
<ds:datastoreItem xmlns:ds="http://schemas.openxmlformats.org/officeDocument/2006/customXml" ds:itemID="{DE3D6EA9-664A-4404-AD32-713D3FFC77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Average Rating by Products</vt:lpstr>
      <vt:lpstr>Most Selling Product by City</vt:lpstr>
      <vt:lpstr>city made most revenue</vt:lpstr>
      <vt:lpstr>Most time using payments</vt:lpstr>
      <vt:lpstr>product made most gross income</vt:lpstr>
      <vt:lpstr>Trend by sales</vt:lpstr>
      <vt:lpstr>KPI(PRODUCT BY CUSTOMER TYPE)</vt:lpstr>
      <vt:lpstr>DASHBOARD CREATION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ARATHY M T</dc:creator>
  <cp:lastModifiedBy>ARATHY M T</cp:lastModifiedBy>
  <dcterms:created xsi:type="dcterms:W3CDTF">2025-01-10T04:52:17Z</dcterms:created>
  <dcterms:modified xsi:type="dcterms:W3CDTF">2025-01-10T07:21:46Z</dcterms:modified>
</cp:coreProperties>
</file>