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https://pathseattle.sharepoint.com/sites/VAN_Info_Portal/GFPVAN CPG/Donor_Procurer Data on Funding_Orders/CPG_Funding Gap Analysis/2022/"/>
    </mc:Choice>
  </mc:AlternateContent>
  <xr:revisionPtr revIDLastSave="0" documentId="8_{82252A48-6191-4341-8A2C-531C53DF34C4}" xr6:coauthVersionLast="47" xr6:coauthVersionMax="47" xr10:uidLastSave="{00000000-0000-0000-0000-000000000000}"/>
  <bookViews>
    <workbookView xWindow="-110" yWindow="-110" windowWidth="19420" windowHeight="10560" xr2:uid="{00000000-000D-0000-FFFF-FFFF00000000}"/>
  </bookViews>
  <sheets>
    <sheet name="Analysis_Status" sheetId="1" r:id="rId1"/>
    <sheet name="Data Validation" sheetId="2" r:id="rId2"/>
  </sheets>
  <definedNames>
    <definedName name="_xlnm._FilterDatabase" localSheetId="0" hidden="1">Analysis_Status!$A$1:$J$62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tc={2698F6C3-3B9A-4C4D-AC2B-915DFA707100}</author>
    <author>tc={31B9393C-B602-4F4D-9CE2-A54FE36B1A8E}</author>
  </authors>
  <commentList>
    <comment ref="B16" authorId="0" shapeId="0" xr:uid="{2698F6C3-3B9A-4C4D-AC2B-915DFA707100}">
      <text>
        <t>[Threaded comment]
Your version of Excel allows you to read this threaded comment; however, any edits to it will get removed if the file is opened in a newer version of Excel. Learn more: https://go.microsoft.com/fwlink/?linkid=870924
Comment:
    Now under the same supply plan</t>
      </text>
    </comment>
    <comment ref="F27" authorId="1" shapeId="0" xr:uid="{31B9393C-B602-4F4D-9CE2-A54FE36B1A8E}">
      <text>
        <t>[Threaded comment]
Your version of Excel allows you to read this threaded comment; however, any edits to it will get removed if the file is opened in a newer version of Excel. Learn more: https://go.microsoft.com/fwlink/?linkid=870924
Comment:
    I revised the full analysis on 8/23</t>
      </text>
    </comment>
  </commentList>
</comments>
</file>

<file path=xl/sharedStrings.xml><?xml version="1.0" encoding="utf-8"?>
<sst xmlns="http://schemas.openxmlformats.org/spreadsheetml/2006/main" count="488" uniqueCount="152">
  <si>
    <t>Country</t>
  </si>
  <si>
    <t>Program</t>
  </si>
  <si>
    <t>Analyst</t>
  </si>
  <si>
    <t>Methodology used</t>
  </si>
  <si>
    <t>Analysis Status</t>
  </si>
  <si>
    <t>Date Demand Planning Finalized by Analyst</t>
  </si>
  <si>
    <t>Were any products excluded due to data quality?</t>
  </si>
  <si>
    <t>Reviewed by Maggie</t>
  </si>
  <si>
    <t>Notes</t>
  </si>
  <si>
    <t>Afghanistan</t>
  </si>
  <si>
    <t>MOH</t>
  </si>
  <si>
    <t>Chiedu</t>
  </si>
  <si>
    <t>No Supply Plan</t>
  </si>
  <si>
    <t>Final</t>
  </si>
  <si>
    <t>Yes</t>
  </si>
  <si>
    <t>MM 8/28: EC Data is not Accepted; sent feedback to Chiedu via e-mail</t>
  </si>
  <si>
    <t>MSI</t>
  </si>
  <si>
    <t>N/A</t>
  </si>
  <si>
    <t xml:space="preserve">Unable to conduct analysis - Data </t>
  </si>
  <si>
    <t>MM: 8/24 last QSR data had an error on inventory so all data is marked as not accepted</t>
  </si>
  <si>
    <t>IPPF</t>
  </si>
  <si>
    <t>Angola</t>
  </si>
  <si>
    <t>Emi</t>
  </si>
  <si>
    <t>Supply Plan</t>
  </si>
  <si>
    <t>MM: 8/22 As discussed with Emi only 2 of the 10 products are marked as Ready to Use. This is not sufficient to do the analysis. I removed Angola from the supply plan view.</t>
  </si>
  <si>
    <t>Bangladesh</t>
  </si>
  <si>
    <t>Akuzike</t>
  </si>
  <si>
    <t>MM: 8/21 As we do not have a supply plan detailing all of their planned government procurements, we cannot estimate the gap for them.</t>
  </si>
  <si>
    <t>Benin</t>
  </si>
  <si>
    <t>Alimatou</t>
  </si>
  <si>
    <t>No</t>
  </si>
  <si>
    <t>MM: 8/26 e-mail sent to Alima</t>
  </si>
  <si>
    <t>ABMS</t>
  </si>
  <si>
    <t>ABPF</t>
  </si>
  <si>
    <t>Burkina Faso</t>
  </si>
  <si>
    <t>MOH/IPPF/MOH</t>
  </si>
  <si>
    <t>Ben</t>
  </si>
  <si>
    <t>MM: 8/29 Feedback sent to Ben
BH: 8/24 - Note that for ECPs the MOH confirms it has plenty in the peripheral levels, does not need any new orders (as correctly reflected in the supply plan)</t>
  </si>
  <si>
    <t>PROMACO</t>
  </si>
  <si>
    <t>MM: 8/24: I am switching this to "no supply plan" methodology as the supply plan is so old. Essentially we are using the last inventory and the forecast AMC when we can, but estimating the needs ourselves based  on the inventory. They have no gaps either way.
BH: 8/24 - Female condom supply plan appears to go to end 2024; male condom supply plan only appears to go to end 20223</t>
  </si>
  <si>
    <t>Burundi</t>
  </si>
  <si>
    <t>MOH/IPPF/PSI</t>
  </si>
  <si>
    <t>Yaye</t>
  </si>
  <si>
    <r>
      <rPr>
        <sz val="14"/>
        <color rgb="FF000000"/>
        <rFont val="Calibri"/>
      </rPr>
      <t xml:space="preserve">MM: 8/25 Government male condom order (2,000,000) switched to TBD in 2024 as the status was only "Planned". </t>
    </r>
    <r>
      <rPr>
        <b/>
        <sz val="14"/>
        <color rgb="FF000000"/>
        <rFont val="Calibri"/>
      </rPr>
      <t>@Yaye</t>
    </r>
    <r>
      <rPr>
        <sz val="14"/>
        <color rgb="FF000000"/>
        <rFont val="Calibri"/>
      </rPr>
      <t xml:space="preserve"> - I made other corrections to be able to finalize it. Please see my Locked CTPM row for the fixes.</t>
    </r>
  </si>
  <si>
    <t>Cape Verde</t>
  </si>
  <si>
    <t>MM: 8/23 asked Emi to make one quick update EW: Updated MC</t>
  </si>
  <si>
    <t>Chad</t>
  </si>
  <si>
    <t>MM: 8/26 marked as final - did not count WB orders for NXT as firm since there is no PO; Cristina is looking into the status of the funding.
EW: ECs, POPs, IUDs, &amp; FCs were excluded bc the status is "Data Not Accepted" due to the inventory being outdated. Only firm orders were captured</t>
  </si>
  <si>
    <t>Côte d'Ivoire</t>
  </si>
  <si>
    <t>AIMAS</t>
  </si>
  <si>
    <t>MM: 8/30 AIMAS does their own procurement and without a supply plan we do not have sufficient visibility to do the funding gap through Dec 2024.</t>
  </si>
  <si>
    <t>MOH/AIBEF</t>
  </si>
  <si>
    <t>Yaye/Maggie</t>
  </si>
  <si>
    <t>MM: MOH order funding is not yet firm, so they were shifted to TBD. May change NXT if Jane tells me differently on 8/31</t>
  </si>
  <si>
    <t>DRC</t>
  </si>
  <si>
    <t>USAID</t>
  </si>
  <si>
    <t>MM: 8/30 Did our best to parse the orders for FP program vs HIV based on the info in QAT to determine the gap for FP program.</t>
  </si>
  <si>
    <t>MM: 8/10 Not looking like we will get new QSR data this quarter and the current data is too old to use. Unless there is a miracle, we will not be able to do these programs</t>
  </si>
  <si>
    <t>DKT</t>
  </si>
  <si>
    <t>Ethiopia</t>
  </si>
  <si>
    <t>Jane</t>
  </si>
  <si>
    <t>JF 8/24: finalized
MM: 8/23 sent e-mail to Jane to make a few small updates
JF 8/7: considered government orders with status "submitted" as unfunded; tentatively funded might be accurate though timing uncertain. These include: 100k NXT, 120k Jadelle, 1.5 M MPA-IM.
Considered government orders with status "approved," "ordered," or "shipped" as funded.</t>
  </si>
  <si>
    <t>Gambia</t>
  </si>
  <si>
    <t>EW: Levonorgestrel 30 mcg Tablet, 35 Tablets/Cycle were excluded since the status is "Data Not Accepted"</t>
  </si>
  <si>
    <t>Ghana</t>
  </si>
  <si>
    <r>
      <rPr>
        <b/>
        <sz val="14"/>
        <color rgb="FF000000"/>
        <rFont val="Calibri"/>
      </rPr>
      <t xml:space="preserve">
MM: 8/30 The only 2022/2023 funding WAHO order counted as firm is for NXT as we had confirmation from UNFPA that funding was received. Remaining WAHO orders for Noriygon, Jadelle, and Male condoms were not in the MOH supply plan in this period and were not added in by VAN team due to uncertainty on procurement timing.
</t>
    </r>
    <r>
      <rPr>
        <sz val="14"/>
        <color rgb="FF000000"/>
        <rFont val="Calibri"/>
      </rPr>
      <t>MM: 8/29 feedback send to Chiedu</t>
    </r>
  </si>
  <si>
    <t>PPAG</t>
  </si>
  <si>
    <t>MM: 8/29 feedback send to Chiedu
CE: Male Condoms and Female Condoms not included in the Review as the MOH plans for all country programs</t>
  </si>
  <si>
    <t>MSIG</t>
  </si>
  <si>
    <t>MM: 8/29 feedback send to Chiedu
CE: Male Condoms not included in the Review as the MOH plans for all country programs</t>
  </si>
  <si>
    <t>Guinea</t>
  </si>
  <si>
    <t xml:space="preserve">MM: 8/23 I marked Jadelle as Data not accepted because the last inventory value is clearly incorrect. Captured only their firm order. Hormonal IUD order - captured the firm order as this is the first order, no data is available to project future gaps. Other products were not complete in Demand Planning so I entered the appropriate adjustments under the "Country Analyst" row and resaved the scenario on the portal. </t>
  </si>
  <si>
    <t>Guinea-Bissau</t>
  </si>
  <si>
    <t>MM: 8/27 feedback sent to Emi
EW: POPs, IUDs, and FC excluded since the status is "Data Not Accepted". MPA-SC is also Data Not Accepted, but did review and add comments.</t>
  </si>
  <si>
    <t>MM: 8/4 we have not received data from UNFPA for IPPF in over a year. I do not expect the Q2 QSR file to be ready in time to load and review for the funding gap analysis.</t>
  </si>
  <si>
    <t>Haiti</t>
  </si>
  <si>
    <t xml:space="preserve">MM: 8/28 had to make a few small corrections before approving (after Jane's help).
YM 8/14:DMPA-SC excluded from the analysis as no AMC since last year (product was stocked out for a long time). </t>
  </si>
  <si>
    <t>USAID-supported programs</t>
  </si>
  <si>
    <t>MM: 8/29 Completed the analysis</t>
  </si>
  <si>
    <t>Kenya</t>
  </si>
  <si>
    <t>Raj</t>
  </si>
  <si>
    <t>MM: 8/24 For MPA-SC - there is  no supply plan reported to the VAN so Raj used the "No Supply Plan" approach to create a scenario for future needs [used May 2023 inventory]. Raj made suggested corrections so marked as final.
RG: 8/22 - have made final updates to color coded plastic beads</t>
  </si>
  <si>
    <t>Liberia</t>
  </si>
  <si>
    <t>MM 8/30: Finalized the data; sent Akuzike an e-mail with my changes.
MM: As per Akuzike e-mail, she completed this before leave.</t>
  </si>
  <si>
    <t>Madagascar</t>
  </si>
  <si>
    <t>MM: 8/31 Final
BH 8/11: I'm assuming that an old order of MPA-SC (103k units) that was supposed to go to MSI but never left MOH, will never be xferred from MOH to MSI now that there are new orders in transit/process for MSI
BH: 8/25 - I'm excluding hormonal IUDs, as the projected consumption data doesn't seem reliable
for MPA-IM, I did not count the 156,600 units from PO-70011660 that are for IPPF in Demand Planning for MOH
I did all planning for COCs under the L5 with placebo</t>
  </si>
  <si>
    <t>PSI</t>
  </si>
  <si>
    <t>BH 8/25: Per conversation with PSI in July, they do not want to order any additional cycle beads at this time; I have therefore not planned anything for this product, even though they already appear to be below minimum</t>
  </si>
  <si>
    <t>MM: 8/28 e-mail sent to Ben
BH 8/11: I'm assuming that an old order of MPA-SC (103k units) that was supposed to go to MSI but never left MOH, will never be xferred from MOH to MSI now that there are new orders in transit/process for MSI. MM: used AMC of 12,990 for scenario
BH: 8/25 - I have planned for Male Condoms, and the needs are modest, but it's arguable that the needs should be 0, since PSI is currently overstocked, and I believe they have transferred condoms to MSI in the past
I planned for their COCs in the product with iron, while planning for PSI and MOH in the product with placebo</t>
  </si>
  <si>
    <t>Malawi</t>
  </si>
  <si>
    <t xml:space="preserve">MM: 8/25 Messaged Chiedu on teams for two final edits (SC and IM)
CE: 8/28. Reviewd completed by Chiedu. Marked for Maggie's further review. </t>
  </si>
  <si>
    <t>Mali</t>
  </si>
  <si>
    <t>Maggie</t>
  </si>
  <si>
    <t>MM: 8/30 In total we can include 5 products and need to consider 5 products as "Data not accepted" since almost all of the Data not accepted products are overstocked with no requirements, we are not really missing much in terms of gaps. 
MPA-SC and MPA-IM supply plans are OK through Dec 2024 for analysis (though supply plan pending approval in VAN)
Have to exclude: PoPs, Cycle beads, Female Condoms, CoCs, male condoms and not count any TBD orders in the analysis.</t>
  </si>
  <si>
    <t>SMO/Momentum</t>
  </si>
  <si>
    <t>MM: 8/21 The SMO supply plan was not completed for most of the products in 2023/2024. There seems to be a data quality/completeness issue. I have e-mail PSM my feedback.</t>
  </si>
  <si>
    <t>Mauritania</t>
  </si>
  <si>
    <t>MM: 8/28 had to make one small correction before approving (after Jane's help).
YM 8/14: Female condoms excluded as no consumption data- product not used.</t>
  </si>
  <si>
    <t>Mozambique</t>
  </si>
  <si>
    <t>MM: 8/28 E-mail sent to Emi. EW: Addressed issues</t>
  </si>
  <si>
    <t>Nepal</t>
  </si>
  <si>
    <t>MM 7/27: Marked as not possible to conduct analysis since we are still trying to re-establish the data reporting in Nepal</t>
  </si>
  <si>
    <t>Niger</t>
  </si>
  <si>
    <r>
      <rPr>
        <sz val="14"/>
        <color rgb="FF000000"/>
        <rFont val="Calibri"/>
      </rPr>
      <t xml:space="preserve">MM: 8/25 Made changes in the CPTM override row. All PSM orders were switched to TBD procurer as they are on hold as per PSM due to the political situation. (ROs will not get cancelled). </t>
    </r>
    <r>
      <rPr>
        <b/>
        <sz val="14"/>
        <color rgb="FF000000"/>
        <rFont val="Calibri"/>
      </rPr>
      <t>Gov't order with "Planned" status were switched to TBD (Male condoms 445,000 units)</t>
    </r>
  </si>
  <si>
    <t>Nigeria</t>
  </si>
  <si>
    <t>MM: 8/30 finalized and e-mailed Akuzike my changes
MM: As per Akuzike e-mail, she completed this before leave.</t>
  </si>
  <si>
    <t>Pakistan</t>
  </si>
  <si>
    <t xml:space="preserve">CE: Aug 18. Not able to complete FGA for lack of visibility into country orders and shipments. </t>
  </si>
  <si>
    <t>Greenstar</t>
  </si>
  <si>
    <t>Rwanda</t>
  </si>
  <si>
    <t>MM 8/31: We are treating the Male condom supply plan as "Data not Accepted" and only capturing the firm orders in DP (no TBD orders). Removed government order as it is not funded, but did not capture under TBD as per the note above re: supply plan as not accepted.
RG 8/30: changes made in DP and responded over email to MM
MM 8/28: E-mail sent to Raj</t>
  </si>
  <si>
    <t>SFH</t>
  </si>
  <si>
    <t>RG 8/30: changes made in DP and responded over email to MM
MM 8/28: E-mail sent to Raj - We are using the Placebo supply plan in DP; if SFH wants the data moved over manually they can ask me. Deleted values from FE product in DP
RG 8/22: Two active COC L5s currently, as wrong one was previously been used (in supply planning, inventory). New inventory is for correct (ferrous) L5 - have processed this for FGA but using inputs from old (placebo) supply plan</t>
  </si>
  <si>
    <t>Sao Tome and Principe</t>
  </si>
  <si>
    <t>MM: 8/23 asked Emi to make one quick update EW: Updated MC order</t>
  </si>
  <si>
    <t>Senegal</t>
  </si>
  <si>
    <t xml:space="preserve">MM: 8/29 Moved all WAHO orders to TBD as no confirmation of funding yet; Moved all Planned PNA orders to TBD. </t>
  </si>
  <si>
    <t>ADEMAS</t>
  </si>
  <si>
    <t>MM: 8/30; Excluded Male Condom (Latex), 53 mm, Yellow Colored due to discrepancies on AMC and forecast; not clear that the supply plan quantities are reliable.</t>
  </si>
  <si>
    <t>Sierra Leone</t>
  </si>
  <si>
    <t>Akuzike/Raj</t>
  </si>
  <si>
    <t>RG 8/30: finalized in DP
RG 8/29: waiting for new TBD relationships from Stew to complete (hopefully 30 Aug a.m.)</t>
  </si>
  <si>
    <t>Akuzike/Maggie</t>
  </si>
  <si>
    <t>MM 8/25: MSI did not report data last quarter. As per their June 2023 QSR, they received significant quantities from UNFPA and "other sources" since their last inventory data on the VAN (March 2023). We can not reliably estimate their gaps without more recent inventory in the VAN that reflects these receipts.</t>
  </si>
  <si>
    <t>Tanzania</t>
  </si>
  <si>
    <t>TMARC</t>
  </si>
  <si>
    <t>MM: 8/28 we are assuming PSM is the only source of funds for now, but as per e-mail, Raj will double check and we will revisit this program if we get a timely response.
RG 8/28: sent follow up email to T-MARC re. funding for pill products
MM 8/25: Sent an e-mail to Raj</t>
  </si>
  <si>
    <t>MM 8/25: Sent an e-mail to Raj
RG: 2nd tranche approvals still not in VAN but added them in FGA; MM: In-process RO for Jadelle for PSM was considered as unfunded for the analysis</t>
  </si>
  <si>
    <t>MOH - Zan</t>
  </si>
  <si>
    <t>RG 8/28: Finalized
MM 8/25: Sent an e-mail to Raj
RG: ECs - currently unclear if one or two confirmed UNFPA orders (each of 900 doses); have assumed two. IUDs have unfunded requirement but this could be met by MOH Mainland overstocks</t>
  </si>
  <si>
    <t>Togo</t>
  </si>
  <si>
    <t>MOH/ATBEF</t>
  </si>
  <si>
    <t>MM: 8/30 finalized as per e-mails with Alima. Note that WAHO funded quantities were not reflected in the period of the gap analysis in the supply plan. We did not add them in due to uncertainty on procurement timing, but need to follow-up with the MOH about adding them in.
MM 8/27: E-mail sent to Alima with feedback. I corrected inventory errors on NXT and Female Condoms and marked data ready to use.</t>
  </si>
  <si>
    <t>ATMS</t>
  </si>
  <si>
    <t>MM 8/25: There is a WAHO order for Protector Plus condoms and we suspect that it is for ATMS (Banana Scented condoms) that is not in the supply plan (3,040,157 units); Need to confirm recipient with WAHO and estimated delivery is uncertain due to long processing times.</t>
  </si>
  <si>
    <t>Uganda</t>
  </si>
  <si>
    <t>NMS</t>
  </si>
  <si>
    <t>JF 8/31: ok to finalize. Agree w/NXT funded and unfunded quantities. My only Q is about timing of what is counted unfunded/funded.
MM: 8/30 Seems that Raj's fixes on NXT did not all save; asked him to please fix 8/31 so I can finalize</t>
  </si>
  <si>
    <t>JMS</t>
  </si>
  <si>
    <t>JF 8/31: ok to finalize. Agree w/NXT funded and unfunded quantities. My only Q is about timing of what is counted unfunded/funded.
MM: 8/30 Seems that Raj's fixes on NXT did not all save; asked him to please fix 8/31 so I can finalize
RG 8/25: A few MCVs were marked Data Not Accepted but assessed these outstanding Qs would not restrict understanding of the supply plan to the point of not being able to conduct FGA in the comprehensive way.</t>
  </si>
  <si>
    <t>Zambia</t>
  </si>
  <si>
    <t>RG: 8/30 made final changes, switched status to Final 
MM: 8/27 sent e-mail to Raj
RG: Confirmed Government procurements with UNFPA as third-party procurer:
* DMPA-IM: 1,700,200
* DMPA-SC: 765,000
* Copper IUD: 44,500
* NXT: 29,603
* Jadelle: 29,200</t>
  </si>
  <si>
    <t>Zimbabwe</t>
  </si>
  <si>
    <t>MM: 8/24 Marked as final as per Raj's corrections</t>
  </si>
  <si>
    <t>Methodology</t>
  </si>
  <si>
    <t>Status</t>
  </si>
  <si>
    <t>Supply Plans/Products excluded</t>
  </si>
  <si>
    <t>Not Started</t>
  </si>
  <si>
    <t>In Process</t>
  </si>
  <si>
    <t>Ready for Review</t>
  </si>
  <si>
    <t>Feedback sent</t>
  </si>
  <si>
    <t>Feedback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</si>
</sst>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4"/>
      <color rgb="FF000000"/>
      <name val="Calibri"/>
    </font>
    <font>
      <sz val="14"/>
      <color rgb="FF000000"/>
      <name val="Calibri"/>
    </font>
    <font>
      <sz val="14"/>
      <color rgb="FF000000"/>
      <name val="Calibri"/>
      <charset val="1"/>
    </font>
  </fonts>
  <fills count="12">
    <fill>
      <patternFill patternType="none"/>
    </fill>
    <fill>
      <patternFill patternType="gray125"/>
    </fill>
    <fill>
      <patternFill patternType="solid">
        <fgColor rgb="FFE2EFDA"/>
        <bgColor indexed="64"/>
      </patternFill>
    </fill>
    <fill>
      <patternFill patternType="solid">
        <fgColor rgb="FFFFFFFF"/>
        <bgColor rgb="FFFFFFFF"/>
      </patternFill>
    </fill>
    <fill>
      <patternFill patternType="solid">
        <fgColor rgb="FFDDEBF7"/>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xf numFmtId="0" fontId="0" fillId="0" borderId="0" xfId="0" applyAlignment="1">
      <alignment wrapText="1"/>
    </xf>
    <xf numFmtId="0" fontId="1" fillId="0" borderId="0" xfId="0" applyFont="1"/>
    <xf numFmtId="0" fontId="2" fillId="4" borderId="1" xfId="0" applyFont="1" applyFill="1" applyBorder="1"/>
    <xf numFmtId="0" fontId="2" fillId="2" borderId="1" xfId="0" applyFont="1" applyFill="1" applyBorder="1" applyAlignment="1">
      <alignment wrapText="1"/>
    </xf>
    <xf numFmtId="0" fontId="3" fillId="0" borderId="1" xfId="0" applyFont="1" applyBorder="1"/>
    <xf numFmtId="0" fontId="3" fillId="3" borderId="1" xfId="0" applyFont="1" applyFill="1" applyBorder="1"/>
    <xf numFmtId="0" fontId="3" fillId="0" borderId="2" xfId="0" applyFont="1" applyBorder="1"/>
    <xf numFmtId="0" fontId="3" fillId="0" borderId="1" xfId="0" applyFont="1" applyBorder="1" applyAlignment="1">
      <alignment wrapText="1"/>
    </xf>
    <xf numFmtId="14" fontId="3" fillId="0" borderId="1" xfId="0" applyNumberFormat="1" applyFont="1" applyBorder="1"/>
    <xf numFmtId="14" fontId="3" fillId="0" borderId="2" xfId="0" applyNumberFormat="1" applyFont="1" applyBorder="1"/>
    <xf numFmtId="0" fontId="3" fillId="0" borderId="2" xfId="0" applyFont="1" applyBorder="1" applyAlignment="1">
      <alignment wrapText="1"/>
    </xf>
    <xf numFmtId="0" fontId="3" fillId="5" borderId="1" xfId="0" applyFont="1" applyFill="1" applyBorder="1"/>
    <xf numFmtId="0" fontId="3" fillId="5" borderId="1" xfId="0" applyFont="1" applyFill="1" applyBorder="1" applyAlignment="1">
      <alignment wrapText="1"/>
    </xf>
    <xf numFmtId="14" fontId="3" fillId="5" borderId="1" xfId="0" applyNumberFormat="1" applyFont="1" applyFill="1" applyBorder="1"/>
    <xf numFmtId="0" fontId="2" fillId="6" borderId="1" xfId="0" applyFont="1" applyFill="1" applyBorder="1" applyAlignment="1">
      <alignment wrapText="1"/>
    </xf>
    <xf numFmtId="0" fontId="3" fillId="7" borderId="1" xfId="0" applyFont="1" applyFill="1" applyBorder="1"/>
    <xf numFmtId="0" fontId="3" fillId="7" borderId="1" xfId="0" applyFont="1" applyFill="1" applyBorder="1" applyAlignment="1">
      <alignment wrapText="1"/>
    </xf>
    <xf numFmtId="14" fontId="3" fillId="7" borderId="1" xfId="0" applyNumberFormat="1" applyFont="1" applyFill="1" applyBorder="1"/>
    <xf numFmtId="0" fontId="3" fillId="8" borderId="1" xfId="0" applyFont="1" applyFill="1" applyBorder="1"/>
    <xf numFmtId="0" fontId="3" fillId="8" borderId="1" xfId="0" applyFont="1" applyFill="1" applyBorder="1" applyAlignment="1">
      <alignment wrapText="1"/>
    </xf>
    <xf numFmtId="14" fontId="3" fillId="8" borderId="1" xfId="0" applyNumberFormat="1" applyFont="1" applyFill="1" applyBorder="1"/>
    <xf numFmtId="0" fontId="0" fillId="8" borderId="0" xfId="0" applyFill="1"/>
    <xf numFmtId="0" fontId="4" fillId="7" borderId="0" xfId="0" applyFont="1" applyFill="1" applyAlignment="1">
      <alignment wrapText="1"/>
    </xf>
    <xf numFmtId="0" fontId="3" fillId="9" borderId="1" xfId="0" applyFont="1" applyFill="1" applyBorder="1"/>
    <xf numFmtId="0" fontId="3" fillId="0" borderId="1" xfId="0" applyFont="1" applyBorder="1" applyAlignment="1">
      <alignment horizontal="center"/>
    </xf>
    <xf numFmtId="0" fontId="3" fillId="0" borderId="2" xfId="0" applyFont="1" applyBorder="1" applyAlignment="1">
      <alignment horizontal="center"/>
    </xf>
    <xf numFmtId="0" fontId="3" fillId="10" borderId="1" xfId="0" applyFont="1" applyFill="1" applyBorder="1"/>
    <xf numFmtId="0" fontId="3" fillId="10" borderId="1" xfId="0" applyFont="1" applyFill="1" applyBorder="1" applyAlignment="1">
      <alignment wrapText="1"/>
    </xf>
    <xf numFmtId="14" fontId="3" fillId="10" borderId="1" xfId="0" applyNumberFormat="1" applyFont="1" applyFill="1" applyBorder="1"/>
    <xf numFmtId="0" fontId="3" fillId="10" borderId="1" xfId="0" applyFont="1" applyFill="1" applyBorder="1" applyAlignment="1">
      <alignment horizontal="center"/>
    </xf>
    <xf numFmtId="0" fontId="3" fillId="5" borderId="1" xfId="0" applyFont="1" applyFill="1" applyBorder="1" applyAlignment="1">
      <alignment horizontal="center"/>
    </xf>
    <xf numFmtId="0" fontId="3" fillId="11" borderId="1" xfId="0" applyFont="1" applyFill="1" applyBorder="1" applyAlignment="1">
      <alignment horizontal="center"/>
    </xf>
    <xf numFmtId="0" fontId="3" fillId="11" borderId="1" xfId="0" applyFont="1" applyFill="1" applyBorder="1"/>
    <xf numFmtId="0" fontId="3" fillId="11" borderId="1" xfId="0" applyFont="1" applyFill="1" applyBorder="1" applyAlignment="1">
      <alignment wrapText="1"/>
    </xf>
    <xf numFmtId="0" fontId="3" fillId="11" borderId="2" xfId="0" applyFont="1" applyFill="1" applyBorder="1"/>
  </cellXfs>
  <cellStyles count="1">
    <cellStyle name="Normal" xfId="0" builtinId="0"/>
  </cellStyles>
  <dxfs count="3">
    <dxf>
      <font>
        <color rgb="FFC00000"/>
      </font>
      <fill>
        <patternFill patternType="solid">
          <bgColor rgb="FFF7D7D7"/>
        </patternFill>
      </fill>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patternType="solid">
          <bgColor theme="4" tint="0.79998168889431442"/>
        </patternFill>
      </fill>
    </dxf>
  </dxfs>
  <tableStyles count="0" defaultTableStyle="TableStyleMedium2" defaultPivotStyle="PivotStyleMedium9"/>
  <colors>
    <mruColors>
      <color rgb="FFF7D7D7"/>
      <color rgb="FFF5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mi's View" id="{37CF0ABB-F576-4BC1-B962-953EF0FD9519}">
    <nsvFilter filterId="{00000000-0001-0000-0000-000000000000}" ref="A1:J62" tableId="0">
      <columnFilter colId="2">
        <filter colId="2">
          <x:filters>
            <x:filter val="Emi"/>
          </x:filters>
        </filter>
      </columnFilter>
    </nsvFilter>
  </namedSheetView>
  <namedSheetView name="View1" id="{9EEC644F-33D0-4AA4-9CCD-3B7F3A9D098C}">
    <nsvFilter filterId="{00000000-0001-0000-0000-000000000000}" ref="A1:J62" tableId="0">
      <columnFilter colId="4">
        <filter colId="4">
          <x:filters>
            <x:filter val="Not Started"/>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Maggie_Murphy" id="{CADF173E-B681-42CE-8D13-7877D1F3B19D}" userId="S::maggie_murphy_jsi.com#ext#@pathseattle.onmicrosoft.com::f3d60b5e-4af9-4fb7-88f1-0a2aa60076e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8-09T16:12:13.28" personId="{CADF173E-B681-42CE-8D13-7877D1F3B19D}" id="{2698F6C3-3B9A-4C4D-AC2B-915DFA707100}">
    <text>Now under the same supply plan</text>
  </threadedComment>
  <threadedComment ref="F27" dT="2023-08-24T00:33:46.02" personId="{CADF173E-B681-42CE-8D13-7877D1F3B19D}" id="{31B9393C-B602-4F4D-9CE2-A54FE36B1A8E}">
    <text>I revised the full analysis on 8/23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
  <sheetViews>
    <sheetView tabSelected="1" workbookViewId="0">
      <pane xSplit="3" ySplit="1" topLeftCell="D2" activePane="bottomRight" state="frozen"/>
      <selection pane="bottomRight" activeCell="G25" sqref="G25"/>
      <selection pane="bottomLeft"/>
      <selection pane="topRight"/>
    </sheetView>
  </sheetViews>
  <sheetFormatPr defaultRowHeight="15" customHeight="1"/>
  <cols>
    <col min="1" max="1" width="28.42578125" customWidth="1"/>
    <col min="2" max="2" width="25.7109375" bestFit="1" customWidth="1"/>
    <col min="3" max="3" width="23.7109375" customWidth="1"/>
    <col min="4" max="4" width="21.140625" customWidth="1"/>
    <col min="5" max="5" width="23.42578125" customWidth="1"/>
    <col min="6" max="6" width="19.85546875" customWidth="1"/>
    <col min="7" max="7" width="19.140625" customWidth="1"/>
    <col min="8" max="8" width="17" customWidth="1"/>
    <col min="9" max="9" width="98.28515625" customWidth="1"/>
  </cols>
  <sheetData>
    <row r="1" spans="1:9" ht="75.75">
      <c r="A1" s="3" t="s">
        <v>0</v>
      </c>
      <c r="B1" s="3" t="s">
        <v>1</v>
      </c>
      <c r="C1" s="3" t="s">
        <v>2</v>
      </c>
      <c r="D1" s="4" t="s">
        <v>3</v>
      </c>
      <c r="E1" s="4" t="s">
        <v>4</v>
      </c>
      <c r="F1" s="4" t="s">
        <v>5</v>
      </c>
      <c r="G1" s="4" t="s">
        <v>6</v>
      </c>
      <c r="H1" s="15" t="s">
        <v>7</v>
      </c>
      <c r="I1" s="4" t="s">
        <v>8</v>
      </c>
    </row>
    <row r="2" spans="1:9" ht="18.75">
      <c r="A2" s="5" t="s">
        <v>9</v>
      </c>
      <c r="B2" s="33" t="s">
        <v>10</v>
      </c>
      <c r="C2" s="5" t="s">
        <v>11</v>
      </c>
      <c r="D2" s="5" t="s">
        <v>12</v>
      </c>
      <c r="E2" s="8" t="s">
        <v>13</v>
      </c>
      <c r="F2" s="9">
        <v>45166</v>
      </c>
      <c r="G2" s="32" t="s">
        <v>14</v>
      </c>
      <c r="H2" s="5" t="s">
        <v>14</v>
      </c>
      <c r="I2" s="8" t="s">
        <v>15</v>
      </c>
    </row>
    <row r="3" spans="1:9" ht="37.5">
      <c r="A3" s="16" t="s">
        <v>9</v>
      </c>
      <c r="B3" s="16" t="s">
        <v>16</v>
      </c>
      <c r="C3" s="16" t="s">
        <v>11</v>
      </c>
      <c r="D3" s="16" t="s">
        <v>17</v>
      </c>
      <c r="E3" s="17" t="s">
        <v>18</v>
      </c>
      <c r="F3" s="18"/>
      <c r="G3" s="16"/>
      <c r="H3" s="16"/>
      <c r="I3" s="23" t="s">
        <v>19</v>
      </c>
    </row>
    <row r="4" spans="1:9" ht="18.75">
      <c r="A4" s="5" t="s">
        <v>9</v>
      </c>
      <c r="B4" s="33" t="s">
        <v>20</v>
      </c>
      <c r="C4" s="5" t="s">
        <v>11</v>
      </c>
      <c r="D4" s="5" t="s">
        <v>12</v>
      </c>
      <c r="E4" s="8" t="s">
        <v>13</v>
      </c>
      <c r="F4" s="9">
        <v>45166</v>
      </c>
      <c r="G4" s="32" t="s">
        <v>14</v>
      </c>
      <c r="H4" s="5" t="s">
        <v>14</v>
      </c>
      <c r="I4" s="8" t="s">
        <v>15</v>
      </c>
    </row>
    <row r="5" spans="1:9" ht="37.5">
      <c r="A5" s="16" t="s">
        <v>21</v>
      </c>
      <c r="B5" s="16" t="s">
        <v>10</v>
      </c>
      <c r="C5" s="16" t="s">
        <v>22</v>
      </c>
      <c r="D5" s="16" t="s">
        <v>23</v>
      </c>
      <c r="E5" s="17" t="s">
        <v>18</v>
      </c>
      <c r="F5" s="18"/>
      <c r="G5" s="16"/>
      <c r="H5" s="16"/>
      <c r="I5" s="17" t="s">
        <v>24</v>
      </c>
    </row>
    <row r="6" spans="1:9" ht="37.5">
      <c r="A6" s="16" t="s">
        <v>25</v>
      </c>
      <c r="B6" s="16" t="s">
        <v>10</v>
      </c>
      <c r="C6" s="16" t="s">
        <v>26</v>
      </c>
      <c r="D6" s="16" t="s">
        <v>17</v>
      </c>
      <c r="E6" s="17" t="s">
        <v>18</v>
      </c>
      <c r="F6" s="18"/>
      <c r="G6" s="16"/>
      <c r="H6" s="16"/>
      <c r="I6" s="17" t="s">
        <v>27</v>
      </c>
    </row>
    <row r="7" spans="1:9" ht="18.75">
      <c r="A7" s="5" t="s">
        <v>28</v>
      </c>
      <c r="B7" s="33" t="s">
        <v>10</v>
      </c>
      <c r="C7" s="5" t="s">
        <v>29</v>
      </c>
      <c r="D7" s="5" t="s">
        <v>23</v>
      </c>
      <c r="E7" s="5" t="s">
        <v>13</v>
      </c>
      <c r="F7" s="9">
        <v>45148</v>
      </c>
      <c r="G7" s="25" t="s">
        <v>30</v>
      </c>
      <c r="H7" s="5" t="s">
        <v>14</v>
      </c>
      <c r="I7" s="8" t="s">
        <v>31</v>
      </c>
    </row>
    <row r="8" spans="1:9" ht="18.75">
      <c r="A8" s="5" t="s">
        <v>28</v>
      </c>
      <c r="B8" s="33" t="s">
        <v>32</v>
      </c>
      <c r="C8" s="5" t="s">
        <v>29</v>
      </c>
      <c r="D8" s="5" t="s">
        <v>23</v>
      </c>
      <c r="E8" s="5" t="s">
        <v>13</v>
      </c>
      <c r="F8" s="9">
        <v>45148</v>
      </c>
      <c r="G8" s="25" t="s">
        <v>30</v>
      </c>
      <c r="H8" s="5" t="s">
        <v>14</v>
      </c>
      <c r="I8" s="8" t="s">
        <v>31</v>
      </c>
    </row>
    <row r="9" spans="1:9" ht="18.75">
      <c r="A9" s="5" t="s">
        <v>28</v>
      </c>
      <c r="B9" s="33" t="s">
        <v>33</v>
      </c>
      <c r="C9" s="5" t="s">
        <v>29</v>
      </c>
      <c r="D9" s="5" t="s">
        <v>23</v>
      </c>
      <c r="E9" s="5" t="s">
        <v>13</v>
      </c>
      <c r="F9" s="9">
        <v>45148</v>
      </c>
      <c r="G9" s="25" t="s">
        <v>30</v>
      </c>
      <c r="H9" s="5" t="s">
        <v>14</v>
      </c>
      <c r="I9" s="8" t="s">
        <v>31</v>
      </c>
    </row>
    <row r="10" spans="1:9" ht="57">
      <c r="A10" s="5" t="s">
        <v>34</v>
      </c>
      <c r="B10" s="33" t="s">
        <v>35</v>
      </c>
      <c r="C10" s="6" t="s">
        <v>36</v>
      </c>
      <c r="D10" s="5" t="s">
        <v>23</v>
      </c>
      <c r="E10" s="5" t="s">
        <v>13</v>
      </c>
      <c r="F10" s="9">
        <v>45162</v>
      </c>
      <c r="G10" s="25" t="s">
        <v>30</v>
      </c>
      <c r="H10" s="5" t="s">
        <v>14</v>
      </c>
      <c r="I10" s="8" t="s">
        <v>37</v>
      </c>
    </row>
    <row r="11" spans="1:9" ht="94.5">
      <c r="A11" s="5" t="s">
        <v>34</v>
      </c>
      <c r="B11" s="33" t="s">
        <v>38</v>
      </c>
      <c r="C11" s="6" t="s">
        <v>36</v>
      </c>
      <c r="D11" s="24" t="s">
        <v>12</v>
      </c>
      <c r="E11" s="5" t="s">
        <v>13</v>
      </c>
      <c r="F11" s="9">
        <v>45162</v>
      </c>
      <c r="G11" s="25" t="s">
        <v>30</v>
      </c>
      <c r="H11" s="5" t="s">
        <v>14</v>
      </c>
      <c r="I11" s="8" t="s">
        <v>39</v>
      </c>
    </row>
    <row r="12" spans="1:9" ht="57">
      <c r="A12" s="5" t="s">
        <v>40</v>
      </c>
      <c r="B12" s="33" t="s">
        <v>41</v>
      </c>
      <c r="C12" s="5" t="s">
        <v>42</v>
      </c>
      <c r="D12" s="5" t="s">
        <v>23</v>
      </c>
      <c r="E12" s="5" t="s">
        <v>13</v>
      </c>
      <c r="F12" s="9">
        <v>45154</v>
      </c>
      <c r="G12" s="25" t="s">
        <v>30</v>
      </c>
      <c r="H12" s="5" t="s">
        <v>14</v>
      </c>
      <c r="I12" s="8" t="s">
        <v>43</v>
      </c>
    </row>
    <row r="13" spans="1:9" ht="18.75">
      <c r="A13" s="5" t="s">
        <v>44</v>
      </c>
      <c r="B13" s="33" t="s">
        <v>10</v>
      </c>
      <c r="C13" s="5" t="s">
        <v>22</v>
      </c>
      <c r="D13" s="5" t="s">
        <v>12</v>
      </c>
      <c r="E13" s="5" t="s">
        <v>13</v>
      </c>
      <c r="F13" s="9">
        <v>45160</v>
      </c>
      <c r="G13" s="5" t="s">
        <v>30</v>
      </c>
      <c r="H13" s="5" t="s">
        <v>14</v>
      </c>
      <c r="I13" s="8" t="s">
        <v>45</v>
      </c>
    </row>
    <row r="14" spans="1:9" ht="75.75">
      <c r="A14" s="5" t="s">
        <v>46</v>
      </c>
      <c r="B14" s="33" t="s">
        <v>10</v>
      </c>
      <c r="C14" s="5" t="s">
        <v>22</v>
      </c>
      <c r="D14" s="5" t="s">
        <v>12</v>
      </c>
      <c r="E14" s="5" t="s">
        <v>13</v>
      </c>
      <c r="F14" s="9">
        <v>45161</v>
      </c>
      <c r="G14" s="32" t="s">
        <v>14</v>
      </c>
      <c r="H14" s="5" t="s">
        <v>14</v>
      </c>
      <c r="I14" s="8" t="s">
        <v>47</v>
      </c>
    </row>
    <row r="15" spans="1:9" ht="37.5">
      <c r="A15" s="12" t="s">
        <v>48</v>
      </c>
      <c r="B15" s="12" t="s">
        <v>49</v>
      </c>
      <c r="C15" s="12" t="s">
        <v>42</v>
      </c>
      <c r="D15" s="12" t="s">
        <v>17</v>
      </c>
      <c r="E15" s="13" t="s">
        <v>18</v>
      </c>
      <c r="F15" s="14"/>
      <c r="G15" s="31"/>
      <c r="H15" s="12"/>
      <c r="I15" s="13" t="s">
        <v>50</v>
      </c>
    </row>
    <row r="16" spans="1:9" ht="37.5">
      <c r="A16" s="5" t="s">
        <v>48</v>
      </c>
      <c r="B16" s="33" t="s">
        <v>51</v>
      </c>
      <c r="C16" s="5" t="s">
        <v>52</v>
      </c>
      <c r="D16" s="5" t="s">
        <v>23</v>
      </c>
      <c r="E16" s="5" t="s">
        <v>13</v>
      </c>
      <c r="F16" s="9">
        <v>45168</v>
      </c>
      <c r="G16" s="25" t="s">
        <v>30</v>
      </c>
      <c r="H16" s="5" t="s">
        <v>14</v>
      </c>
      <c r="I16" s="8" t="s">
        <v>53</v>
      </c>
    </row>
    <row r="17" spans="1:9" ht="37.5">
      <c r="A17" s="5" t="s">
        <v>54</v>
      </c>
      <c r="B17" s="33" t="s">
        <v>55</v>
      </c>
      <c r="C17" s="5" t="s">
        <v>36</v>
      </c>
      <c r="D17" s="5" t="s">
        <v>23</v>
      </c>
      <c r="E17" s="5" t="s">
        <v>13</v>
      </c>
      <c r="F17" s="9">
        <v>45163</v>
      </c>
      <c r="G17" s="25" t="s">
        <v>30</v>
      </c>
      <c r="H17" s="5" t="s">
        <v>14</v>
      </c>
      <c r="I17" s="8" t="s">
        <v>56</v>
      </c>
    </row>
    <row r="18" spans="1:9" s="22" customFormat="1" ht="37.5">
      <c r="A18" s="19" t="s">
        <v>54</v>
      </c>
      <c r="B18" s="19" t="s">
        <v>10</v>
      </c>
      <c r="C18" s="19" t="s">
        <v>36</v>
      </c>
      <c r="D18" s="16" t="s">
        <v>17</v>
      </c>
      <c r="E18" s="20" t="s">
        <v>18</v>
      </c>
      <c r="F18" s="21"/>
      <c r="G18" s="19"/>
      <c r="H18" s="19"/>
      <c r="I18" s="20" t="s">
        <v>57</v>
      </c>
    </row>
    <row r="19" spans="1:9" s="22" customFormat="1" ht="37.5">
      <c r="A19" s="19" t="s">
        <v>54</v>
      </c>
      <c r="B19" s="19" t="s">
        <v>16</v>
      </c>
      <c r="C19" s="19" t="s">
        <v>36</v>
      </c>
      <c r="D19" s="16" t="s">
        <v>17</v>
      </c>
      <c r="E19" s="20" t="s">
        <v>18</v>
      </c>
      <c r="F19" s="21"/>
      <c r="G19" s="19"/>
      <c r="H19" s="19"/>
      <c r="I19" s="20" t="s">
        <v>57</v>
      </c>
    </row>
    <row r="20" spans="1:9" s="22" customFormat="1" ht="37.5">
      <c r="A20" s="19" t="s">
        <v>54</v>
      </c>
      <c r="B20" s="19" t="s">
        <v>20</v>
      </c>
      <c r="C20" s="19" t="s">
        <v>36</v>
      </c>
      <c r="D20" s="16" t="s">
        <v>17</v>
      </c>
      <c r="E20" s="20" t="s">
        <v>18</v>
      </c>
      <c r="F20" s="21"/>
      <c r="G20" s="19"/>
      <c r="H20" s="19"/>
      <c r="I20" s="20" t="s">
        <v>57</v>
      </c>
    </row>
    <row r="21" spans="1:9" s="22" customFormat="1" ht="37.5">
      <c r="A21" s="19" t="s">
        <v>54</v>
      </c>
      <c r="B21" s="19" t="s">
        <v>58</v>
      </c>
      <c r="C21" s="19" t="s">
        <v>36</v>
      </c>
      <c r="D21" s="16" t="s">
        <v>17</v>
      </c>
      <c r="E21" s="20" t="s">
        <v>18</v>
      </c>
      <c r="F21" s="21"/>
      <c r="G21" s="19"/>
      <c r="H21" s="19"/>
      <c r="I21" s="20" t="s">
        <v>57</v>
      </c>
    </row>
    <row r="22" spans="1:9" ht="123" customHeight="1">
      <c r="A22" s="5" t="s">
        <v>59</v>
      </c>
      <c r="B22" s="33" t="s">
        <v>10</v>
      </c>
      <c r="C22" s="6" t="s">
        <v>60</v>
      </c>
      <c r="D22" s="5" t="s">
        <v>23</v>
      </c>
      <c r="E22" s="5" t="s">
        <v>13</v>
      </c>
      <c r="F22" s="9">
        <v>45162</v>
      </c>
      <c r="G22" s="5" t="s">
        <v>30</v>
      </c>
      <c r="H22" s="5" t="s">
        <v>14</v>
      </c>
      <c r="I22" s="8" t="s">
        <v>61</v>
      </c>
    </row>
    <row r="23" spans="1:9" ht="37.5">
      <c r="A23" s="5" t="s">
        <v>62</v>
      </c>
      <c r="B23" s="33" t="s">
        <v>10</v>
      </c>
      <c r="C23" s="6" t="s">
        <v>22</v>
      </c>
      <c r="D23" s="5" t="s">
        <v>12</v>
      </c>
      <c r="E23" s="5" t="s">
        <v>13</v>
      </c>
      <c r="F23" s="9">
        <v>45156</v>
      </c>
      <c r="G23" s="33" t="s">
        <v>14</v>
      </c>
      <c r="H23" s="5" t="s">
        <v>14</v>
      </c>
      <c r="I23" s="8" t="s">
        <v>63</v>
      </c>
    </row>
    <row r="24" spans="1:9" ht="90" customHeight="1">
      <c r="A24" s="5" t="s">
        <v>64</v>
      </c>
      <c r="B24" s="33" t="s">
        <v>10</v>
      </c>
      <c r="C24" s="5" t="s">
        <v>11</v>
      </c>
      <c r="D24" s="5" t="s">
        <v>23</v>
      </c>
      <c r="E24" s="5" t="s">
        <v>13</v>
      </c>
      <c r="F24" s="9">
        <v>45166</v>
      </c>
      <c r="G24" s="25" t="s">
        <v>30</v>
      </c>
      <c r="H24" s="5" t="s">
        <v>14</v>
      </c>
      <c r="I24" s="8" t="s">
        <v>65</v>
      </c>
    </row>
    <row r="25" spans="1:9" ht="57">
      <c r="A25" s="5" t="s">
        <v>64</v>
      </c>
      <c r="B25" s="33" t="s">
        <v>66</v>
      </c>
      <c r="C25" s="5" t="s">
        <v>11</v>
      </c>
      <c r="D25" s="5" t="s">
        <v>23</v>
      </c>
      <c r="E25" s="5" t="s">
        <v>13</v>
      </c>
      <c r="F25" s="9">
        <v>45166</v>
      </c>
      <c r="G25" s="32" t="s">
        <v>14</v>
      </c>
      <c r="H25" s="5" t="s">
        <v>14</v>
      </c>
      <c r="I25" s="8" t="s">
        <v>67</v>
      </c>
    </row>
    <row r="26" spans="1:9" ht="57">
      <c r="A26" s="5" t="s">
        <v>64</v>
      </c>
      <c r="B26" s="33" t="s">
        <v>68</v>
      </c>
      <c r="C26" s="5" t="s">
        <v>11</v>
      </c>
      <c r="D26" s="5" t="s">
        <v>23</v>
      </c>
      <c r="E26" s="5" t="s">
        <v>13</v>
      </c>
      <c r="F26" s="9">
        <v>45166</v>
      </c>
      <c r="G26" s="32" t="s">
        <v>14</v>
      </c>
      <c r="H26" s="5" t="s">
        <v>14</v>
      </c>
      <c r="I26" s="8" t="s">
        <v>69</v>
      </c>
    </row>
    <row r="27" spans="1:9" ht="94.5">
      <c r="A27" s="5" t="s">
        <v>70</v>
      </c>
      <c r="B27" s="33" t="s">
        <v>10</v>
      </c>
      <c r="C27" s="5" t="s">
        <v>42</v>
      </c>
      <c r="D27" s="5" t="s">
        <v>12</v>
      </c>
      <c r="E27" s="5" t="s">
        <v>13</v>
      </c>
      <c r="F27" s="9">
        <v>45161</v>
      </c>
      <c r="G27" s="33" t="s">
        <v>14</v>
      </c>
      <c r="H27" s="5" t="s">
        <v>14</v>
      </c>
      <c r="I27" s="8" t="s">
        <v>71</v>
      </c>
    </row>
    <row r="28" spans="1:9" ht="57">
      <c r="A28" s="5" t="s">
        <v>72</v>
      </c>
      <c r="B28" s="33" t="s">
        <v>10</v>
      </c>
      <c r="C28" s="5" t="s">
        <v>22</v>
      </c>
      <c r="D28" s="5" t="s">
        <v>12</v>
      </c>
      <c r="E28" s="5" t="s">
        <v>13</v>
      </c>
      <c r="F28" s="9">
        <v>45162</v>
      </c>
      <c r="G28" s="32" t="s">
        <v>14</v>
      </c>
      <c r="H28" s="5" t="s">
        <v>14</v>
      </c>
      <c r="I28" s="8" t="s">
        <v>73</v>
      </c>
    </row>
    <row r="29" spans="1:9" ht="37.5">
      <c r="A29" s="16" t="s">
        <v>72</v>
      </c>
      <c r="B29" s="16" t="s">
        <v>20</v>
      </c>
      <c r="C29" s="16" t="s">
        <v>22</v>
      </c>
      <c r="D29" s="16" t="s">
        <v>17</v>
      </c>
      <c r="E29" s="17" t="s">
        <v>18</v>
      </c>
      <c r="F29" s="18"/>
      <c r="G29" s="16"/>
      <c r="H29" s="16"/>
      <c r="I29" s="17" t="s">
        <v>74</v>
      </c>
    </row>
    <row r="30" spans="1:9" ht="57">
      <c r="A30" s="5" t="s">
        <v>75</v>
      </c>
      <c r="B30" s="33" t="s">
        <v>10</v>
      </c>
      <c r="C30" s="5" t="s">
        <v>42</v>
      </c>
      <c r="D30" s="5" t="s">
        <v>12</v>
      </c>
      <c r="E30" s="5" t="s">
        <v>13</v>
      </c>
      <c r="F30" s="9">
        <v>45166</v>
      </c>
      <c r="G30" s="32" t="s">
        <v>14</v>
      </c>
      <c r="H30" s="5" t="s">
        <v>14</v>
      </c>
      <c r="I30" s="8" t="s">
        <v>76</v>
      </c>
    </row>
    <row r="31" spans="1:9" ht="37.5">
      <c r="A31" s="5" t="s">
        <v>75</v>
      </c>
      <c r="B31" s="34" t="s">
        <v>77</v>
      </c>
      <c r="C31" s="5" t="s">
        <v>52</v>
      </c>
      <c r="D31" s="5" t="s">
        <v>23</v>
      </c>
      <c r="E31" s="24" t="s">
        <v>13</v>
      </c>
      <c r="F31" s="9">
        <v>45167</v>
      </c>
      <c r="G31" s="25" t="s">
        <v>30</v>
      </c>
      <c r="H31" s="5" t="s">
        <v>14</v>
      </c>
      <c r="I31" s="8" t="s">
        <v>78</v>
      </c>
    </row>
    <row r="32" spans="1:9" ht="75.75">
      <c r="A32" s="5" t="s">
        <v>79</v>
      </c>
      <c r="B32" s="33" t="s">
        <v>10</v>
      </c>
      <c r="C32" s="5" t="s">
        <v>80</v>
      </c>
      <c r="D32" s="5" t="s">
        <v>23</v>
      </c>
      <c r="E32" s="5" t="s">
        <v>13</v>
      </c>
      <c r="F32" s="9">
        <v>45160</v>
      </c>
      <c r="G32" s="5" t="s">
        <v>30</v>
      </c>
      <c r="H32" s="5" t="s">
        <v>14</v>
      </c>
      <c r="I32" s="8" t="s">
        <v>81</v>
      </c>
    </row>
    <row r="33" spans="1:9" ht="37.5">
      <c r="A33" s="5" t="s">
        <v>82</v>
      </c>
      <c r="B33" s="33" t="s">
        <v>10</v>
      </c>
      <c r="C33" s="6" t="s">
        <v>26</v>
      </c>
      <c r="D33" s="5" t="s">
        <v>23</v>
      </c>
      <c r="E33" s="5" t="s">
        <v>13</v>
      </c>
      <c r="F33" s="9">
        <v>45156</v>
      </c>
      <c r="G33" s="25" t="s">
        <v>30</v>
      </c>
      <c r="H33" s="5" t="s">
        <v>14</v>
      </c>
      <c r="I33" s="8" t="s">
        <v>83</v>
      </c>
    </row>
    <row r="34" spans="1:9" ht="170.25">
      <c r="A34" s="5" t="s">
        <v>84</v>
      </c>
      <c r="B34" s="33" t="s">
        <v>10</v>
      </c>
      <c r="C34" s="6" t="s">
        <v>36</v>
      </c>
      <c r="D34" s="5" t="s">
        <v>12</v>
      </c>
      <c r="E34" s="5" t="s">
        <v>13</v>
      </c>
      <c r="F34" s="9">
        <v>45163</v>
      </c>
      <c r="G34" s="32" t="s">
        <v>14</v>
      </c>
      <c r="H34" s="5" t="s">
        <v>14</v>
      </c>
      <c r="I34" s="8" t="s">
        <v>85</v>
      </c>
    </row>
    <row r="35" spans="1:9" ht="57">
      <c r="A35" s="5" t="s">
        <v>84</v>
      </c>
      <c r="B35" s="33" t="s">
        <v>86</v>
      </c>
      <c r="C35" s="6" t="s">
        <v>36</v>
      </c>
      <c r="D35" s="5" t="s">
        <v>12</v>
      </c>
      <c r="E35" s="5" t="s">
        <v>13</v>
      </c>
      <c r="F35" s="9">
        <v>45163</v>
      </c>
      <c r="G35" s="25" t="s">
        <v>30</v>
      </c>
      <c r="H35" s="5" t="s">
        <v>14</v>
      </c>
      <c r="I35" s="8" t="s">
        <v>87</v>
      </c>
    </row>
    <row r="36" spans="1:9" ht="151.5">
      <c r="A36" s="5" t="s">
        <v>84</v>
      </c>
      <c r="B36" s="33" t="s">
        <v>16</v>
      </c>
      <c r="C36" s="6" t="s">
        <v>36</v>
      </c>
      <c r="D36" s="5" t="s">
        <v>12</v>
      </c>
      <c r="E36" s="5" t="s">
        <v>13</v>
      </c>
      <c r="F36" s="9">
        <v>45163</v>
      </c>
      <c r="G36" s="25" t="s">
        <v>30</v>
      </c>
      <c r="H36" s="5" t="s">
        <v>14</v>
      </c>
      <c r="I36" s="8" t="s">
        <v>88</v>
      </c>
    </row>
    <row r="37" spans="1:9" ht="37.5">
      <c r="A37" s="5" t="s">
        <v>89</v>
      </c>
      <c r="B37" s="33" t="s">
        <v>10</v>
      </c>
      <c r="C37" s="6" t="s">
        <v>11</v>
      </c>
      <c r="D37" s="5" t="s">
        <v>23</v>
      </c>
      <c r="E37" s="5" t="s">
        <v>13</v>
      </c>
      <c r="F37" s="9">
        <v>45163</v>
      </c>
      <c r="G37" s="25" t="s">
        <v>30</v>
      </c>
      <c r="H37" s="5" t="s">
        <v>14</v>
      </c>
      <c r="I37" s="8" t="s">
        <v>90</v>
      </c>
    </row>
    <row r="38" spans="1:9" ht="132">
      <c r="A38" s="5" t="s">
        <v>91</v>
      </c>
      <c r="B38" s="33" t="s">
        <v>10</v>
      </c>
      <c r="C38" s="5" t="s">
        <v>92</v>
      </c>
      <c r="D38" s="5" t="s">
        <v>23</v>
      </c>
      <c r="E38" s="5" t="s">
        <v>13</v>
      </c>
      <c r="F38" s="9">
        <v>45169</v>
      </c>
      <c r="G38" s="32" t="s">
        <v>14</v>
      </c>
      <c r="H38" s="5" t="s">
        <v>14</v>
      </c>
      <c r="I38" s="8" t="s">
        <v>93</v>
      </c>
    </row>
    <row r="39" spans="1:9" ht="57">
      <c r="A39" s="16" t="s">
        <v>91</v>
      </c>
      <c r="B39" s="16" t="s">
        <v>94</v>
      </c>
      <c r="C39" s="16" t="s">
        <v>92</v>
      </c>
      <c r="D39" s="16" t="s">
        <v>17</v>
      </c>
      <c r="E39" s="17" t="s">
        <v>18</v>
      </c>
      <c r="F39" s="18"/>
      <c r="G39" s="16"/>
      <c r="H39" s="16"/>
      <c r="I39" s="17" t="s">
        <v>95</v>
      </c>
    </row>
    <row r="40" spans="1:9" ht="37.5">
      <c r="A40" s="5" t="s">
        <v>96</v>
      </c>
      <c r="B40" s="33" t="s">
        <v>10</v>
      </c>
      <c r="C40" s="5" t="s">
        <v>42</v>
      </c>
      <c r="D40" s="5" t="s">
        <v>12</v>
      </c>
      <c r="E40" s="5" t="s">
        <v>13</v>
      </c>
      <c r="F40" s="9">
        <v>45166</v>
      </c>
      <c r="G40" s="32" t="s">
        <v>14</v>
      </c>
      <c r="H40" s="5" t="s">
        <v>14</v>
      </c>
      <c r="I40" s="8" t="s">
        <v>97</v>
      </c>
    </row>
    <row r="41" spans="1:9" ht="18.75">
      <c r="A41" s="5" t="s">
        <v>98</v>
      </c>
      <c r="B41" s="33" t="s">
        <v>10</v>
      </c>
      <c r="C41" s="5" t="s">
        <v>22</v>
      </c>
      <c r="D41" s="5" t="s">
        <v>23</v>
      </c>
      <c r="E41" s="5" t="s">
        <v>13</v>
      </c>
      <c r="F41" s="9">
        <v>45162</v>
      </c>
      <c r="G41" s="25" t="s">
        <v>30</v>
      </c>
      <c r="H41" s="5" t="s">
        <v>14</v>
      </c>
      <c r="I41" s="8" t="s">
        <v>99</v>
      </c>
    </row>
    <row r="42" spans="1:9" ht="37.5">
      <c r="A42" s="12" t="s">
        <v>100</v>
      </c>
      <c r="B42" s="12" t="s">
        <v>10</v>
      </c>
      <c r="C42" s="12" t="s">
        <v>22</v>
      </c>
      <c r="D42" s="16" t="s">
        <v>17</v>
      </c>
      <c r="E42" s="13" t="s">
        <v>18</v>
      </c>
      <c r="F42" s="14"/>
      <c r="G42" s="12"/>
      <c r="H42" s="12"/>
      <c r="I42" s="13" t="s">
        <v>101</v>
      </c>
    </row>
    <row r="43" spans="1:9" ht="75.75">
      <c r="A43" s="5" t="s">
        <v>102</v>
      </c>
      <c r="B43" s="33" t="s">
        <v>10</v>
      </c>
      <c r="C43" s="5" t="s">
        <v>42</v>
      </c>
      <c r="D43" s="5" t="s">
        <v>23</v>
      </c>
      <c r="E43" s="5" t="s">
        <v>13</v>
      </c>
      <c r="F43" s="9">
        <v>45154</v>
      </c>
      <c r="G43" s="25" t="s">
        <v>30</v>
      </c>
      <c r="H43" s="5" t="s">
        <v>14</v>
      </c>
      <c r="I43" s="8" t="s">
        <v>103</v>
      </c>
    </row>
    <row r="44" spans="1:9" ht="37.5">
      <c r="A44" s="5" t="s">
        <v>104</v>
      </c>
      <c r="B44" s="33" t="s">
        <v>10</v>
      </c>
      <c r="C44" s="5" t="s">
        <v>26</v>
      </c>
      <c r="D44" s="5" t="s">
        <v>23</v>
      </c>
      <c r="E44" s="5" t="s">
        <v>13</v>
      </c>
      <c r="F44" s="9">
        <v>45156</v>
      </c>
      <c r="G44" s="25" t="s">
        <v>30</v>
      </c>
      <c r="H44" s="5" t="s">
        <v>14</v>
      </c>
      <c r="I44" s="8" t="s">
        <v>105</v>
      </c>
    </row>
    <row r="45" spans="1:9" ht="37.5">
      <c r="A45" s="16" t="s">
        <v>106</v>
      </c>
      <c r="B45" s="16" t="s">
        <v>10</v>
      </c>
      <c r="C45" s="16" t="s">
        <v>11</v>
      </c>
      <c r="D45" s="16" t="s">
        <v>17</v>
      </c>
      <c r="E45" s="17" t="s">
        <v>18</v>
      </c>
      <c r="F45" s="18"/>
      <c r="G45" s="16"/>
      <c r="H45" s="16"/>
      <c r="I45" s="17" t="s">
        <v>107</v>
      </c>
    </row>
    <row r="46" spans="1:9" ht="37.5">
      <c r="A46" s="16" t="s">
        <v>106</v>
      </c>
      <c r="B46" s="16" t="s">
        <v>108</v>
      </c>
      <c r="C46" s="16" t="s">
        <v>11</v>
      </c>
      <c r="D46" s="16" t="s">
        <v>17</v>
      </c>
      <c r="E46" s="17" t="s">
        <v>18</v>
      </c>
      <c r="F46" s="18"/>
      <c r="G46" s="16"/>
      <c r="H46" s="16"/>
      <c r="I46" s="17" t="s">
        <v>107</v>
      </c>
    </row>
    <row r="47" spans="1:9" ht="113.25">
      <c r="A47" s="5" t="s">
        <v>109</v>
      </c>
      <c r="B47" s="33" t="s">
        <v>10</v>
      </c>
      <c r="C47" s="5" t="s">
        <v>80</v>
      </c>
      <c r="D47" s="5" t="s">
        <v>23</v>
      </c>
      <c r="E47" s="5" t="s">
        <v>13</v>
      </c>
      <c r="F47" s="9">
        <v>45168</v>
      </c>
      <c r="G47" s="32" t="s">
        <v>14</v>
      </c>
      <c r="H47" s="5" t="s">
        <v>14</v>
      </c>
      <c r="I47" s="8" t="s">
        <v>110</v>
      </c>
    </row>
    <row r="48" spans="1:9" ht="113.25">
      <c r="A48" s="5" t="s">
        <v>109</v>
      </c>
      <c r="B48" s="33" t="s">
        <v>111</v>
      </c>
      <c r="C48" s="5" t="s">
        <v>80</v>
      </c>
      <c r="D48" s="5" t="s">
        <v>23</v>
      </c>
      <c r="E48" s="5" t="s">
        <v>13</v>
      </c>
      <c r="F48" s="9">
        <v>45168</v>
      </c>
      <c r="G48" s="32" t="s">
        <v>30</v>
      </c>
      <c r="H48" s="5" t="s">
        <v>14</v>
      </c>
      <c r="I48" s="8" t="s">
        <v>112</v>
      </c>
    </row>
    <row r="49" spans="1:9" ht="18.75">
      <c r="A49" s="5" t="s">
        <v>113</v>
      </c>
      <c r="B49" s="33" t="s">
        <v>10</v>
      </c>
      <c r="C49" s="5" t="s">
        <v>22</v>
      </c>
      <c r="D49" s="5" t="s">
        <v>12</v>
      </c>
      <c r="E49" s="5" t="s">
        <v>13</v>
      </c>
      <c r="F49" s="9">
        <v>45156</v>
      </c>
      <c r="G49" s="5" t="s">
        <v>30</v>
      </c>
      <c r="H49" s="5" t="s">
        <v>14</v>
      </c>
      <c r="I49" s="8" t="s">
        <v>114</v>
      </c>
    </row>
    <row r="50" spans="1:9" ht="37.5">
      <c r="A50" s="5" t="s">
        <v>115</v>
      </c>
      <c r="B50" s="33" t="s">
        <v>10</v>
      </c>
      <c r="C50" s="6" t="s">
        <v>52</v>
      </c>
      <c r="D50" s="5" t="s">
        <v>23</v>
      </c>
      <c r="E50" s="5" t="s">
        <v>13</v>
      </c>
      <c r="F50" s="9">
        <v>45168</v>
      </c>
      <c r="G50" s="25" t="s">
        <v>30</v>
      </c>
      <c r="H50" s="5" t="s">
        <v>14</v>
      </c>
      <c r="I50" s="8" t="s">
        <v>116</v>
      </c>
    </row>
    <row r="51" spans="1:9" ht="37.5">
      <c r="A51" s="5" t="s">
        <v>115</v>
      </c>
      <c r="B51" s="33" t="s">
        <v>117</v>
      </c>
      <c r="C51" s="6" t="s">
        <v>52</v>
      </c>
      <c r="D51" s="5" t="s">
        <v>23</v>
      </c>
      <c r="E51" s="5" t="s">
        <v>13</v>
      </c>
      <c r="F51" s="9">
        <v>45168</v>
      </c>
      <c r="G51" s="32" t="s">
        <v>14</v>
      </c>
      <c r="H51" s="5" t="s">
        <v>14</v>
      </c>
      <c r="I51" s="8" t="s">
        <v>118</v>
      </c>
    </row>
    <row r="52" spans="1:9" ht="57">
      <c r="A52" s="5" t="s">
        <v>119</v>
      </c>
      <c r="B52" s="33" t="s">
        <v>10</v>
      </c>
      <c r="C52" s="6" t="s">
        <v>120</v>
      </c>
      <c r="D52" s="5" t="s">
        <v>12</v>
      </c>
      <c r="E52" s="5" t="s">
        <v>13</v>
      </c>
      <c r="F52" s="9">
        <v>45168</v>
      </c>
      <c r="G52" s="26" t="s">
        <v>30</v>
      </c>
      <c r="H52" s="5" t="s">
        <v>14</v>
      </c>
      <c r="I52" s="8" t="s">
        <v>121</v>
      </c>
    </row>
    <row r="53" spans="1:9" ht="18.75">
      <c r="A53" s="27" t="s">
        <v>119</v>
      </c>
      <c r="B53" s="27" t="s">
        <v>16</v>
      </c>
      <c r="C53" s="27" t="s">
        <v>122</v>
      </c>
      <c r="D53" s="27" t="s">
        <v>17</v>
      </c>
      <c r="E53" s="28" t="s">
        <v>18</v>
      </c>
      <c r="F53" s="29"/>
      <c r="G53" s="30"/>
      <c r="H53" s="27"/>
      <c r="I53" s="28" t="s">
        <v>123</v>
      </c>
    </row>
    <row r="54" spans="1:9" ht="75.75">
      <c r="A54" s="5" t="s">
        <v>124</v>
      </c>
      <c r="B54" s="33" t="s">
        <v>125</v>
      </c>
      <c r="C54" s="5" t="s">
        <v>80</v>
      </c>
      <c r="D54" s="5" t="s">
        <v>12</v>
      </c>
      <c r="E54" s="5" t="s">
        <v>13</v>
      </c>
      <c r="F54" s="9">
        <v>45154</v>
      </c>
      <c r="G54" s="25" t="s">
        <v>30</v>
      </c>
      <c r="H54" s="5" t="s">
        <v>14</v>
      </c>
      <c r="I54" s="8" t="s">
        <v>126</v>
      </c>
    </row>
    <row r="55" spans="1:9" ht="57">
      <c r="A55" s="5" t="s">
        <v>124</v>
      </c>
      <c r="B55" s="33" t="s">
        <v>10</v>
      </c>
      <c r="C55" s="5" t="s">
        <v>80</v>
      </c>
      <c r="D55" s="5" t="s">
        <v>23</v>
      </c>
      <c r="E55" s="5" t="s">
        <v>13</v>
      </c>
      <c r="F55" s="9">
        <v>45160</v>
      </c>
      <c r="G55" s="25" t="s">
        <v>30</v>
      </c>
      <c r="H55" s="5" t="s">
        <v>14</v>
      </c>
      <c r="I55" s="8" t="s">
        <v>127</v>
      </c>
    </row>
    <row r="56" spans="1:9" ht="94.5">
      <c r="A56" s="5" t="s">
        <v>124</v>
      </c>
      <c r="B56" s="33" t="s">
        <v>128</v>
      </c>
      <c r="C56" s="5" t="s">
        <v>80</v>
      </c>
      <c r="D56" s="5" t="s">
        <v>12</v>
      </c>
      <c r="E56" s="5" t="s">
        <v>13</v>
      </c>
      <c r="F56" s="9">
        <v>45160</v>
      </c>
      <c r="G56" s="25" t="s">
        <v>30</v>
      </c>
      <c r="H56" s="5" t="s">
        <v>14</v>
      </c>
      <c r="I56" s="8" t="s">
        <v>129</v>
      </c>
    </row>
    <row r="57" spans="1:9" ht="113.25">
      <c r="A57" s="7" t="s">
        <v>130</v>
      </c>
      <c r="B57" s="35" t="s">
        <v>131</v>
      </c>
      <c r="C57" s="7" t="s">
        <v>29</v>
      </c>
      <c r="D57" s="7" t="s">
        <v>23</v>
      </c>
      <c r="E57" s="5" t="s">
        <v>13</v>
      </c>
      <c r="F57" s="10">
        <v>45148</v>
      </c>
      <c r="G57" s="26" t="s">
        <v>30</v>
      </c>
      <c r="H57" s="7" t="s">
        <v>14</v>
      </c>
      <c r="I57" s="11" t="s">
        <v>132</v>
      </c>
    </row>
    <row r="58" spans="1:9" ht="75.75">
      <c r="A58" s="7" t="s">
        <v>130</v>
      </c>
      <c r="B58" s="35" t="s">
        <v>133</v>
      </c>
      <c r="C58" s="7" t="s">
        <v>29</v>
      </c>
      <c r="D58" s="7" t="s">
        <v>23</v>
      </c>
      <c r="E58" s="5" t="s">
        <v>13</v>
      </c>
      <c r="F58" s="10">
        <v>45163</v>
      </c>
      <c r="G58" s="26" t="s">
        <v>30</v>
      </c>
      <c r="H58" s="7" t="s">
        <v>14</v>
      </c>
      <c r="I58" s="11" t="s">
        <v>134</v>
      </c>
    </row>
    <row r="59" spans="1:9" ht="75.75">
      <c r="A59" s="7" t="s">
        <v>135</v>
      </c>
      <c r="B59" s="35" t="s">
        <v>136</v>
      </c>
      <c r="C59" s="7" t="s">
        <v>80</v>
      </c>
      <c r="D59" s="7" t="s">
        <v>23</v>
      </c>
      <c r="E59" s="5" t="s">
        <v>13</v>
      </c>
      <c r="F59" s="10">
        <v>45168</v>
      </c>
      <c r="G59" s="26" t="s">
        <v>30</v>
      </c>
      <c r="H59" s="7" t="s">
        <v>14</v>
      </c>
      <c r="I59" s="11" t="s">
        <v>137</v>
      </c>
    </row>
    <row r="60" spans="1:9" ht="132">
      <c r="A60" s="7" t="s">
        <v>135</v>
      </c>
      <c r="B60" s="35" t="s">
        <v>138</v>
      </c>
      <c r="C60" s="7" t="s">
        <v>80</v>
      </c>
      <c r="D60" s="7" t="s">
        <v>23</v>
      </c>
      <c r="E60" s="5" t="s">
        <v>13</v>
      </c>
      <c r="F60" s="10">
        <v>45168</v>
      </c>
      <c r="G60" s="26" t="s">
        <v>30</v>
      </c>
      <c r="H60" s="7" t="s">
        <v>14</v>
      </c>
      <c r="I60" s="8" t="s">
        <v>139</v>
      </c>
    </row>
    <row r="61" spans="1:9" ht="151.5">
      <c r="A61" s="5" t="s">
        <v>140</v>
      </c>
      <c r="B61" s="33" t="s">
        <v>10</v>
      </c>
      <c r="C61" s="5" t="s">
        <v>80</v>
      </c>
      <c r="D61" s="7" t="s">
        <v>23</v>
      </c>
      <c r="E61" s="5" t="s">
        <v>13</v>
      </c>
      <c r="F61" s="9">
        <v>45168</v>
      </c>
      <c r="G61" s="25" t="s">
        <v>30</v>
      </c>
      <c r="H61" s="5" t="s">
        <v>14</v>
      </c>
      <c r="I61" s="8" t="s">
        <v>141</v>
      </c>
    </row>
    <row r="62" spans="1:9" ht="18.75">
      <c r="A62" s="5" t="s">
        <v>142</v>
      </c>
      <c r="B62" s="33" t="s">
        <v>10</v>
      </c>
      <c r="C62" s="5" t="s">
        <v>80</v>
      </c>
      <c r="D62" s="5" t="s">
        <v>23</v>
      </c>
      <c r="E62" s="5" t="s">
        <v>13</v>
      </c>
      <c r="F62" s="9">
        <v>45154</v>
      </c>
      <c r="G62" s="5" t="s">
        <v>30</v>
      </c>
      <c r="H62" s="5" t="s">
        <v>14</v>
      </c>
      <c r="I62" s="8" t="s">
        <v>143</v>
      </c>
    </row>
    <row r="63" spans="1:9"/>
  </sheetData>
  <autoFilter ref="A1:J62" xr:uid="{00000000-0001-0000-0000-000000000000}"/>
  <sortState xmlns:xlrd2="http://schemas.microsoft.com/office/spreadsheetml/2017/richdata2" ref="A2:C62">
    <sortCondition ref="A2:A62"/>
  </sortState>
  <conditionalFormatting sqref="E2:E62">
    <cfRule type="cellIs" dxfId="2" priority="3" operator="equal">
      <formula>"Ready for Review"</formula>
    </cfRule>
  </conditionalFormatting>
  <conditionalFormatting sqref="E2:E62">
    <cfRule type="cellIs" dxfId="1" priority="2" operator="equal">
      <formula>"Final"</formula>
    </cfRule>
  </conditionalFormatting>
  <conditionalFormatting sqref="E2:E62">
    <cfRule type="cellIs" dxfId="0" priority="1" operator="equal">
      <formula>"Feedback Provided"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7ADADCB-EA55-4D44-AA2D-7DB4E5917C87}">
          <x14:formula1>
            <xm:f>'Data Validation'!$A$2:$A$4</xm:f>
          </x14:formula1>
          <xm:sqref>D2:D62</xm:sqref>
        </x14:dataValidation>
        <x14:dataValidation type="list" allowBlank="1" showInputMessage="1" showErrorMessage="1" xr:uid="{C5D32F95-3A8C-46E9-A0BE-92862460D99F}">
          <x14:formula1>
            <xm:f>'Data Validation'!$B$2:$B$9</xm:f>
          </x14:formula1>
          <xm:sqref>E2:E62</xm:sqref>
        </x14:dataValidation>
        <x14:dataValidation type="list" allowBlank="1" showInputMessage="1" showErrorMessage="1" xr:uid="{3268EA81-0810-4318-A4BF-9DF314D7A7C1}">
          <x14:formula1>
            <xm:f>'Data Validation'!$C$2:$C$4</xm:f>
          </x14:formula1>
          <xm:sqref>G2:H62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9F16-66C8-4FCE-A005-7FE2676729FF}">
  <dimension ref="A1:D8"/>
  <sheetViews>
    <sheetView workbookViewId="0">
      <selection activeCell="B6" sqref="B6"/>
    </sheetView>
  </sheetViews>
  <sheetFormatPr defaultRowHeight="14.45"/>
  <cols>
    <col min="1" max="1" width="18.42578125" customWidth="1"/>
    <col min="2" max="2" width="16.7109375" customWidth="1"/>
    <col min="3" max="3" width="16.140625" customWidth="1"/>
  </cols>
  <sheetData>
    <row r="1" spans="1:4" ht="15">
      <c r="A1" s="2" t="s">
        <v>144</v>
      </c>
      <c r="B1" s="2" t="s">
        <v>145</v>
      </c>
      <c r="C1" s="2" t="s">
        <v>146</v>
      </c>
      <c r="D1" s="2" t="s">
        <v>7</v>
      </c>
    </row>
    <row r="2" spans="1:4">
      <c r="A2" t="s">
        <v>12</v>
      </c>
      <c r="B2" t="s">
        <v>147</v>
      </c>
      <c r="C2" t="s">
        <v>14</v>
      </c>
      <c r="D2" t="s">
        <v>14</v>
      </c>
    </row>
    <row r="3" spans="1:4">
      <c r="A3" t="s">
        <v>23</v>
      </c>
      <c r="B3" t="s">
        <v>148</v>
      </c>
      <c r="C3" t="s">
        <v>30</v>
      </c>
      <c r="D3" t="s">
        <v>30</v>
      </c>
    </row>
    <row r="4" spans="1:4">
      <c r="A4" t="s">
        <v>17</v>
      </c>
      <c r="B4" t="s">
        <v>149</v>
      </c>
      <c r="C4" t="s">
        <v>17</v>
      </c>
      <c r="D4" t="s">
        <v>150</v>
      </c>
    </row>
    <row r="5" spans="1:4">
      <c r="B5" t="s">
        <v>151</v>
      </c>
    </row>
    <row r="6" spans="1:4">
      <c r="B6" t="s">
        <v>13</v>
      </c>
    </row>
    <row r="7" spans="1:4" ht="29.1">
      <c r="B7" s="1" t="s">
        <v>18</v>
      </c>
    </row>
    <row r="8" spans="1:4" ht="15">
      <c r="B8"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0298CFB1C8674EA1441E71B99401D8" ma:contentTypeVersion="17" ma:contentTypeDescription="Create a new document." ma:contentTypeScope="" ma:versionID="489a615820d37ca5b97ce0f51e8bc22b">
  <xsd:schema xmlns:xsd="http://www.w3.org/2001/XMLSchema" xmlns:xs="http://www.w3.org/2001/XMLSchema" xmlns:p="http://schemas.microsoft.com/office/2006/metadata/properties" xmlns:ns2="61a69ccb-7700-4475-80b0-4b9b6b3053f6" xmlns:ns3="3afc23aa-a027-436e-a272-3c2786cb5748" targetNamespace="http://schemas.microsoft.com/office/2006/metadata/properties" ma:root="true" ma:fieldsID="fa5834fa97414579935314759edbf74b" ns2:_="" ns3:_="">
    <xsd:import namespace="61a69ccb-7700-4475-80b0-4b9b6b3053f6"/>
    <xsd:import namespace="3afc23aa-a027-436e-a272-3c2786cb5748"/>
    <xsd:element name="properties">
      <xsd:complexType>
        <xsd:sequence>
          <xsd:element name="documentManagement">
            <xsd:complexType>
              <xsd:all>
                <xsd:element ref="ns2:Description"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a69ccb-7700-4475-80b0-4b9b6b3053f6" elementFormDefault="qualified">
    <xsd:import namespace="http://schemas.microsoft.com/office/2006/documentManagement/types"/>
    <xsd:import namespace="http://schemas.microsoft.com/office/infopath/2007/PartnerControls"/>
    <xsd:element name="Description" ma:index="8" nillable="true" ma:displayName="Description" ma:format="Dropdown" ma:internalName="Description">
      <xsd:simpleType>
        <xsd:restriction base="dms:Note">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f4ff368-f2cf-4839-9e53-01cf9dce6f8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fc23aa-a027-436e-a272-3c2786cb574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05c1355-7569-49e3-b5aa-06c64ee487b0}" ma:internalName="TaxCatchAll" ma:showField="CatchAllData" ma:web="3afc23aa-a027-436e-a272-3c2786cb574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1a69ccb-7700-4475-80b0-4b9b6b3053f6">
      <Terms xmlns="http://schemas.microsoft.com/office/infopath/2007/PartnerControls"/>
    </lcf76f155ced4ddcb4097134ff3c332f>
    <TaxCatchAll xmlns="3afc23aa-a027-436e-a272-3c2786cb5748" xsi:nil="true"/>
    <Description xmlns="61a69ccb-7700-4475-80b0-4b9b6b3053f6" xsi:nil="true"/>
  </documentManagement>
</p:properties>
</file>

<file path=customXml/itemProps1.xml><?xml version="1.0" encoding="utf-8"?>
<ds:datastoreItem xmlns:ds="http://schemas.openxmlformats.org/officeDocument/2006/customXml" ds:itemID="{43689156-825F-448D-A727-C1960CC2FDD7}"/>
</file>

<file path=customXml/itemProps2.xml><?xml version="1.0" encoding="utf-8"?>
<ds:datastoreItem xmlns:ds="http://schemas.openxmlformats.org/officeDocument/2006/customXml" ds:itemID="{B4182F72-6F6B-4739-9CA7-65EF16DDF8F1}"/>
</file>

<file path=customXml/itemProps3.xml><?xml version="1.0" encoding="utf-8"?>
<ds:datastoreItem xmlns:ds="http://schemas.openxmlformats.org/officeDocument/2006/customXml" ds:itemID="{68022837-EA4E-40B1-A06C-DCCF0C244F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2022-06-21T17:43:54Z</dcterms:created>
  <dcterms:modified xsi:type="dcterms:W3CDTF">2023-09-15T17:20:22Z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0x010100A40298CFB1C8674EA1441E71B99401D8</vt:lpwstr>
  </property>
  <property fmtid="{D5CDD505-2E9C-101B-9397-08002B2CF9AE}" pid="3" name="MediaServiceImageTags">
    <vt:lpwstr/>
  </property>
</Properties>
</file>