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repositaries\1.work\NDC\data\"/>
    </mc:Choice>
  </mc:AlternateContent>
  <xr:revisionPtr revIDLastSave="0" documentId="8_{0B2C0CDD-D6B0-4ABE-84C5-31618E3D795F}" xr6:coauthVersionLast="47" xr6:coauthVersionMax="47" xr10:uidLastSave="{00000000-0000-0000-0000-000000000000}"/>
  <bookViews>
    <workbookView xWindow="-28920" yWindow="-120" windowWidth="29040" windowHeight="15840" xr2:uid="{FC9C375E-7B27-49AD-9AED-261C24EAC132}"/>
  </bookViews>
  <sheets>
    <sheet name="Sheet1" sheetId="1" r:id="rId1"/>
    <sheet name="Teams" sheetId="2" r:id="rId2"/>
    <sheet name="MOV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 l="1"/>
  <c r="H5" i="1"/>
  <c r="H7" i="1"/>
  <c r="H10" i="1"/>
  <c r="H11" i="1"/>
  <c r="H13" i="1"/>
  <c r="H14" i="1"/>
  <c r="H15" i="1"/>
  <c r="H16" i="1"/>
  <c r="H17" i="1"/>
  <c r="H19" i="1"/>
  <c r="H20" i="1"/>
  <c r="H21" i="1"/>
  <c r="H23" i="1"/>
  <c r="H24" i="1"/>
  <c r="H26" i="1"/>
  <c r="H28" i="1"/>
  <c r="H29" i="1"/>
  <c r="H30" i="1"/>
  <c r="H32" i="1"/>
  <c r="H33" i="1"/>
  <c r="H35" i="1"/>
  <c r="H36" i="1"/>
  <c r="H37" i="1"/>
  <c r="H39" i="1"/>
  <c r="H40" i="1"/>
  <c r="H42" i="1"/>
  <c r="H3" i="1"/>
</calcChain>
</file>

<file path=xl/sharedStrings.xml><?xml version="1.0" encoding="utf-8"?>
<sst xmlns="http://schemas.openxmlformats.org/spreadsheetml/2006/main" count="214" uniqueCount="114">
  <si>
    <t>Countries successfully reduce emissions, improve climate resilience, and advance sustainable development, with strong international support, consistent with the achievement of the Paris  Agreement and the 2030 Agenda for Sustainable Development.</t>
  </si>
  <si>
    <t>1.1.1</t>
  </si>
  <si>
    <t># of member countries with reduced GHG emissions reported between 2021 and 2025 (compared to baselines defined in their respective NDCs)</t>
  </si>
  <si>
    <t>(NB: Using Climate Watch data would enable reporting on an annual basis (which might make this source slightly better). But given the time lag, direct attribution to Partnership activities will be limited (and delayed by 2-3 years).</t>
  </si>
  <si>
    <t>1.1.2</t>
  </si>
  <si>
    <t># of member countries with enhanced adaptive capacity, strengthened resilience, or reduced vulnerability by 2025 (compared to 2020 levels)</t>
  </si>
  <si>
    <t>(NB: Neither data source is ideal. The 2023 Stocktake will only occur mid-way through the Work Programme, and its methodology for tracking progress is not finalized, leading to uncertainty on what data will be available. The NAP update is a better source of annual data, however it only focuses on NAP implementation and not NDC implementation.)</t>
  </si>
  <si>
    <t>1.1.3</t>
  </si>
  <si>
    <t>Finance</t>
  </si>
  <si>
    <t>CE</t>
  </si>
  <si>
    <t>2.1.1</t>
  </si>
  <si>
    <t>2.1.2</t>
  </si>
  <si>
    <t>Member countries communicate new NDCs, reflecting greater quality and ambition, in line with Paris Agreement goals, by 2025 with Partnership support, inspiring and informing others.</t>
  </si>
  <si>
    <t>2.2.1</t>
  </si>
  <si>
    <t>2.2.2</t>
  </si>
  <si>
    <t>% of member countries receiving Partnership support that submit an updated NDC with increased ambition6 by 2025</t>
  </si>
  <si>
    <t>3.1.1</t>
  </si>
  <si>
    <t>% of KPIs supported by members and non-members per NDC Action Plan</t>
  </si>
  <si>
    <t>3.1.2</t>
  </si>
  <si>
    <t>3.1.3</t>
  </si>
  <si>
    <t>3.1.4</t>
  </si>
  <si>
    <t>3.1.5</t>
  </si>
  <si>
    <t>3.2.1</t>
  </si>
  <si>
    <t>3.2.2</t>
  </si>
  <si>
    <t>3.2.3</t>
  </si>
  <si>
    <t># of member countries receiving Partnership support that have integrated NDC priorities into economic recovery plans</t>
  </si>
  <si>
    <t>Member countries receive increased investment flows towards climate action.</t>
  </si>
  <si>
    <t>3.3.1</t>
  </si>
  <si>
    <t>3.3.2</t>
  </si>
  <si>
    <t>% of member countries receiving Partnership support who have improved their domestic enabling environments</t>
  </si>
  <si>
    <t>Implementing and Development Partner members have the capacity and resources to respond with speed and flexibility to requests from countries through the Partnership.</t>
  </si>
  <si>
    <t>4.1.1</t>
  </si>
  <si>
    <t>Member countries have results-based, equitable, and inclusive NDC Action Plans and investment plans in place, aligned with development and recovery plans.</t>
  </si>
  <si>
    <t>4.2.1</t>
  </si>
  <si>
    <t>4.2.2</t>
  </si>
  <si>
    <t>4.2.3</t>
  </si>
  <si>
    <t xml:space="preserve">Member countries have participatory NDC coordination mechanisms and resources for inclusive and transparent NDC implementation and updating.  </t>
  </si>
  <si>
    <t>4.3.1</t>
  </si>
  <si>
    <t>% of member countries receiving Partnership support that have engaged key stakeholder groups in NDC planning and implementation  consultations (disaggregated by representatives from sub-national entities, the national gender agency, private sector, and youth groups)</t>
  </si>
  <si>
    <t>Increased country access to knowledge and capacity development.</t>
  </si>
  <si>
    <t>4.4.1</t>
  </si>
  <si>
    <t># of cases in which Partnership support inspired or influenced improved NDC implementation, raised ambition, or led to a follow up   action</t>
  </si>
  <si>
    <t>Comms</t>
  </si>
  <si>
    <t>K&amp;L</t>
  </si>
  <si>
    <t>4.4.2</t>
  </si>
  <si>
    <t># of development and implementing partners that provided member countries with new or additional knowledge or knowledge-based capacity development through Partnership engagement</t>
  </si>
  <si>
    <t>4.4.3</t>
  </si>
  <si>
    <t># of media hits and instances of coverage</t>
  </si>
  <si>
    <t>Improved enabling environment established, and public and private finance providers mobilized.</t>
  </si>
  <si>
    <t>4.5.1</t>
  </si>
  <si>
    <t>% of PINs attracting financing in any given year</t>
  </si>
  <si>
    <t>4.5.2</t>
  </si>
  <si>
    <t>Implementing and Development Partners’ use of Partnership data and insights to program support in alignment with NDC Action Plans.</t>
  </si>
  <si>
    <t>4.6.1</t>
  </si>
  <si>
    <t># of implementing and development partners that use Partnership data and insights (from kNook, peer exchanges, knowledge products, or the Knowledge Portal) to program support for NDC Action Plans</t>
  </si>
  <si>
    <t>LEVEL</t>
  </si>
  <si>
    <t>Impact</t>
  </si>
  <si>
    <t>#</t>
  </si>
  <si>
    <t xml:space="preserve">Indicator </t>
  </si>
  <si>
    <t>Baseline</t>
  </si>
  <si>
    <t>Target</t>
  </si>
  <si>
    <t>PTD</t>
  </si>
  <si>
    <t>MOV</t>
  </si>
  <si>
    <t>Climate Watch</t>
  </si>
  <si>
    <t>Frequency_MOV</t>
  </si>
  <si>
    <t>Responsible</t>
  </si>
  <si>
    <t>M&amp;E Team</t>
  </si>
  <si>
    <t>Column1</t>
  </si>
  <si>
    <t>Comment</t>
  </si>
  <si>
    <t>2023 Global Stocktake</t>
  </si>
  <si>
    <t xml:space="preserve"># of implementing and development partner members who have increased climate-related financing and investments from 2020 levels
</t>
  </si>
  <si>
    <t>Aid Atlas</t>
  </si>
  <si>
    <t>Outcome</t>
  </si>
  <si>
    <t xml:space="preserve"># of member countries receiving Partnership support disaggregated by support through: 
a)	RSLs
b)	Partnership Plans
c)	CAEP
d)	Economic Advisory support  
e)	PAF
f)	Other initiatives </t>
  </si>
  <si>
    <t>Monday</t>
  </si>
  <si>
    <t>% of member countries receiving Partnership support who are on track     or ahead of schedule in meeting their NDC mitigation and adaptation targets
a.	Is the country’s emission trajectory in line with achievement of its  target by 2030? (yes/no)
b.	Is the country on track to meet its adaptation targets by 2030? (yes/no)</t>
  </si>
  <si>
    <t xml:space="preserve"># of Partnership interventions leading to sectoral transformational  change </t>
  </si>
  <si>
    <t>Annual Member Survey</t>
  </si>
  <si>
    <t>NDC qualitative review</t>
  </si>
  <si>
    <t>CAEP</t>
  </si>
  <si>
    <t>Intermediary Outcome</t>
  </si>
  <si>
    <t>Implementing and Development Partners accelerate and coordinate support so that member countries have the capacity and resources needed to implement and update their NDCs using a whole-of-society approach.</t>
  </si>
  <si>
    <t>Knook</t>
  </si>
  <si>
    <t>Bi-annual</t>
  </si>
  <si>
    <t>Total USD value of assistance provided to member countries by implementing and development partners within the Partnership’s framework (tracked annually)
a.	Technical assistance
b.	Project financing (grants only)</t>
  </si>
  <si>
    <t># of member major emerging economies (MEE) being supported through engagement facilitated by the Partnership. MEE engagement  is defined as:
a.	Partnership members responding to ad-hoc requests for support
b.	Systematic country engagement under the MEE Strategy</t>
  </si>
  <si>
    <t>% of member countries receiving Partnership support reporting:
a.	Increased capacity and resources for NDC implementation
b.	Improved whole of society approaches due to Partnership facilitation</t>
  </si>
  <si>
    <t>Yearly</t>
  </si>
  <si>
    <t># of knowledge products developed or activities conducted from    members based on requests from member countries or on gaps identified by Partnership analysis</t>
  </si>
  <si>
    <t>Member countries have integrated NDC mitigation and adaptation targets into national and subnational development policies, plans, budgets, and recovery plans.</t>
  </si>
  <si>
    <t>% of member countries receiving Partnership support that have integrated NDC targets into the next cycle of national/subnational/ sectoral development plans, and/or budgets
a.	National/subnational/sectoral development plans/national M&amp;E frameworks ;
b.	Budgets</t>
  </si>
  <si>
    <t># of member countries supported by the Partnership in which low carbon and climate resilient investment projects are mainstreamed in the: 
a.	national and subnational development plan 
b.	national and subnational budget</t>
  </si>
  <si>
    <t>EA quarterly reports</t>
  </si>
  <si>
    <t># of investment projects financed through the members of the Partnership (disaggregated by adaptation and mitigation), categorized by:a.          National public sector and blended finance (national and international public and private sector) Private sector</t>
  </si>
  <si>
    <t>Investment Tracking Tool</t>
  </si>
  <si>
    <t>Output</t>
  </si>
  <si>
    <t># of partners that have aligned country programming frameworks with  country needs identified through NDC Action Plans7:
a.	Development partners
b.	Implementing partners (disaggregated by members/non-members)</t>
  </si>
  <si>
    <t># of Partnership supported NDC action implementation and/or investments plans endorsed by government
a.	New action plans
b.	Revised action plans
c.	New Investment Plans
d.	Revised Investment Plans</t>
  </si>
  <si>
    <t>RPO</t>
  </si>
  <si>
    <t>% of Partnership supported NDC Action Plans and investment plans aligned with:
a.	Development plans
b.	Recovery plans
c.	Addis Ababa Financing Framework</t>
  </si>
  <si>
    <t>Gender marker</t>
  </si>
  <si>
    <t>Gender</t>
  </si>
  <si>
    <t>% of member countries receiving Partnership support that have developed NDC Action Plans which are gender sensitive, gender aware, or gender responsive</t>
  </si>
  <si>
    <t>External analysis</t>
  </si>
  <si>
    <t>4.3.2</t>
  </si>
  <si>
    <t>% of member countries receiving Partnership support with facilitators supported by members for a minimum one3-year period</t>
  </si>
  <si>
    <t>Social media tracker</t>
  </si>
  <si>
    <t># of embedded advisors supported by members in (i) ministries of planning/finance, and (ii) sectoral ministries, disaggregated by:
a.	# of major emerging economies
b.	# of other countries
c.	% of advisors disaggregated by gender</t>
  </si>
  <si>
    <t>Progress</t>
  </si>
  <si>
    <t>IP_1</t>
  </si>
  <si>
    <t>IP_2</t>
  </si>
  <si>
    <t>IP_3</t>
  </si>
  <si>
    <t>IP_4</t>
  </si>
  <si>
    <t>Seq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</si>
</sst>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entury Gothic"/>
      <family val="2"/>
    </font>
    <font>
      <sz val="8"/>
      <color theme="1"/>
      <name val="Calibri"/>
      <family val="2"/>
      <scheme val="minor"/>
    </font>
    <font>
      <b/>
      <sz val="8"/>
      <color rgb="FF000000"/>
      <name val="Calibri"/>
      <family val="2"/>
      <scheme val="minor"/>
    </font>
    <font>
      <b/>
      <sz val="8"/>
      <color rgb="FF00B0F0"/>
      <name val="Calibri"/>
      <family val="2"/>
      <scheme val="minor"/>
    </font>
    <font>
      <sz val="10"/>
      <color theme="1"/>
      <name val="Century Gothic"/>
      <family val="2"/>
    </font>
    <font>
      <b/>
      <sz val="8"/>
      <color rgb="FFFF0000"/>
      <name val="Calibri"/>
      <family val="2"/>
      <scheme val="minor"/>
    </font>
    <font>
      <b/>
      <sz val="8"/>
      <color rgb="FFE36C0A"/>
      <name val="Calibri"/>
      <family val="2"/>
      <scheme val="minor"/>
    </font>
    <font>
      <b/>
      <sz val="8"/>
      <color rgb="FF00B050"/>
      <name val="Calibri"/>
      <family val="2"/>
      <scheme val="minor"/>
    </font>
    <font>
      <b/>
      <sz val="10"/>
      <color rgb="FF223264"/>
      <name val="Calibri"/>
      <family val="2"/>
      <scheme val="minor"/>
    </font>
    <font>
      <b/>
      <sz val="8.5"/>
      <color rgb="FF223264"/>
      <name val="Calibri"/>
      <family val="2"/>
      <scheme val="minor"/>
    </font>
    <font>
      <b/>
      <sz val="8"/>
      <color rgb="FF223264"/>
      <name val="Calibri"/>
      <family val="2"/>
      <scheme val="minor"/>
    </font>
    <font>
      <b/>
      <sz val="8"/>
      <color rgb="FF7030A0"/>
      <name val="Calibri"/>
      <family val="2"/>
      <scheme val="minor"/>
    </font>
    <font>
      <b/>
      <sz val="8"/>
      <color rgb="FF808080"/>
      <name val="Calibri"/>
      <family val="2"/>
      <scheme val="minor"/>
    </font>
    <font>
      <b/>
      <sz val="8"/>
      <color rgb="FF4F6228"/>
      <name val="Calibri"/>
      <family val="2"/>
      <scheme val="minor"/>
    </font>
    <font>
      <sz val="11"/>
      <color rgb="FF231F20"/>
      <name val="Century Gothic"/>
      <family val="2"/>
    </font>
    <font>
      <b/>
      <sz val="14"/>
      <color theme="0"/>
      <name val="Calibri"/>
      <family val="2"/>
      <scheme val="minor"/>
    </font>
  </fonts>
  <fills count="5">
    <fill>
      <patternFill patternType="none"/>
    </fill>
    <fill>
      <patternFill patternType="gray125"/>
    </fill>
    <fill>
      <patternFill patternType="solid">
        <fgColor rgb="FFF3F2F0"/>
        <bgColor indexed="64"/>
      </patternFill>
    </fill>
    <fill>
      <patternFill patternType="solid">
        <fgColor rgb="FFFBAA19"/>
        <bgColor indexed="64"/>
      </patternFill>
    </fill>
    <fill>
      <patternFill patternType="solid">
        <fgColor theme="1" tint="4.9989318521683403E-2"/>
        <bgColor indexed="64"/>
      </patternFill>
    </fill>
  </fills>
  <borders count="7">
    <border>
      <left/>
      <right/>
      <top/>
      <bottom/>
      <diagonal/>
    </border>
    <border>
      <left/>
      <right/>
      <top/>
      <bottom style="medium">
        <color rgb="FF939598"/>
      </bottom>
      <diagonal/>
    </border>
    <border>
      <left/>
      <right/>
      <top/>
      <bottom style="medium">
        <color indexed="64"/>
      </bottom>
      <diagonal/>
    </border>
    <border>
      <left/>
      <right/>
      <top style="medium">
        <color rgb="FF939598"/>
      </top>
      <bottom/>
      <diagonal/>
    </border>
    <border>
      <left/>
      <right/>
      <top style="medium">
        <color rgb="FF939598"/>
      </top>
      <bottom style="medium">
        <color rgb="FF939598"/>
      </bottom>
      <diagonal/>
    </border>
    <border>
      <left style="medium">
        <color rgb="FF008236"/>
      </left>
      <right/>
      <top/>
      <bottom/>
      <diagonal/>
    </border>
    <border>
      <left/>
      <right/>
      <top style="medium">
        <color indexed="64"/>
      </top>
      <bottom/>
      <diagonal/>
    </border>
  </borders>
  <cellStyleXfs count="1">
    <xf numFmtId="0" fontId="0" fillId="0" borderId="0"/>
  </cellStyleXfs>
  <cellXfs count="51">
    <xf numFmtId="0" fontId="0" fillId="0" borderId="0" xfId="0"/>
    <xf numFmtId="0" fontId="0" fillId="0" borderId="0" xfId="0" applyAlignment="1">
      <alignment vertical="top" wrapText="1"/>
    </xf>
    <xf numFmtId="0" fontId="0" fillId="2" borderId="1" xfId="0" applyFill="1" applyBorder="1" applyAlignment="1">
      <alignment vertical="top" wrapText="1"/>
    </xf>
    <xf numFmtId="0" fontId="9" fillId="3" borderId="0" xfId="0" applyFont="1" applyFill="1" applyAlignment="1">
      <alignment vertical="center" wrapText="1"/>
    </xf>
    <xf numFmtId="0" fontId="10" fillId="3" borderId="0" xfId="0" applyFont="1" applyFill="1" applyAlignment="1">
      <alignment vertical="center" wrapText="1"/>
    </xf>
    <xf numFmtId="0" fontId="11" fillId="3" borderId="0" xfId="0" applyFont="1" applyFill="1" applyAlignment="1">
      <alignment vertical="center" wrapText="1"/>
    </xf>
    <xf numFmtId="0" fontId="10" fillId="3" borderId="1" xfId="0" applyFont="1" applyFill="1" applyBorder="1" applyAlignment="1">
      <alignment vertical="center" wrapText="1"/>
    </xf>
    <xf numFmtId="0" fontId="1" fillId="0" borderId="0" xfId="0" applyFont="1" applyAlignment="1">
      <alignment vertical="center" wrapText="1"/>
    </xf>
    <xf numFmtId="0" fontId="4" fillId="2" borderId="0" xfId="0" applyFont="1" applyFill="1" applyBorder="1" applyAlignment="1">
      <alignment vertical="center" wrapText="1"/>
    </xf>
    <xf numFmtId="0" fontId="4" fillId="2" borderId="1" xfId="0" applyFont="1" applyFill="1" applyBorder="1" applyAlignment="1">
      <alignment vertical="center" wrapText="1"/>
    </xf>
    <xf numFmtId="0" fontId="4" fillId="0" borderId="3" xfId="0" applyFont="1" applyBorder="1" applyAlignment="1">
      <alignment vertical="center" wrapText="1"/>
    </xf>
    <xf numFmtId="0" fontId="4" fillId="0" borderId="0" xfId="0" applyFont="1" applyBorder="1" applyAlignment="1">
      <alignment vertical="center" wrapText="1"/>
    </xf>
    <xf numFmtId="0" fontId="2" fillId="0" borderId="0" xfId="0" applyFont="1" applyBorder="1" applyAlignment="1">
      <alignment vertical="center" wrapText="1"/>
    </xf>
    <xf numFmtId="0" fontId="7" fillId="2" borderId="0" xfId="0" applyFont="1" applyFill="1" applyBorder="1" applyAlignment="1">
      <alignment vertical="center" wrapText="1"/>
    </xf>
    <xf numFmtId="0" fontId="7" fillId="2" borderId="1" xfId="0" applyFont="1" applyFill="1" applyBorder="1" applyAlignment="1">
      <alignment vertical="center" wrapText="1"/>
    </xf>
    <xf numFmtId="0" fontId="1" fillId="0" borderId="2" xfId="0" applyFont="1" applyBorder="1" applyAlignment="1">
      <alignment vertical="center" wrapText="1"/>
    </xf>
    <xf numFmtId="0" fontId="4" fillId="2" borderId="6" xfId="0" applyFont="1" applyFill="1" applyBorder="1" applyAlignment="1">
      <alignment vertical="center" wrapText="1"/>
    </xf>
    <xf numFmtId="0" fontId="1" fillId="0" borderId="3" xfId="0" applyFont="1" applyBorder="1" applyAlignment="1">
      <alignment vertical="center" wrapText="1"/>
    </xf>
    <xf numFmtId="0" fontId="2" fillId="0" borderId="3" xfId="0" applyFont="1" applyBorder="1" applyAlignment="1">
      <alignment vertical="center" wrapText="1"/>
    </xf>
    <xf numFmtId="0" fontId="12" fillId="0" borderId="3" xfId="0" applyFont="1" applyBorder="1" applyAlignment="1">
      <alignment vertical="center" wrapText="1"/>
    </xf>
    <xf numFmtId="0" fontId="12" fillId="0" borderId="0" xfId="0" applyFont="1" applyBorder="1" applyAlignment="1">
      <alignment vertical="center" wrapText="1"/>
    </xf>
    <xf numFmtId="0" fontId="12" fillId="0" borderId="1" xfId="0" applyFont="1" applyBorder="1" applyAlignment="1">
      <alignment vertical="center" wrapText="1"/>
    </xf>
    <xf numFmtId="0" fontId="2" fillId="2" borderId="1" xfId="0" applyFont="1" applyFill="1" applyBorder="1" applyAlignment="1">
      <alignment vertical="center" wrapText="1"/>
    </xf>
    <xf numFmtId="0" fontId="4" fillId="0" borderId="1" xfId="0" applyFont="1" applyBorder="1" applyAlignment="1">
      <alignment vertical="center" wrapText="1"/>
    </xf>
    <xf numFmtId="0" fontId="7" fillId="2" borderId="3" xfId="0" applyFont="1" applyFill="1" applyBorder="1" applyAlignment="1">
      <alignment vertical="center" wrapText="1"/>
    </xf>
    <xf numFmtId="0" fontId="13" fillId="2" borderId="3" xfId="0" applyFont="1" applyFill="1" applyBorder="1" applyAlignment="1">
      <alignment vertical="center" wrapText="1"/>
    </xf>
    <xf numFmtId="0" fontId="13" fillId="2" borderId="0" xfId="0" applyFont="1" applyFill="1" applyBorder="1" applyAlignment="1">
      <alignment vertical="center" wrapText="1"/>
    </xf>
    <xf numFmtId="0" fontId="13" fillId="2" borderId="1" xfId="0" applyFont="1" applyFill="1" applyBorder="1" applyAlignment="1">
      <alignment vertical="center" wrapText="1"/>
    </xf>
    <xf numFmtId="0" fontId="2" fillId="2" borderId="3" xfId="0" applyFont="1" applyFill="1" applyBorder="1" applyAlignment="1">
      <alignment vertical="center" wrapText="1"/>
    </xf>
    <xf numFmtId="0" fontId="2" fillId="0" borderId="1" xfId="0" applyFont="1" applyBorder="1" applyAlignment="1">
      <alignment vertical="center" wrapText="1"/>
    </xf>
    <xf numFmtId="0" fontId="14" fillId="2" borderId="3" xfId="0" applyFont="1" applyFill="1" applyBorder="1" applyAlignment="1">
      <alignment vertical="center" wrapText="1"/>
    </xf>
    <xf numFmtId="0" fontId="14" fillId="2" borderId="1" xfId="0" applyFont="1" applyFill="1" applyBorder="1" applyAlignment="1">
      <alignment vertical="center" wrapText="1"/>
    </xf>
    <xf numFmtId="0" fontId="0" fillId="0" borderId="0" xfId="0" applyAlignment="1">
      <alignment vertical="top"/>
    </xf>
    <xf numFmtId="0" fontId="1" fillId="0" borderId="5" xfId="0" applyFont="1" applyBorder="1" applyAlignment="1">
      <alignment vertical="center" wrapText="1"/>
    </xf>
    <xf numFmtId="0" fontId="4" fillId="2" borderId="0" xfId="0" applyFont="1" applyFill="1" applyBorder="1" applyAlignment="1">
      <alignment vertical="center" wrapText="1"/>
    </xf>
    <xf numFmtId="0" fontId="0" fillId="0" borderId="0" xfId="0" applyBorder="1" applyAlignment="1">
      <alignment vertical="top" wrapText="1"/>
    </xf>
    <xf numFmtId="0" fontId="0" fillId="2" borderId="0" xfId="0" applyFill="1" applyBorder="1" applyAlignment="1">
      <alignment vertical="top" wrapText="1"/>
    </xf>
    <xf numFmtId="0" fontId="2" fillId="0" borderId="0" xfId="0" applyFont="1" applyBorder="1" applyAlignment="1">
      <alignment vertical="center" wrapText="1"/>
    </xf>
    <xf numFmtId="0" fontId="6" fillId="0" borderId="0" xfId="0" applyFont="1" applyBorder="1" applyAlignment="1">
      <alignment vertical="center" wrapText="1"/>
    </xf>
    <xf numFmtId="0" fontId="2" fillId="2" borderId="0" xfId="0" applyFont="1" applyFill="1" applyBorder="1" applyAlignment="1">
      <alignment vertical="center" wrapText="1"/>
    </xf>
    <xf numFmtId="0" fontId="8" fillId="0" borderId="0" xfId="0" applyFont="1" applyBorder="1" applyAlignment="1">
      <alignment vertical="center" wrapText="1"/>
    </xf>
    <xf numFmtId="0" fontId="8" fillId="2" borderId="0" xfId="0" applyFont="1" applyFill="1" applyBorder="1" applyAlignment="1">
      <alignment vertical="center" wrapText="1"/>
    </xf>
    <xf numFmtId="0" fontId="2" fillId="2" borderId="4" xfId="0" applyFont="1" applyFill="1" applyBorder="1" applyAlignment="1">
      <alignment vertical="center" wrapText="1"/>
    </xf>
    <xf numFmtId="0" fontId="5" fillId="3" borderId="3" xfId="0" applyFont="1" applyFill="1" applyBorder="1" applyAlignment="1">
      <alignment vertical="center" wrapText="1"/>
    </xf>
    <xf numFmtId="0" fontId="2" fillId="0" borderId="4" xfId="0" applyFont="1" applyBorder="1" applyAlignment="1">
      <alignment vertical="center" wrapText="1"/>
    </xf>
    <xf numFmtId="0" fontId="3" fillId="2" borderId="0" xfId="0" applyFont="1" applyFill="1" applyBorder="1" applyAlignment="1">
      <alignment vertical="center" wrapText="1"/>
    </xf>
    <xf numFmtId="0" fontId="0" fillId="0" borderId="0" xfId="0" applyFont="1" applyAlignment="1">
      <alignment vertical="center" wrapText="1"/>
    </xf>
    <xf numFmtId="0" fontId="15" fillId="0" borderId="0" xfId="0" applyFont="1" applyAlignment="1">
      <alignment wrapText="1"/>
    </xf>
    <xf numFmtId="0" fontId="16" fillId="4" borderId="0" xfId="0" applyFont="1" applyFill="1"/>
    <xf numFmtId="0" fontId="16" fillId="4" borderId="0" xfId="0" applyFont="1" applyFill="1" applyAlignment="1">
      <alignment vertical="top"/>
    </xf>
    <xf numFmtId="0" fontId="16" fillId="4"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91D9EC-C7A7-44FB-9D99-E553B3FAD5ED}" name="Table1" displayName="Table1" ref="A100:A101" insertRow="1" totalsRowShown="0">
  <autoFilter ref="A100:A101" xr:uid="{5E91D9EC-C7A7-44FB-9D99-E553B3FAD5ED}"/>
  <tableColumns count="1">
    <tableColumn id="1" xr3:uid="{4A8BFC32-DCC0-447F-ACC6-8F5E662A6F05}"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E8988-57E3-4F7C-99A0-4079D4D77D05}">
  <dimension ref="A1:Q415"/>
  <sheetViews>
    <sheetView tabSelected="1" zoomScale="70" zoomScaleNormal="70" workbookViewId="0">
      <pane xSplit="3" ySplit="1" topLeftCell="D26" activePane="bottomRight" state="frozen"/>
      <selection pane="topRight" activeCell="D1" sqref="D1"/>
      <selection pane="bottomLeft" activeCell="A2" sqref="A2"/>
      <selection pane="bottomRight" activeCell="T28" sqref="T28"/>
    </sheetView>
  </sheetViews>
  <sheetFormatPr defaultRowHeight="14.4" x14ac:dyDescent="0.3"/>
  <cols>
    <col min="1" max="1" width="2.44140625" bestFit="1" customWidth="1"/>
    <col min="2" max="2" width="21.77734375" style="32" bestFit="1" customWidth="1"/>
    <col min="3" max="3" width="6.109375" style="32" bestFit="1" customWidth="1"/>
    <col min="4" max="4" width="46.109375" style="1" customWidth="1"/>
    <col min="5" max="5" width="10.77734375" style="1" bestFit="1" customWidth="1"/>
    <col min="6" max="6" width="11.6640625" style="1" bestFit="1" customWidth="1"/>
    <col min="7" max="7" width="10.77734375" style="1" bestFit="1" customWidth="1"/>
    <col min="8" max="8" width="10.77734375" style="1" customWidth="1"/>
    <col min="9" max="9" width="46.109375" style="1" customWidth="1"/>
    <col min="10" max="10" width="19.5546875" style="1" bestFit="1" customWidth="1"/>
    <col min="11" max="11" width="14.109375" style="1" bestFit="1" customWidth="1"/>
    <col min="12" max="15" width="6.5546875" style="1" bestFit="1" customWidth="1"/>
    <col min="16" max="16" width="46.109375" style="1" customWidth="1"/>
  </cols>
  <sheetData>
    <row r="1" spans="1:17" ht="53.4" customHeight="1" x14ac:dyDescent="0.35">
      <c r="A1" s="48" t="s">
        <v>113</v>
      </c>
      <c r="B1" s="49" t="s">
        <v>55</v>
      </c>
      <c r="C1" s="49" t="s">
        <v>57</v>
      </c>
      <c r="D1" s="50" t="s">
        <v>58</v>
      </c>
      <c r="E1" s="50" t="s">
        <v>59</v>
      </c>
      <c r="F1" s="50" t="s">
        <v>60</v>
      </c>
      <c r="G1" s="50" t="s">
        <v>61</v>
      </c>
      <c r="H1" s="50" t="s">
        <v>108</v>
      </c>
      <c r="I1" s="50" t="s">
        <v>62</v>
      </c>
      <c r="J1" s="50" t="s">
        <v>64</v>
      </c>
      <c r="K1" s="50" t="s">
        <v>65</v>
      </c>
      <c r="L1" s="50" t="s">
        <v>109</v>
      </c>
      <c r="M1" s="50" t="s">
        <v>110</v>
      </c>
      <c r="N1" s="50" t="s">
        <v>111</v>
      </c>
      <c r="O1" s="50" t="s">
        <v>112</v>
      </c>
      <c r="P1" s="50" t="s">
        <v>68</v>
      </c>
      <c r="Q1" s="33"/>
    </row>
    <row r="2" spans="1:17" ht="86.4" x14ac:dyDescent="0.3">
      <c r="A2">
        <v>1</v>
      </c>
      <c r="B2" s="32" t="s">
        <v>56</v>
      </c>
      <c r="C2" s="32">
        <v>1.1000000000000001</v>
      </c>
      <c r="D2" s="1" t="s">
        <v>0</v>
      </c>
      <c r="Q2" s="7"/>
    </row>
    <row r="3" spans="1:17" ht="60" customHeight="1" x14ac:dyDescent="0.3">
      <c r="A3">
        <v>1</v>
      </c>
      <c r="B3" s="32" t="s">
        <v>56</v>
      </c>
      <c r="C3" s="32" t="s">
        <v>1</v>
      </c>
      <c r="D3" s="1" t="s">
        <v>2</v>
      </c>
      <c r="F3" s="1">
        <v>70</v>
      </c>
      <c r="G3" s="1">
        <v>20</v>
      </c>
      <c r="H3" s="1">
        <f>G3/F3</f>
        <v>0.2857142857142857</v>
      </c>
      <c r="I3" s="1" t="s">
        <v>63</v>
      </c>
      <c r="K3" s="1" t="s">
        <v>66</v>
      </c>
      <c r="L3" s="1" t="b">
        <v>1</v>
      </c>
      <c r="O3" s="1" t="b">
        <v>1</v>
      </c>
      <c r="P3" s="1" t="s">
        <v>3</v>
      </c>
      <c r="Q3" s="7"/>
    </row>
    <row r="4" spans="1:17" ht="100.8" x14ac:dyDescent="0.3">
      <c r="A4">
        <v>1</v>
      </c>
      <c r="B4" s="32" t="s">
        <v>56</v>
      </c>
      <c r="C4" s="32" t="s">
        <v>4</v>
      </c>
      <c r="D4" s="1" t="s">
        <v>5</v>
      </c>
      <c r="F4" s="1">
        <v>70</v>
      </c>
      <c r="G4" s="1">
        <v>35</v>
      </c>
      <c r="H4" s="1">
        <f t="shared" ref="H4:H42" si="0">G4/F4</f>
        <v>0.5</v>
      </c>
      <c r="I4" s="1" t="s">
        <v>69</v>
      </c>
      <c r="K4" s="1" t="s">
        <v>66</v>
      </c>
      <c r="L4" s="1" t="b">
        <v>1</v>
      </c>
      <c r="O4" s="1" t="b">
        <v>1</v>
      </c>
      <c r="P4" s="1" t="s">
        <v>6</v>
      </c>
      <c r="Q4" s="7"/>
    </row>
    <row r="5" spans="1:17" ht="57.6" x14ac:dyDescent="0.3">
      <c r="A5">
        <v>1</v>
      </c>
      <c r="B5" s="32" t="s">
        <v>56</v>
      </c>
      <c r="C5" s="32" t="s">
        <v>7</v>
      </c>
      <c r="D5" s="1" t="s">
        <v>70</v>
      </c>
      <c r="F5" s="1">
        <v>45</v>
      </c>
      <c r="G5" s="1">
        <v>12</v>
      </c>
      <c r="H5" s="1">
        <f t="shared" si="0"/>
        <v>0.26666666666666666</v>
      </c>
      <c r="I5" s="1" t="s">
        <v>71</v>
      </c>
      <c r="K5" s="1" t="s">
        <v>8</v>
      </c>
      <c r="N5" s="1" t="b">
        <v>1</v>
      </c>
      <c r="Q5" s="7"/>
    </row>
    <row r="6" spans="1:17" ht="115.2" x14ac:dyDescent="0.3">
      <c r="A6">
        <v>2</v>
      </c>
      <c r="B6" s="32" t="s">
        <v>72</v>
      </c>
      <c r="C6" s="32">
        <v>2.1</v>
      </c>
      <c r="D6" s="1" t="s">
        <v>73</v>
      </c>
      <c r="I6" s="1" t="s">
        <v>74</v>
      </c>
      <c r="K6" s="1" t="s">
        <v>9</v>
      </c>
      <c r="Q6" s="7"/>
    </row>
    <row r="7" spans="1:17" ht="100.8" x14ac:dyDescent="0.3">
      <c r="A7">
        <v>2</v>
      </c>
      <c r="B7" s="32" t="s">
        <v>72</v>
      </c>
      <c r="C7" s="32" t="s">
        <v>10</v>
      </c>
      <c r="D7" s="1" t="s">
        <v>75</v>
      </c>
      <c r="F7" s="1">
        <v>60</v>
      </c>
      <c r="G7" s="1">
        <v>30</v>
      </c>
      <c r="H7" s="1">
        <f t="shared" si="0"/>
        <v>0.5</v>
      </c>
      <c r="I7" s="1" t="s">
        <v>69</v>
      </c>
      <c r="K7" s="1" t="s">
        <v>9</v>
      </c>
      <c r="L7" s="1" t="b">
        <v>1</v>
      </c>
      <c r="O7" s="1" t="b">
        <v>1</v>
      </c>
      <c r="Q7" s="7"/>
    </row>
    <row r="8" spans="1:17" ht="28.8" x14ac:dyDescent="0.3">
      <c r="A8">
        <v>2</v>
      </c>
      <c r="B8" s="32" t="s">
        <v>72</v>
      </c>
      <c r="C8" s="32" t="s">
        <v>11</v>
      </c>
      <c r="D8" s="1" t="s">
        <v>76</v>
      </c>
      <c r="I8" s="1" t="s">
        <v>77</v>
      </c>
      <c r="K8" s="1" t="s">
        <v>66</v>
      </c>
      <c r="O8" s="1" t="b">
        <v>1</v>
      </c>
      <c r="Q8" s="7"/>
    </row>
    <row r="9" spans="1:17" ht="57.6" x14ac:dyDescent="0.3">
      <c r="A9">
        <v>2</v>
      </c>
      <c r="B9" s="32" t="s">
        <v>72</v>
      </c>
      <c r="C9" s="32">
        <v>2.2000000000000002</v>
      </c>
      <c r="D9" s="1" t="s">
        <v>12</v>
      </c>
      <c r="Q9" s="7"/>
    </row>
    <row r="10" spans="1:17" ht="43.2" x14ac:dyDescent="0.3">
      <c r="A10">
        <v>2</v>
      </c>
      <c r="B10" s="32" t="s">
        <v>72</v>
      </c>
      <c r="C10" s="32" t="s">
        <v>13</v>
      </c>
      <c r="D10" s="1" t="s">
        <v>15</v>
      </c>
      <c r="F10" s="1">
        <v>100</v>
      </c>
      <c r="G10" s="1">
        <v>80</v>
      </c>
      <c r="H10" s="1">
        <f t="shared" si="0"/>
        <v>0.8</v>
      </c>
      <c r="I10" s="1" t="s">
        <v>78</v>
      </c>
      <c r="K10" s="1" t="s">
        <v>79</v>
      </c>
      <c r="M10" s="1" t="b">
        <v>1</v>
      </c>
      <c r="Q10" s="7"/>
    </row>
    <row r="11" spans="1:17" ht="43.2" x14ac:dyDescent="0.3">
      <c r="A11">
        <v>2</v>
      </c>
      <c r="B11" s="32" t="s">
        <v>72</v>
      </c>
      <c r="C11" s="32" t="s">
        <v>14</v>
      </c>
      <c r="D11" s="1" t="s">
        <v>15</v>
      </c>
      <c r="E11" s="1">
        <v>0</v>
      </c>
      <c r="F11" s="1">
        <v>70</v>
      </c>
      <c r="G11" s="1">
        <v>45</v>
      </c>
      <c r="H11" s="1">
        <f t="shared" si="0"/>
        <v>0.6428571428571429</v>
      </c>
      <c r="I11" s="1" t="s">
        <v>78</v>
      </c>
      <c r="K11" s="1" t="s">
        <v>79</v>
      </c>
      <c r="M11" s="1" t="b">
        <v>1</v>
      </c>
      <c r="Q11" s="7"/>
    </row>
    <row r="12" spans="1:17" ht="72" x14ac:dyDescent="0.3">
      <c r="A12">
        <v>3</v>
      </c>
      <c r="B12" s="32" t="s">
        <v>80</v>
      </c>
      <c r="C12" s="32">
        <v>2.2000000000000002</v>
      </c>
      <c r="D12" s="1" t="s">
        <v>81</v>
      </c>
      <c r="Q12" s="7"/>
    </row>
    <row r="13" spans="1:17" ht="28.8" x14ac:dyDescent="0.3">
      <c r="A13">
        <v>3</v>
      </c>
      <c r="B13" s="32" t="s">
        <v>80</v>
      </c>
      <c r="C13" s="32" t="s">
        <v>16</v>
      </c>
      <c r="D13" s="1" t="s">
        <v>17</v>
      </c>
      <c r="E13" s="1">
        <v>50</v>
      </c>
      <c r="F13" s="1">
        <v>70</v>
      </c>
      <c r="G13" s="1">
        <v>57</v>
      </c>
      <c r="H13" s="1">
        <f t="shared" si="0"/>
        <v>0.81428571428571428</v>
      </c>
      <c r="I13" s="1" t="s">
        <v>82</v>
      </c>
      <c r="J13" s="1" t="s">
        <v>83</v>
      </c>
      <c r="K13" s="1" t="s">
        <v>9</v>
      </c>
      <c r="L13" s="1" t="b">
        <v>1</v>
      </c>
      <c r="Q13" s="7"/>
    </row>
    <row r="14" spans="1:17" ht="72" x14ac:dyDescent="0.3">
      <c r="A14">
        <v>3</v>
      </c>
      <c r="B14" s="32" t="s">
        <v>80</v>
      </c>
      <c r="C14" s="32" t="s">
        <v>18</v>
      </c>
      <c r="D14" s="1" t="s">
        <v>84</v>
      </c>
      <c r="E14" s="1">
        <v>70000000</v>
      </c>
      <c r="F14" s="1">
        <v>150000000</v>
      </c>
      <c r="G14" s="1">
        <v>90000000</v>
      </c>
      <c r="H14" s="1">
        <f t="shared" si="0"/>
        <v>0.6</v>
      </c>
      <c r="N14" s="1" t="b">
        <v>1</v>
      </c>
      <c r="Q14" s="7"/>
    </row>
    <row r="15" spans="1:17" ht="118.8" customHeight="1" x14ac:dyDescent="0.3">
      <c r="A15">
        <v>3</v>
      </c>
      <c r="B15" s="32" t="s">
        <v>80</v>
      </c>
      <c r="C15" s="32" t="s">
        <v>19</v>
      </c>
      <c r="D15" s="1" t="s">
        <v>85</v>
      </c>
      <c r="E15" s="1">
        <v>7</v>
      </c>
      <c r="F15" s="1">
        <v>15</v>
      </c>
      <c r="G15" s="1">
        <v>12</v>
      </c>
      <c r="H15" s="1">
        <f t="shared" si="0"/>
        <v>0.8</v>
      </c>
      <c r="I15" s="1" t="s">
        <v>74</v>
      </c>
      <c r="J15" s="1" t="s">
        <v>83</v>
      </c>
      <c r="K15" s="1" t="s">
        <v>9</v>
      </c>
      <c r="Q15" s="7"/>
    </row>
    <row r="16" spans="1:17" ht="86.4" x14ac:dyDescent="0.3">
      <c r="A16">
        <v>3</v>
      </c>
      <c r="B16" s="32" t="s">
        <v>80</v>
      </c>
      <c r="C16" s="32" t="s">
        <v>20</v>
      </c>
      <c r="D16" s="1" t="s">
        <v>86</v>
      </c>
      <c r="E16" s="1">
        <v>60</v>
      </c>
      <c r="F16" s="1">
        <v>80</v>
      </c>
      <c r="G16" s="1">
        <v>76</v>
      </c>
      <c r="H16" s="1">
        <f t="shared" si="0"/>
        <v>0.95</v>
      </c>
      <c r="I16" s="1" t="s">
        <v>77</v>
      </c>
      <c r="J16" s="1" t="s">
        <v>87</v>
      </c>
      <c r="K16" s="1" t="s">
        <v>66</v>
      </c>
      <c r="L16" s="1" t="b">
        <v>1</v>
      </c>
      <c r="M16" s="1" t="b">
        <v>1</v>
      </c>
      <c r="Q16" s="7"/>
    </row>
    <row r="17" spans="1:17" ht="57.6" x14ac:dyDescent="0.3">
      <c r="A17">
        <v>3</v>
      </c>
      <c r="B17" s="32" t="s">
        <v>80</v>
      </c>
      <c r="C17" s="32" t="s">
        <v>21</v>
      </c>
      <c r="D17" s="1" t="s">
        <v>88</v>
      </c>
      <c r="E17" s="1">
        <v>40</v>
      </c>
      <c r="F17" s="1">
        <v>75</v>
      </c>
      <c r="G17" s="1">
        <v>50</v>
      </c>
      <c r="H17" s="1">
        <f t="shared" si="0"/>
        <v>0.66666666666666663</v>
      </c>
      <c r="I17" s="1" t="s">
        <v>74</v>
      </c>
      <c r="K17" s="1" t="s">
        <v>43</v>
      </c>
      <c r="Q17" s="7"/>
    </row>
    <row r="18" spans="1:17" ht="57.6" x14ac:dyDescent="0.3">
      <c r="A18">
        <v>3</v>
      </c>
      <c r="B18" s="32" t="s">
        <v>80</v>
      </c>
      <c r="C18" s="32">
        <v>3.2</v>
      </c>
      <c r="D18" s="1" t="s">
        <v>89</v>
      </c>
      <c r="Q18" s="7"/>
    </row>
    <row r="19" spans="1:17" ht="100.8" x14ac:dyDescent="0.3">
      <c r="A19">
        <v>3</v>
      </c>
      <c r="B19" s="32" t="s">
        <v>80</v>
      </c>
      <c r="C19" s="32" t="s">
        <v>22</v>
      </c>
      <c r="D19" s="1" t="s">
        <v>90</v>
      </c>
      <c r="E19" s="1">
        <v>30</v>
      </c>
      <c r="F19" s="1">
        <v>60</v>
      </c>
      <c r="G19" s="1">
        <v>60</v>
      </c>
      <c r="H19" s="1">
        <f t="shared" si="0"/>
        <v>1</v>
      </c>
      <c r="I19" s="1" t="s">
        <v>78</v>
      </c>
      <c r="J19" s="1" t="s">
        <v>87</v>
      </c>
      <c r="K19" s="1" t="s">
        <v>9</v>
      </c>
      <c r="O19" s="1" t="b">
        <v>1</v>
      </c>
      <c r="Q19" s="7"/>
    </row>
    <row r="20" spans="1:17" ht="72" x14ac:dyDescent="0.3">
      <c r="A20">
        <v>3</v>
      </c>
      <c r="B20" s="32" t="s">
        <v>80</v>
      </c>
      <c r="C20" s="32" t="s">
        <v>23</v>
      </c>
      <c r="D20" s="1" t="s">
        <v>91</v>
      </c>
      <c r="E20" s="1">
        <v>20</v>
      </c>
      <c r="F20" s="1">
        <v>40</v>
      </c>
      <c r="G20" s="1">
        <v>35</v>
      </c>
      <c r="H20" s="1">
        <f t="shared" si="0"/>
        <v>0.875</v>
      </c>
      <c r="I20" s="1" t="s">
        <v>78</v>
      </c>
      <c r="K20" s="1" t="s">
        <v>9</v>
      </c>
      <c r="O20" s="1" t="b">
        <v>1</v>
      </c>
      <c r="Q20" s="7"/>
    </row>
    <row r="21" spans="1:17" ht="43.2" x14ac:dyDescent="0.3">
      <c r="A21">
        <v>3</v>
      </c>
      <c r="B21" s="32" t="s">
        <v>80</v>
      </c>
      <c r="C21" s="32" t="s">
        <v>24</v>
      </c>
      <c r="D21" s="1" t="s">
        <v>25</v>
      </c>
      <c r="E21" s="1">
        <v>33</v>
      </c>
      <c r="F21" s="1">
        <v>50</v>
      </c>
      <c r="G21" s="1">
        <v>40</v>
      </c>
      <c r="H21" s="1">
        <f t="shared" si="0"/>
        <v>0.8</v>
      </c>
      <c r="I21" s="1" t="s">
        <v>92</v>
      </c>
      <c r="K21" s="1" t="s">
        <v>9</v>
      </c>
      <c r="O21" s="1" t="b">
        <v>1</v>
      </c>
      <c r="Q21" s="7"/>
    </row>
    <row r="22" spans="1:17" ht="28.8" x14ac:dyDescent="0.3">
      <c r="A22">
        <v>3</v>
      </c>
      <c r="B22" s="32" t="s">
        <v>80</v>
      </c>
      <c r="C22" s="32">
        <v>3.3</v>
      </c>
      <c r="D22" s="46" t="s">
        <v>26</v>
      </c>
      <c r="Q22" s="7"/>
    </row>
    <row r="23" spans="1:17" ht="86.4" x14ac:dyDescent="0.3">
      <c r="A23">
        <v>3</v>
      </c>
      <c r="B23" s="32" t="s">
        <v>80</v>
      </c>
      <c r="C23" s="32" t="s">
        <v>27</v>
      </c>
      <c r="D23" s="1" t="s">
        <v>93</v>
      </c>
      <c r="E23" s="1">
        <v>50</v>
      </c>
      <c r="F23" s="1">
        <v>150</v>
      </c>
      <c r="G23" s="1">
        <v>122</v>
      </c>
      <c r="H23" s="1">
        <f t="shared" si="0"/>
        <v>0.81333333333333335</v>
      </c>
      <c r="I23" s="1" t="s">
        <v>94</v>
      </c>
      <c r="J23" s="1" t="s">
        <v>83</v>
      </c>
      <c r="K23" s="1" t="s">
        <v>8</v>
      </c>
      <c r="N23" s="1" t="b">
        <v>1</v>
      </c>
      <c r="Q23" s="7"/>
    </row>
    <row r="24" spans="1:17" ht="42" x14ac:dyDescent="0.3">
      <c r="A24">
        <v>3</v>
      </c>
      <c r="B24" s="32" t="s">
        <v>80</v>
      </c>
      <c r="C24" s="32" t="s">
        <v>28</v>
      </c>
      <c r="D24" s="47" t="s">
        <v>29</v>
      </c>
      <c r="F24" s="1">
        <v>70</v>
      </c>
      <c r="G24" s="1">
        <v>22</v>
      </c>
      <c r="H24" s="1">
        <f t="shared" si="0"/>
        <v>0.31428571428571428</v>
      </c>
      <c r="I24" s="1" t="s">
        <v>82</v>
      </c>
      <c r="K24" s="1" t="s">
        <v>66</v>
      </c>
      <c r="N24" s="1" t="b">
        <v>1</v>
      </c>
      <c r="Q24" s="7"/>
    </row>
    <row r="25" spans="1:17" ht="57.6" x14ac:dyDescent="0.3">
      <c r="A25">
        <v>4</v>
      </c>
      <c r="B25" s="32" t="s">
        <v>95</v>
      </c>
      <c r="C25" s="32">
        <v>4.0999999999999996</v>
      </c>
      <c r="D25" s="1" t="s">
        <v>30</v>
      </c>
      <c r="Q25" s="7"/>
    </row>
    <row r="26" spans="1:17" ht="86.4" x14ac:dyDescent="0.3">
      <c r="A26">
        <v>4</v>
      </c>
      <c r="B26" s="32" t="s">
        <v>95</v>
      </c>
      <c r="C26" s="32" t="s">
        <v>31</v>
      </c>
      <c r="D26" s="1" t="s">
        <v>96</v>
      </c>
      <c r="E26" s="1">
        <v>30</v>
      </c>
      <c r="F26" s="1">
        <v>50</v>
      </c>
      <c r="G26" s="1">
        <v>49</v>
      </c>
      <c r="H26" s="1">
        <f t="shared" si="0"/>
        <v>0.98</v>
      </c>
      <c r="I26" s="1" t="s">
        <v>77</v>
      </c>
      <c r="K26" s="1" t="s">
        <v>66</v>
      </c>
      <c r="L26" s="1" t="b">
        <v>1</v>
      </c>
      <c r="N26" s="1" t="b">
        <v>1</v>
      </c>
      <c r="Q26" s="7"/>
    </row>
    <row r="27" spans="1:17" ht="43.2" x14ac:dyDescent="0.3">
      <c r="A27">
        <v>4</v>
      </c>
      <c r="B27" s="32" t="s">
        <v>95</v>
      </c>
      <c r="C27" s="32">
        <v>4.2</v>
      </c>
      <c r="D27" s="1" t="s">
        <v>32</v>
      </c>
      <c r="Q27" s="7"/>
    </row>
    <row r="28" spans="1:17" ht="100.8" x14ac:dyDescent="0.3">
      <c r="A28">
        <v>4</v>
      </c>
      <c r="B28" s="32" t="s">
        <v>95</v>
      </c>
      <c r="C28" s="32" t="s">
        <v>33</v>
      </c>
      <c r="D28" s="1" t="s">
        <v>97</v>
      </c>
      <c r="E28" s="1">
        <v>20</v>
      </c>
      <c r="F28" s="1">
        <v>60</v>
      </c>
      <c r="G28" s="1">
        <v>33</v>
      </c>
      <c r="H28" s="1">
        <f t="shared" si="0"/>
        <v>0.55000000000000004</v>
      </c>
      <c r="I28" s="1" t="s">
        <v>74</v>
      </c>
      <c r="K28" s="1" t="s">
        <v>98</v>
      </c>
      <c r="L28" s="1" t="b">
        <v>1</v>
      </c>
      <c r="O28" s="1" t="b">
        <v>1</v>
      </c>
      <c r="Q28" s="7"/>
    </row>
    <row r="29" spans="1:17" ht="72" x14ac:dyDescent="0.3">
      <c r="A29">
        <v>4</v>
      </c>
      <c r="B29" s="32" t="s">
        <v>95</v>
      </c>
      <c r="C29" s="32" t="s">
        <v>34</v>
      </c>
      <c r="D29" s="1" t="s">
        <v>99</v>
      </c>
      <c r="E29" s="1">
        <v>80</v>
      </c>
      <c r="F29" s="1">
        <v>100</v>
      </c>
      <c r="G29" s="1">
        <v>97</v>
      </c>
      <c r="H29" s="1">
        <f t="shared" si="0"/>
        <v>0.97</v>
      </c>
      <c r="I29" s="1" t="s">
        <v>103</v>
      </c>
      <c r="K29" s="1" t="s">
        <v>9</v>
      </c>
      <c r="L29" s="1" t="b">
        <v>1</v>
      </c>
      <c r="O29" s="1" t="b">
        <v>1</v>
      </c>
      <c r="Q29" s="7"/>
    </row>
    <row r="30" spans="1:17" ht="78" customHeight="1" x14ac:dyDescent="0.3">
      <c r="A30">
        <v>4</v>
      </c>
      <c r="B30" s="32" t="s">
        <v>95</v>
      </c>
      <c r="C30" s="32" t="s">
        <v>35</v>
      </c>
      <c r="D30" s="1" t="s">
        <v>102</v>
      </c>
      <c r="E30" s="1">
        <v>83</v>
      </c>
      <c r="F30" s="1">
        <v>100</v>
      </c>
      <c r="G30" s="1">
        <v>90</v>
      </c>
      <c r="H30" s="1">
        <f t="shared" si="0"/>
        <v>0.9</v>
      </c>
      <c r="I30" s="1" t="s">
        <v>100</v>
      </c>
      <c r="K30" s="1" t="s">
        <v>101</v>
      </c>
      <c r="Q30" s="7"/>
    </row>
    <row r="31" spans="1:17" ht="43.2" x14ac:dyDescent="0.3">
      <c r="A31">
        <v>4</v>
      </c>
      <c r="B31" s="32" t="s">
        <v>95</v>
      </c>
      <c r="C31" s="32">
        <v>4.3</v>
      </c>
      <c r="D31" s="1" t="s">
        <v>36</v>
      </c>
      <c r="Q31" s="7"/>
    </row>
    <row r="32" spans="1:17" ht="86.4" x14ac:dyDescent="0.3">
      <c r="A32">
        <v>4</v>
      </c>
      <c r="B32" s="32" t="s">
        <v>95</v>
      </c>
      <c r="C32" s="32" t="s">
        <v>37</v>
      </c>
      <c r="D32" s="1" t="s">
        <v>38</v>
      </c>
      <c r="E32" s="1">
        <v>70</v>
      </c>
      <c r="F32" s="1">
        <v>100</v>
      </c>
      <c r="G32" s="1">
        <v>80</v>
      </c>
      <c r="H32" s="1">
        <f t="shared" si="0"/>
        <v>0.8</v>
      </c>
      <c r="I32" s="1" t="s">
        <v>77</v>
      </c>
      <c r="K32" s="1" t="s">
        <v>9</v>
      </c>
      <c r="M32" s="1" t="b">
        <v>1</v>
      </c>
      <c r="Q32" s="7"/>
    </row>
    <row r="33" spans="1:17" ht="43.2" x14ac:dyDescent="0.3">
      <c r="A33">
        <v>4</v>
      </c>
      <c r="B33" s="32" t="s">
        <v>95</v>
      </c>
      <c r="C33" s="32" t="s">
        <v>104</v>
      </c>
      <c r="D33" s="1" t="s">
        <v>105</v>
      </c>
      <c r="E33" s="1">
        <v>50</v>
      </c>
      <c r="F33" s="1">
        <v>90</v>
      </c>
      <c r="G33" s="1">
        <v>66</v>
      </c>
      <c r="H33" s="1">
        <f t="shared" si="0"/>
        <v>0.73333333333333328</v>
      </c>
      <c r="I33" s="1" t="s">
        <v>74</v>
      </c>
      <c r="K33" s="1" t="s">
        <v>9</v>
      </c>
      <c r="Q33" s="7"/>
    </row>
    <row r="34" spans="1:17" ht="28.8" x14ac:dyDescent="0.3">
      <c r="A34">
        <v>4</v>
      </c>
      <c r="B34" s="32" t="s">
        <v>95</v>
      </c>
      <c r="C34" s="32">
        <v>4.4000000000000004</v>
      </c>
      <c r="D34" s="1" t="s">
        <v>39</v>
      </c>
      <c r="O34" s="1" t="b">
        <v>1</v>
      </c>
      <c r="Q34" s="7"/>
    </row>
    <row r="35" spans="1:17" ht="43.2" x14ac:dyDescent="0.3">
      <c r="A35">
        <v>4</v>
      </c>
      <c r="B35" s="32" t="s">
        <v>95</v>
      </c>
      <c r="C35" s="32" t="s">
        <v>40</v>
      </c>
      <c r="D35" s="1" t="s">
        <v>41</v>
      </c>
      <c r="E35" s="1">
        <v>30</v>
      </c>
      <c r="F35" s="1">
        <v>40</v>
      </c>
      <c r="G35" s="1">
        <v>19</v>
      </c>
      <c r="H35" s="1">
        <f t="shared" si="0"/>
        <v>0.47499999999999998</v>
      </c>
      <c r="I35" s="1" t="s">
        <v>74</v>
      </c>
      <c r="K35" s="1" t="s">
        <v>9</v>
      </c>
      <c r="L35" s="1" t="b">
        <v>1</v>
      </c>
      <c r="M35" s="1" t="b">
        <v>1</v>
      </c>
      <c r="Q35" s="7"/>
    </row>
    <row r="36" spans="1:17" ht="57.6" x14ac:dyDescent="0.3">
      <c r="A36">
        <v>4</v>
      </c>
      <c r="B36" s="32" t="s">
        <v>95</v>
      </c>
      <c r="C36" s="32" t="s">
        <v>44</v>
      </c>
      <c r="D36" s="1" t="s">
        <v>45</v>
      </c>
      <c r="E36" s="1">
        <v>9</v>
      </c>
      <c r="F36" s="1">
        <v>30</v>
      </c>
      <c r="G36" s="1">
        <v>30</v>
      </c>
      <c r="H36" s="1">
        <f t="shared" si="0"/>
        <v>1</v>
      </c>
      <c r="I36" s="1" t="s">
        <v>82</v>
      </c>
      <c r="L36" s="1" t="b">
        <v>1</v>
      </c>
      <c r="M36" s="1" t="b">
        <v>1</v>
      </c>
      <c r="O36" s="1" t="b">
        <v>1</v>
      </c>
      <c r="Q36" s="7"/>
    </row>
    <row r="37" spans="1:17" x14ac:dyDescent="0.3">
      <c r="A37">
        <v>4</v>
      </c>
      <c r="B37" s="32" t="s">
        <v>95</v>
      </c>
      <c r="C37" s="32" t="s">
        <v>46</v>
      </c>
      <c r="D37" s="1" t="s">
        <v>47</v>
      </c>
      <c r="E37" s="1">
        <v>186</v>
      </c>
      <c r="F37" s="1">
        <v>223</v>
      </c>
      <c r="G37" s="1">
        <v>200</v>
      </c>
      <c r="H37" s="1">
        <f t="shared" si="0"/>
        <v>0.89686098654708524</v>
      </c>
      <c r="I37" s="1" t="s">
        <v>106</v>
      </c>
      <c r="K37" s="1" t="s">
        <v>42</v>
      </c>
      <c r="Q37" s="7"/>
    </row>
    <row r="38" spans="1:17" ht="28.8" x14ac:dyDescent="0.3">
      <c r="A38">
        <v>4</v>
      </c>
      <c r="B38" s="32" t="s">
        <v>95</v>
      </c>
      <c r="C38" s="32">
        <v>4.5</v>
      </c>
      <c r="D38" s="1" t="s">
        <v>48</v>
      </c>
      <c r="Q38" s="7"/>
    </row>
    <row r="39" spans="1:17" x14ac:dyDescent="0.3">
      <c r="A39">
        <v>4</v>
      </c>
      <c r="B39" s="32" t="s">
        <v>95</v>
      </c>
      <c r="C39" s="32" t="s">
        <v>49</v>
      </c>
      <c r="D39" s="1" t="s">
        <v>50</v>
      </c>
      <c r="E39" s="1">
        <v>0</v>
      </c>
      <c r="F39" s="1">
        <v>70</v>
      </c>
      <c r="G39" s="1">
        <v>55</v>
      </c>
      <c r="H39" s="1">
        <f t="shared" si="0"/>
        <v>0.7857142857142857</v>
      </c>
      <c r="I39" s="1" t="s">
        <v>74</v>
      </c>
      <c r="K39" s="1" t="s">
        <v>9</v>
      </c>
      <c r="N39" s="1" t="b">
        <v>1</v>
      </c>
      <c r="Q39" s="7"/>
    </row>
    <row r="40" spans="1:17" ht="86.4" x14ac:dyDescent="0.3">
      <c r="A40">
        <v>4</v>
      </c>
      <c r="B40" s="32" t="s">
        <v>95</v>
      </c>
      <c r="C40" s="32" t="s">
        <v>51</v>
      </c>
      <c r="D40" s="1" t="s">
        <v>107</v>
      </c>
      <c r="E40" s="1">
        <v>1</v>
      </c>
      <c r="F40" s="1">
        <v>10</v>
      </c>
      <c r="G40" s="1">
        <v>7</v>
      </c>
      <c r="H40" s="1">
        <f t="shared" si="0"/>
        <v>0.7</v>
      </c>
      <c r="I40" s="1" t="s">
        <v>74</v>
      </c>
      <c r="K40" s="1" t="s">
        <v>9</v>
      </c>
      <c r="N40" s="1" t="b">
        <v>1</v>
      </c>
      <c r="Q40" s="7"/>
    </row>
    <row r="41" spans="1:17" ht="43.2" x14ac:dyDescent="0.3">
      <c r="A41">
        <v>4</v>
      </c>
      <c r="B41" s="32" t="s">
        <v>95</v>
      </c>
      <c r="C41" s="32">
        <v>4.5999999999999996</v>
      </c>
      <c r="D41" s="1" t="s">
        <v>52</v>
      </c>
      <c r="Q41" s="7"/>
    </row>
    <row r="42" spans="1:17" ht="57.6" x14ac:dyDescent="0.3">
      <c r="A42">
        <v>4</v>
      </c>
      <c r="B42" s="32" t="s">
        <v>95</v>
      </c>
      <c r="C42" s="32" t="s">
        <v>53</v>
      </c>
      <c r="D42" s="1" t="s">
        <v>54</v>
      </c>
      <c r="E42" s="1">
        <v>8</v>
      </c>
      <c r="F42" s="1">
        <v>20</v>
      </c>
      <c r="G42" s="1">
        <v>19</v>
      </c>
      <c r="H42" s="1">
        <f t="shared" si="0"/>
        <v>0.95</v>
      </c>
      <c r="I42" s="1" t="s">
        <v>77</v>
      </c>
      <c r="J42" s="1" t="s">
        <v>87</v>
      </c>
      <c r="L42" s="1" t="b">
        <v>1</v>
      </c>
      <c r="M42" s="1" t="b">
        <v>1</v>
      </c>
      <c r="N42" s="1" t="b">
        <v>1</v>
      </c>
      <c r="Q42" s="7"/>
    </row>
    <row r="43" spans="1:17" ht="54" customHeight="1" x14ac:dyDescent="0.3">
      <c r="Q43" s="7"/>
    </row>
    <row r="44" spans="1:17" x14ac:dyDescent="0.3">
      <c r="Q44" s="7"/>
    </row>
    <row r="45" spans="1:17" ht="42" customHeight="1" x14ac:dyDescent="0.3">
      <c r="Q45" s="7"/>
    </row>
    <row r="46" spans="1:17" x14ac:dyDescent="0.3">
      <c r="Q46" s="7"/>
    </row>
    <row r="47" spans="1:17" x14ac:dyDescent="0.3">
      <c r="Q47" s="7"/>
    </row>
    <row r="48" spans="1:17" ht="25.2" customHeight="1" x14ac:dyDescent="0.3">
      <c r="Q48" s="7"/>
    </row>
    <row r="49" spans="17:17" x14ac:dyDescent="0.3">
      <c r="Q49" s="7"/>
    </row>
    <row r="50" spans="17:17" ht="28.8" customHeight="1" x14ac:dyDescent="0.3">
      <c r="Q50" s="7"/>
    </row>
    <row r="51" spans="17:17" x14ac:dyDescent="0.3">
      <c r="Q51" s="7"/>
    </row>
    <row r="52" spans="17:17" x14ac:dyDescent="0.3">
      <c r="Q52" s="7"/>
    </row>
    <row r="53" spans="17:17" x14ac:dyDescent="0.3">
      <c r="Q53" s="7"/>
    </row>
    <row r="54" spans="17:17" x14ac:dyDescent="0.3">
      <c r="Q54" s="7"/>
    </row>
    <row r="55" spans="17:17" x14ac:dyDescent="0.3">
      <c r="Q55" s="7"/>
    </row>
    <row r="56" spans="17:17" x14ac:dyDescent="0.3">
      <c r="Q56" s="7"/>
    </row>
    <row r="57" spans="17:17" x14ac:dyDescent="0.3">
      <c r="Q57" s="7"/>
    </row>
    <row r="58" spans="17:17" x14ac:dyDescent="0.3">
      <c r="Q58" s="7"/>
    </row>
    <row r="59" spans="17:17" x14ac:dyDescent="0.3">
      <c r="Q59" s="7"/>
    </row>
    <row r="60" spans="17:17" x14ac:dyDescent="0.3">
      <c r="Q60" s="7"/>
    </row>
    <row r="61" spans="17:17" x14ac:dyDescent="0.3">
      <c r="Q61" s="7"/>
    </row>
    <row r="62" spans="17:17" x14ac:dyDescent="0.3">
      <c r="Q62" s="7"/>
    </row>
    <row r="63" spans="17:17" x14ac:dyDescent="0.3">
      <c r="Q63" s="7"/>
    </row>
    <row r="64" spans="17:17" x14ac:dyDescent="0.3">
      <c r="Q64" s="7"/>
    </row>
    <row r="65" spans="17:17" x14ac:dyDescent="0.3">
      <c r="Q65" s="7"/>
    </row>
    <row r="66" spans="17:17" x14ac:dyDescent="0.3">
      <c r="Q66" s="7"/>
    </row>
    <row r="67" spans="17:17" ht="73.8" customHeight="1" x14ac:dyDescent="0.3">
      <c r="Q67" s="7"/>
    </row>
    <row r="68" spans="17:17" x14ac:dyDescent="0.3">
      <c r="Q68" s="7"/>
    </row>
    <row r="69" spans="17:17" ht="20.399999999999999" customHeight="1" x14ac:dyDescent="0.3">
      <c r="Q69" s="7"/>
    </row>
    <row r="70" spans="17:17" x14ac:dyDescent="0.3">
      <c r="Q70" s="7"/>
    </row>
    <row r="71" spans="17:17" x14ac:dyDescent="0.3">
      <c r="Q71" s="7"/>
    </row>
    <row r="72" spans="17:17" ht="19.8" customHeight="1" x14ac:dyDescent="0.3">
      <c r="Q72" s="7"/>
    </row>
    <row r="73" spans="17:17" x14ac:dyDescent="0.3">
      <c r="Q73" s="7"/>
    </row>
    <row r="74" spans="17:17" x14ac:dyDescent="0.3">
      <c r="Q74" s="7"/>
    </row>
    <row r="75" spans="17:17" x14ac:dyDescent="0.3">
      <c r="Q75" s="7"/>
    </row>
    <row r="76" spans="17:17" x14ac:dyDescent="0.3">
      <c r="Q76" s="7"/>
    </row>
    <row r="77" spans="17:17" ht="37.200000000000003" customHeight="1" x14ac:dyDescent="0.3">
      <c r="Q77" s="7"/>
    </row>
    <row r="78" spans="17:17" x14ac:dyDescent="0.3">
      <c r="Q78" s="7"/>
    </row>
    <row r="79" spans="17:17" x14ac:dyDescent="0.3">
      <c r="Q79" s="7"/>
    </row>
    <row r="80" spans="17:17" x14ac:dyDescent="0.3">
      <c r="Q80" s="7"/>
    </row>
    <row r="81" spans="17:17" x14ac:dyDescent="0.3">
      <c r="Q81" s="7"/>
    </row>
    <row r="82" spans="17:17" x14ac:dyDescent="0.3">
      <c r="Q82" s="7"/>
    </row>
    <row r="83" spans="17:17" x14ac:dyDescent="0.3">
      <c r="Q83" s="7"/>
    </row>
    <row r="84" spans="17:17" x14ac:dyDescent="0.3">
      <c r="Q84" s="7"/>
    </row>
    <row r="85" spans="17:17" ht="29.4" customHeight="1" x14ac:dyDescent="0.3">
      <c r="Q85" s="7"/>
    </row>
    <row r="86" spans="17:17" x14ac:dyDescent="0.3">
      <c r="Q86" s="7"/>
    </row>
    <row r="87" spans="17:17" x14ac:dyDescent="0.3">
      <c r="Q87" s="7"/>
    </row>
    <row r="88" spans="17:17" x14ac:dyDescent="0.3">
      <c r="Q88" s="7"/>
    </row>
    <row r="89" spans="17:17" x14ac:dyDescent="0.3">
      <c r="Q89" s="7"/>
    </row>
    <row r="90" spans="17:17" x14ac:dyDescent="0.3">
      <c r="Q90" s="7"/>
    </row>
    <row r="91" spans="17:17" x14ac:dyDescent="0.3">
      <c r="Q91" s="7"/>
    </row>
    <row r="92" spans="17:17" x14ac:dyDescent="0.3">
      <c r="Q92" s="7"/>
    </row>
    <row r="93" spans="17:17" ht="14.4" customHeight="1" x14ac:dyDescent="0.3">
      <c r="Q93" s="7"/>
    </row>
    <row r="94" spans="17:17" x14ac:dyDescent="0.3">
      <c r="Q94" s="7"/>
    </row>
    <row r="95" spans="17:17" x14ac:dyDescent="0.3">
      <c r="Q95" s="7"/>
    </row>
    <row r="96" spans="17:17" x14ac:dyDescent="0.3">
      <c r="Q96" s="7"/>
    </row>
    <row r="97" spans="17:17" x14ac:dyDescent="0.3">
      <c r="Q97" s="7"/>
    </row>
    <row r="98" spans="17:17" ht="25.2" customHeight="1" x14ac:dyDescent="0.3">
      <c r="Q98" s="7"/>
    </row>
    <row r="99" spans="17:17" ht="14.4" customHeight="1" x14ac:dyDescent="0.3">
      <c r="Q99" s="7"/>
    </row>
    <row r="100" spans="17:17" x14ac:dyDescent="0.3">
      <c r="Q100" s="7"/>
    </row>
    <row r="101" spans="17:17" x14ac:dyDescent="0.3">
      <c r="Q101" s="7"/>
    </row>
    <row r="102" spans="17:17" ht="45" customHeight="1" x14ac:dyDescent="0.3">
      <c r="Q102" s="7"/>
    </row>
    <row r="103" spans="17:17" x14ac:dyDescent="0.3">
      <c r="Q103" s="7"/>
    </row>
    <row r="104" spans="17:17" x14ac:dyDescent="0.3">
      <c r="Q104" s="7"/>
    </row>
    <row r="105" spans="17:17" x14ac:dyDescent="0.3">
      <c r="Q105" s="7"/>
    </row>
    <row r="106" spans="17:17" x14ac:dyDescent="0.3">
      <c r="Q106" s="7"/>
    </row>
    <row r="107" spans="17:17" x14ac:dyDescent="0.3">
      <c r="Q107" s="7"/>
    </row>
    <row r="108" spans="17:17" x14ac:dyDescent="0.3">
      <c r="Q108" s="7"/>
    </row>
    <row r="109" spans="17:17" x14ac:dyDescent="0.3">
      <c r="Q109" s="7"/>
    </row>
    <row r="110" spans="17:17" x14ac:dyDescent="0.3">
      <c r="Q110" s="7"/>
    </row>
    <row r="111" spans="17:17" x14ac:dyDescent="0.3">
      <c r="Q111" s="7"/>
    </row>
    <row r="112" spans="17:17" x14ac:dyDescent="0.3">
      <c r="Q112" s="7"/>
    </row>
    <row r="113" spans="17:17" x14ac:dyDescent="0.3">
      <c r="Q113" s="7"/>
    </row>
    <row r="114" spans="17:17" x14ac:dyDescent="0.3">
      <c r="Q114" s="7"/>
    </row>
    <row r="115" spans="17:17" x14ac:dyDescent="0.3">
      <c r="Q115" s="7"/>
    </row>
    <row r="116" spans="17:17" x14ac:dyDescent="0.3">
      <c r="Q116" s="7"/>
    </row>
    <row r="117" spans="17:17" x14ac:dyDescent="0.3">
      <c r="Q117" s="7"/>
    </row>
    <row r="118" spans="17:17" x14ac:dyDescent="0.3">
      <c r="Q118" s="7"/>
    </row>
    <row r="119" spans="17:17" ht="62.4" customHeight="1" x14ac:dyDescent="0.3">
      <c r="Q119" s="7"/>
    </row>
    <row r="120" spans="17:17" x14ac:dyDescent="0.3">
      <c r="Q120" s="7"/>
    </row>
    <row r="121" spans="17:17" ht="19.8" customHeight="1" x14ac:dyDescent="0.3">
      <c r="Q121" s="7"/>
    </row>
    <row r="122" spans="17:17" x14ac:dyDescent="0.3">
      <c r="Q122" s="7"/>
    </row>
    <row r="123" spans="17:17" x14ac:dyDescent="0.3">
      <c r="Q123" s="7"/>
    </row>
    <row r="124" spans="17:17" ht="15" thickBot="1" x14ac:dyDescent="0.35">
      <c r="Q124" s="15"/>
    </row>
    <row r="125" spans="17:17" x14ac:dyDescent="0.3">
      <c r="Q125" s="16"/>
    </row>
    <row r="126" spans="17:17" x14ac:dyDescent="0.3">
      <c r="Q126" s="8"/>
    </row>
    <row r="127" spans="17:17" ht="45" customHeight="1" x14ac:dyDescent="0.3">
      <c r="Q127" s="8"/>
    </row>
    <row r="128" spans="17:17" ht="61.8" customHeight="1" x14ac:dyDescent="0.3">
      <c r="Q128" s="8"/>
    </row>
    <row r="129" spans="17:17" x14ac:dyDescent="0.3">
      <c r="Q129" s="8"/>
    </row>
    <row r="130" spans="17:17" ht="28.2" customHeight="1" thickBot="1" x14ac:dyDescent="0.35">
      <c r="Q130" s="9"/>
    </row>
    <row r="131" spans="17:17" x14ac:dyDescent="0.3">
      <c r="Q131" s="17"/>
    </row>
    <row r="132" spans="17:17" ht="25.2" customHeight="1" x14ac:dyDescent="0.3">
      <c r="Q132" s="7"/>
    </row>
    <row r="133" spans="17:17" x14ac:dyDescent="0.3">
      <c r="Q133" s="7"/>
    </row>
    <row r="134" spans="17:17" x14ac:dyDescent="0.3">
      <c r="Q134" s="7"/>
    </row>
    <row r="135" spans="17:17" ht="14.4" customHeight="1" x14ac:dyDescent="0.3">
      <c r="Q135" s="7"/>
    </row>
    <row r="136" spans="17:17" x14ac:dyDescent="0.3">
      <c r="Q136" s="37"/>
    </row>
    <row r="137" spans="17:17" x14ac:dyDescent="0.3">
      <c r="Q137" s="40"/>
    </row>
    <row r="138" spans="17:17" x14ac:dyDescent="0.3">
      <c r="Q138" s="38"/>
    </row>
    <row r="139" spans="17:17" x14ac:dyDescent="0.3">
      <c r="Q139" s="35"/>
    </row>
    <row r="140" spans="17:17" x14ac:dyDescent="0.3">
      <c r="Q140" s="35"/>
    </row>
    <row r="141" spans="17:17" x14ac:dyDescent="0.3">
      <c r="Q141" s="35"/>
    </row>
    <row r="142" spans="17:17" x14ac:dyDescent="0.3">
      <c r="Q142" s="35"/>
    </row>
    <row r="143" spans="17:17" ht="154.19999999999999" customHeight="1" x14ac:dyDescent="0.3">
      <c r="Q143" s="35"/>
    </row>
    <row r="144" spans="17:17" x14ac:dyDescent="0.3">
      <c r="Q144" s="39"/>
    </row>
    <row r="145" spans="17:17" x14ac:dyDescent="0.3">
      <c r="Q145" s="41"/>
    </row>
    <row r="146" spans="17:17" x14ac:dyDescent="0.3">
      <c r="Q146" s="41"/>
    </row>
    <row r="147" spans="17:17" ht="87.6" customHeight="1" x14ac:dyDescent="0.3">
      <c r="Q147" s="36"/>
    </row>
    <row r="148" spans="17:17" ht="19.8" customHeight="1" x14ac:dyDescent="0.3">
      <c r="Q148" s="36"/>
    </row>
    <row r="149" spans="17:17" x14ac:dyDescent="0.3">
      <c r="Q149" s="36"/>
    </row>
    <row r="150" spans="17:17" x14ac:dyDescent="0.3">
      <c r="Q150" s="36"/>
    </row>
    <row r="151" spans="17:17" x14ac:dyDescent="0.3">
      <c r="Q151" s="36"/>
    </row>
    <row r="152" spans="17:17" ht="36.6" customHeight="1" x14ac:dyDescent="0.3">
      <c r="Q152" s="36"/>
    </row>
    <row r="153" spans="17:17" x14ac:dyDescent="0.3">
      <c r="Q153" s="36"/>
    </row>
    <row r="154" spans="17:17" ht="78.599999999999994" customHeight="1" thickBot="1" x14ac:dyDescent="0.35">
      <c r="Q154" s="2"/>
    </row>
    <row r="155" spans="17:17" x14ac:dyDescent="0.3">
      <c r="Q155" s="3"/>
    </row>
    <row r="156" spans="17:17" ht="21" customHeight="1" x14ac:dyDescent="0.3">
      <c r="Q156" s="4"/>
    </row>
    <row r="157" spans="17:17" x14ac:dyDescent="0.3">
      <c r="Q157" s="8"/>
    </row>
    <row r="158" spans="17:17" x14ac:dyDescent="0.3">
      <c r="Q158" s="8"/>
    </row>
    <row r="159" spans="17:17" x14ac:dyDescent="0.3">
      <c r="Q159" s="8"/>
    </row>
    <row r="160" spans="17:17" x14ac:dyDescent="0.3">
      <c r="Q160" s="8"/>
    </row>
    <row r="161" spans="17:17" ht="19.8" customHeight="1" x14ac:dyDescent="0.3">
      <c r="Q161" s="8"/>
    </row>
    <row r="162" spans="17:17" ht="20.399999999999999" customHeight="1" thickBot="1" x14ac:dyDescent="0.35">
      <c r="Q162" s="9"/>
    </row>
    <row r="163" spans="17:17" ht="15" thickBot="1" x14ac:dyDescent="0.35">
      <c r="Q163" s="42"/>
    </row>
    <row r="164" spans="17:17" x14ac:dyDescent="0.3">
      <c r="Q164" s="5"/>
    </row>
    <row r="165" spans="17:17" ht="19.8" customHeight="1" x14ac:dyDescent="0.3">
      <c r="Q165" s="5"/>
    </row>
    <row r="166" spans="17:17" x14ac:dyDescent="0.3">
      <c r="Q166" s="11"/>
    </row>
    <row r="167" spans="17:17" x14ac:dyDescent="0.3">
      <c r="Q167" s="11"/>
    </row>
    <row r="168" spans="17:17" x14ac:dyDescent="0.3">
      <c r="Q168" s="11"/>
    </row>
    <row r="169" spans="17:17" x14ac:dyDescent="0.3">
      <c r="Q169" s="11"/>
    </row>
    <row r="170" spans="17:17" x14ac:dyDescent="0.3">
      <c r="Q170" s="11"/>
    </row>
    <row r="171" spans="17:17" x14ac:dyDescent="0.3">
      <c r="Q171" s="11"/>
    </row>
    <row r="172" spans="17:17" x14ac:dyDescent="0.3">
      <c r="Q172" s="11"/>
    </row>
    <row r="173" spans="17:17" ht="20.399999999999999" customHeight="1" x14ac:dyDescent="0.3">
      <c r="Q173" s="11"/>
    </row>
    <row r="174" spans="17:17" x14ac:dyDescent="0.3">
      <c r="Q174" s="11"/>
    </row>
    <row r="175" spans="17:17" x14ac:dyDescent="0.3">
      <c r="Q175" s="11"/>
    </row>
    <row r="176" spans="17:17" x14ac:dyDescent="0.3">
      <c r="Q176" s="11"/>
    </row>
    <row r="177" spans="17:17" x14ac:dyDescent="0.3">
      <c r="Q177" s="11"/>
    </row>
    <row r="178" spans="17:17" x14ac:dyDescent="0.3">
      <c r="Q178" s="11"/>
    </row>
    <row r="179" spans="17:17" x14ac:dyDescent="0.3">
      <c r="Q179" s="11"/>
    </row>
    <row r="180" spans="17:17" x14ac:dyDescent="0.3">
      <c r="Q180" s="11"/>
    </row>
    <row r="181" spans="17:17" ht="19.8" customHeight="1" x14ac:dyDescent="0.3">
      <c r="Q181" s="11"/>
    </row>
    <row r="182" spans="17:17" x14ac:dyDescent="0.3">
      <c r="Q182" s="11"/>
    </row>
    <row r="183" spans="17:17" ht="36.6" customHeight="1" x14ac:dyDescent="0.3">
      <c r="Q183" s="11"/>
    </row>
    <row r="184" spans="17:17" ht="61.8" customHeight="1" x14ac:dyDescent="0.3">
      <c r="Q184" s="11"/>
    </row>
    <row r="185" spans="17:17" x14ac:dyDescent="0.3">
      <c r="Q185" s="11"/>
    </row>
    <row r="186" spans="17:17" x14ac:dyDescent="0.3">
      <c r="Q186" s="11"/>
    </row>
    <row r="187" spans="17:17" x14ac:dyDescent="0.3">
      <c r="Q187" s="11"/>
    </row>
    <row r="188" spans="17:17" x14ac:dyDescent="0.3">
      <c r="Q188" s="11"/>
    </row>
    <row r="189" spans="17:17" x14ac:dyDescent="0.3">
      <c r="Q189" s="11"/>
    </row>
    <row r="190" spans="17:17" ht="63" customHeight="1" x14ac:dyDescent="0.3">
      <c r="Q190" s="11"/>
    </row>
    <row r="191" spans="17:17" ht="19.8" customHeight="1" x14ac:dyDescent="0.3">
      <c r="Q191" s="11"/>
    </row>
    <row r="192" spans="17:17" ht="28.2" customHeight="1" x14ac:dyDescent="0.3">
      <c r="Q192" s="11"/>
    </row>
    <row r="193" spans="17:17" x14ac:dyDescent="0.3">
      <c r="Q193" s="11"/>
    </row>
    <row r="194" spans="17:17" ht="28.2" customHeight="1" x14ac:dyDescent="0.3">
      <c r="Q194" s="11"/>
    </row>
    <row r="195" spans="17:17" ht="28.2" customHeight="1" x14ac:dyDescent="0.3">
      <c r="Q195" s="11"/>
    </row>
    <row r="196" spans="17:17" ht="61.8" customHeight="1" x14ac:dyDescent="0.3">
      <c r="Q196" s="11"/>
    </row>
    <row r="197" spans="17:17" x14ac:dyDescent="0.3">
      <c r="Q197" s="11"/>
    </row>
    <row r="198" spans="17:17" x14ac:dyDescent="0.3">
      <c r="Q198" s="11"/>
    </row>
    <row r="199" spans="17:17" x14ac:dyDescent="0.3">
      <c r="Q199" s="34"/>
    </row>
    <row r="200" spans="17:17" x14ac:dyDescent="0.3">
      <c r="Q200" s="41"/>
    </row>
    <row r="201" spans="17:17" x14ac:dyDescent="0.3">
      <c r="Q201" s="36"/>
    </row>
    <row r="202" spans="17:17" ht="15" thickBot="1" x14ac:dyDescent="0.35">
      <c r="Q202" s="2"/>
    </row>
    <row r="203" spans="17:17" x14ac:dyDescent="0.3">
      <c r="Q203" s="19"/>
    </row>
    <row r="204" spans="17:17" ht="61.8" customHeight="1" x14ac:dyDescent="0.3">
      <c r="Q204" s="20"/>
    </row>
    <row r="205" spans="17:17" ht="37.799999999999997" customHeight="1" x14ac:dyDescent="0.3">
      <c r="Q205" s="20"/>
    </row>
    <row r="206" spans="17:17" x14ac:dyDescent="0.3">
      <c r="Q206" s="20"/>
    </row>
    <row r="207" spans="17:17" ht="28.2" customHeight="1" x14ac:dyDescent="0.3">
      <c r="Q207" s="20"/>
    </row>
    <row r="208" spans="17:17" ht="28.2" customHeight="1" x14ac:dyDescent="0.3">
      <c r="Q208" s="20"/>
    </row>
    <row r="209" spans="17:17" ht="28.2" customHeight="1" x14ac:dyDescent="0.3">
      <c r="Q209" s="20"/>
    </row>
    <row r="210" spans="17:17" ht="36.6" customHeight="1" x14ac:dyDescent="0.3">
      <c r="Q210" s="20"/>
    </row>
    <row r="211" spans="17:17" ht="28.2" customHeight="1" x14ac:dyDescent="0.3">
      <c r="Q211" s="20"/>
    </row>
    <row r="212" spans="17:17" ht="36.6" customHeight="1" x14ac:dyDescent="0.3">
      <c r="Q212" s="20"/>
    </row>
    <row r="213" spans="17:17" x14ac:dyDescent="0.3">
      <c r="Q213" s="20"/>
    </row>
    <row r="214" spans="17:17" ht="36.6" customHeight="1" thickBot="1" x14ac:dyDescent="0.35">
      <c r="Q214" s="21"/>
    </row>
    <row r="215" spans="17:17" x14ac:dyDescent="0.3">
      <c r="Q215" s="4"/>
    </row>
    <row r="216" spans="17:17" ht="21" customHeight="1" x14ac:dyDescent="0.3">
      <c r="Q216" s="4"/>
    </row>
    <row r="217" spans="17:17" x14ac:dyDescent="0.3">
      <c r="Q217" s="8"/>
    </row>
    <row r="218" spans="17:17" ht="112.2" customHeight="1" x14ac:dyDescent="0.3">
      <c r="Q218" s="8"/>
    </row>
    <row r="219" spans="17:17" x14ac:dyDescent="0.3">
      <c r="Q219" s="8"/>
    </row>
    <row r="220" spans="17:17" ht="45" customHeight="1" x14ac:dyDescent="0.3">
      <c r="Q220" s="8"/>
    </row>
    <row r="221" spans="17:17" ht="15" thickBot="1" x14ac:dyDescent="0.35">
      <c r="Q221" s="9"/>
    </row>
    <row r="222" spans="17:17" ht="46.2" customHeight="1" x14ac:dyDescent="0.3">
      <c r="Q222" s="10"/>
    </row>
    <row r="223" spans="17:17" ht="54" customHeight="1" x14ac:dyDescent="0.3">
      <c r="Q223" s="11"/>
    </row>
    <row r="224" spans="17:17" ht="37.799999999999997" customHeight="1" thickBot="1" x14ac:dyDescent="0.35">
      <c r="Q224" s="23"/>
    </row>
    <row r="225" spans="17:17" x14ac:dyDescent="0.3">
      <c r="Q225" s="43"/>
    </row>
    <row r="226" spans="17:17" x14ac:dyDescent="0.3">
      <c r="Q226" s="4"/>
    </row>
    <row r="227" spans="17:17" x14ac:dyDescent="0.3">
      <c r="Q227" s="45"/>
    </row>
    <row r="228" spans="17:17" ht="61.8" customHeight="1" x14ac:dyDescent="0.3">
      <c r="Q228" s="34"/>
    </row>
    <row r="229" spans="17:17" ht="45" customHeight="1" x14ac:dyDescent="0.3">
      <c r="Q229" s="36"/>
    </row>
    <row r="230" spans="17:17" ht="70.2" customHeight="1" x14ac:dyDescent="0.3">
      <c r="Q230" s="36"/>
    </row>
    <row r="231" spans="17:17" ht="53.4" customHeight="1" x14ac:dyDescent="0.3">
      <c r="Q231" s="36"/>
    </row>
    <row r="232" spans="17:17" ht="45" customHeight="1" x14ac:dyDescent="0.3">
      <c r="Q232" s="36"/>
    </row>
    <row r="233" spans="17:17" x14ac:dyDescent="0.3">
      <c r="Q233" s="36"/>
    </row>
    <row r="234" spans="17:17" x14ac:dyDescent="0.3">
      <c r="Q234" s="36"/>
    </row>
    <row r="235" spans="17:17" ht="19.8" customHeight="1" x14ac:dyDescent="0.3">
      <c r="Q235" s="36"/>
    </row>
    <row r="236" spans="17:17" x14ac:dyDescent="0.3">
      <c r="Q236" s="36"/>
    </row>
    <row r="237" spans="17:17" ht="28.2" customHeight="1" x14ac:dyDescent="0.3">
      <c r="Q237" s="36"/>
    </row>
    <row r="238" spans="17:17" x14ac:dyDescent="0.3">
      <c r="Q238" s="36"/>
    </row>
    <row r="239" spans="17:17" ht="45" customHeight="1" thickBot="1" x14ac:dyDescent="0.35">
      <c r="Q239" s="2"/>
    </row>
    <row r="240" spans="17:17" ht="19.8" customHeight="1" x14ac:dyDescent="0.3">
      <c r="Q240" s="24"/>
    </row>
    <row r="241" spans="17:17" ht="19.8" customHeight="1" x14ac:dyDescent="0.3">
      <c r="Q241" s="13"/>
    </row>
    <row r="242" spans="17:17" ht="87" customHeight="1" x14ac:dyDescent="0.3">
      <c r="Q242" s="13"/>
    </row>
    <row r="243" spans="17:17" ht="53.4" customHeight="1" x14ac:dyDescent="0.3">
      <c r="Q243" s="13"/>
    </row>
    <row r="244" spans="17:17" ht="78.599999999999994" customHeight="1" x14ac:dyDescent="0.3">
      <c r="Q244" s="13"/>
    </row>
    <row r="245" spans="17:17" ht="19.8" customHeight="1" x14ac:dyDescent="0.3">
      <c r="Q245" s="13"/>
    </row>
    <row r="246" spans="17:17" x14ac:dyDescent="0.3">
      <c r="Q246" s="13"/>
    </row>
    <row r="247" spans="17:17" ht="137.4" customHeight="1" x14ac:dyDescent="0.3">
      <c r="Q247" s="13"/>
    </row>
    <row r="248" spans="17:17" ht="70.2" customHeight="1" x14ac:dyDescent="0.3">
      <c r="Q248" s="13"/>
    </row>
    <row r="249" spans="17:17" ht="15" thickBot="1" x14ac:dyDescent="0.35">
      <c r="Q249" s="14"/>
    </row>
    <row r="250" spans="17:17" ht="28.2" customHeight="1" x14ac:dyDescent="0.3">
      <c r="Q250" s="25"/>
    </row>
    <row r="251" spans="17:17" ht="78.599999999999994" customHeight="1" x14ac:dyDescent="0.3">
      <c r="Q251" s="26"/>
    </row>
    <row r="252" spans="17:17" x14ac:dyDescent="0.3">
      <c r="Q252" s="26"/>
    </row>
    <row r="253" spans="17:17" ht="45" customHeight="1" x14ac:dyDescent="0.3">
      <c r="Q253" s="26"/>
    </row>
    <row r="254" spans="17:17" ht="103.8" customHeight="1" x14ac:dyDescent="0.3">
      <c r="Q254" s="26"/>
    </row>
    <row r="255" spans="17:17" ht="45" customHeight="1" x14ac:dyDescent="0.3">
      <c r="Q255" s="26"/>
    </row>
    <row r="256" spans="17:17" x14ac:dyDescent="0.3">
      <c r="Q256" s="26"/>
    </row>
    <row r="257" spans="17:17" ht="36.6" customHeight="1" x14ac:dyDescent="0.3">
      <c r="Q257" s="26"/>
    </row>
    <row r="258" spans="17:17" x14ac:dyDescent="0.3">
      <c r="Q258" s="26"/>
    </row>
    <row r="259" spans="17:17" ht="53.4" customHeight="1" x14ac:dyDescent="0.3">
      <c r="Q259" s="26"/>
    </row>
    <row r="260" spans="17:17" ht="45" customHeight="1" x14ac:dyDescent="0.3">
      <c r="Q260" s="26"/>
    </row>
    <row r="261" spans="17:17" x14ac:dyDescent="0.3">
      <c r="Q261" s="26"/>
    </row>
    <row r="262" spans="17:17" ht="61.8" customHeight="1" x14ac:dyDescent="0.3">
      <c r="Q262" s="26"/>
    </row>
    <row r="263" spans="17:17" x14ac:dyDescent="0.3">
      <c r="Q263" s="26"/>
    </row>
    <row r="264" spans="17:17" ht="36.6" customHeight="1" x14ac:dyDescent="0.3">
      <c r="Q264" s="26"/>
    </row>
    <row r="265" spans="17:17" ht="79.8" customHeight="1" x14ac:dyDescent="0.3">
      <c r="Q265" s="26"/>
    </row>
    <row r="266" spans="17:17" ht="45" customHeight="1" x14ac:dyDescent="0.3">
      <c r="Q266" s="26"/>
    </row>
    <row r="267" spans="17:17" ht="45" customHeight="1" x14ac:dyDescent="0.3">
      <c r="Q267" s="26"/>
    </row>
    <row r="268" spans="17:17" ht="53.4" customHeight="1" x14ac:dyDescent="0.3">
      <c r="Q268" s="26"/>
    </row>
    <row r="269" spans="17:17" ht="61.8" customHeight="1" x14ac:dyDescent="0.3">
      <c r="Q269" s="26"/>
    </row>
    <row r="270" spans="17:17" ht="45" customHeight="1" x14ac:dyDescent="0.3">
      <c r="Q270" s="26"/>
    </row>
    <row r="271" spans="17:17" x14ac:dyDescent="0.3">
      <c r="Q271" s="26"/>
    </row>
    <row r="272" spans="17:17" x14ac:dyDescent="0.3">
      <c r="Q272" s="26"/>
    </row>
    <row r="273" spans="17:17" x14ac:dyDescent="0.3">
      <c r="Q273" s="26"/>
    </row>
    <row r="274" spans="17:17" x14ac:dyDescent="0.3">
      <c r="Q274" s="26"/>
    </row>
    <row r="275" spans="17:17" ht="15" thickBot="1" x14ac:dyDescent="0.35">
      <c r="Q275" s="27"/>
    </row>
    <row r="276" spans="17:17" x14ac:dyDescent="0.3">
      <c r="Q276" s="24"/>
    </row>
    <row r="277" spans="17:17" x14ac:dyDescent="0.3">
      <c r="Q277" s="13"/>
    </row>
    <row r="278" spans="17:17" ht="15" thickBot="1" x14ac:dyDescent="0.35">
      <c r="Q278" s="14"/>
    </row>
    <row r="279" spans="17:17" ht="19.8" customHeight="1" x14ac:dyDescent="0.3">
      <c r="Q279" s="24"/>
    </row>
    <row r="280" spans="17:17" ht="70.2" customHeight="1" x14ac:dyDescent="0.3">
      <c r="Q280" s="13"/>
    </row>
    <row r="281" spans="17:17" x14ac:dyDescent="0.3">
      <c r="Q281" s="13"/>
    </row>
    <row r="282" spans="17:17" ht="36.6" customHeight="1" x14ac:dyDescent="0.3">
      <c r="Q282" s="13"/>
    </row>
    <row r="283" spans="17:17" ht="36.6" customHeight="1" x14ac:dyDescent="0.3">
      <c r="Q283" s="13"/>
    </row>
    <row r="284" spans="17:17" ht="61.8" customHeight="1" x14ac:dyDescent="0.3">
      <c r="Q284" s="13"/>
    </row>
    <row r="285" spans="17:17" ht="70.2" customHeight="1" x14ac:dyDescent="0.3">
      <c r="Q285" s="13"/>
    </row>
    <row r="286" spans="17:17" x14ac:dyDescent="0.3">
      <c r="Q286" s="13"/>
    </row>
    <row r="287" spans="17:17" x14ac:dyDescent="0.3">
      <c r="Q287" s="13"/>
    </row>
    <row r="288" spans="17:17" x14ac:dyDescent="0.3">
      <c r="Q288" s="13"/>
    </row>
    <row r="289" spans="17:17" x14ac:dyDescent="0.3">
      <c r="Q289" s="13"/>
    </row>
    <row r="290" spans="17:17" ht="36.6" customHeight="1" x14ac:dyDescent="0.3">
      <c r="Q290" s="13"/>
    </row>
    <row r="291" spans="17:17" ht="53.4" customHeight="1" x14ac:dyDescent="0.3">
      <c r="Q291" s="13"/>
    </row>
    <row r="292" spans="17:17" ht="45" customHeight="1" x14ac:dyDescent="0.3">
      <c r="Q292" s="13"/>
    </row>
    <row r="293" spans="17:17" ht="19.8" customHeight="1" x14ac:dyDescent="0.3">
      <c r="Q293" s="13"/>
    </row>
    <row r="294" spans="17:17" ht="45" customHeight="1" x14ac:dyDescent="0.3">
      <c r="Q294" s="13"/>
    </row>
    <row r="295" spans="17:17" x14ac:dyDescent="0.3">
      <c r="Q295" s="13"/>
    </row>
    <row r="296" spans="17:17" ht="28.2" customHeight="1" x14ac:dyDescent="0.3">
      <c r="Q296" s="13"/>
    </row>
    <row r="297" spans="17:17" ht="36.6" customHeight="1" x14ac:dyDescent="0.3">
      <c r="Q297" s="13"/>
    </row>
    <row r="298" spans="17:17" x14ac:dyDescent="0.3">
      <c r="Q298" s="13"/>
    </row>
    <row r="299" spans="17:17" x14ac:dyDescent="0.3">
      <c r="Q299" s="13"/>
    </row>
    <row r="300" spans="17:17" ht="45" customHeight="1" x14ac:dyDescent="0.3">
      <c r="Q300" s="13"/>
    </row>
    <row r="301" spans="17:17" ht="48" customHeight="1" x14ac:dyDescent="0.3">
      <c r="Q301" s="13"/>
    </row>
    <row r="302" spans="17:17" ht="70.2" customHeight="1" x14ac:dyDescent="0.3">
      <c r="Q302" s="13"/>
    </row>
    <row r="303" spans="17:17" ht="19.8" customHeight="1" x14ac:dyDescent="0.3">
      <c r="Q303" s="13"/>
    </row>
    <row r="304" spans="17:17" x14ac:dyDescent="0.3">
      <c r="Q304" s="13"/>
    </row>
    <row r="305" spans="17:17" x14ac:dyDescent="0.3">
      <c r="Q305" s="13"/>
    </row>
    <row r="306" spans="17:17" x14ac:dyDescent="0.3">
      <c r="Q306" s="13"/>
    </row>
    <row r="307" spans="17:17" x14ac:dyDescent="0.3">
      <c r="Q307" s="13"/>
    </row>
    <row r="308" spans="17:17" x14ac:dyDescent="0.3">
      <c r="Q308" s="13"/>
    </row>
    <row r="309" spans="17:17" x14ac:dyDescent="0.3">
      <c r="Q309" s="13"/>
    </row>
    <row r="310" spans="17:17" x14ac:dyDescent="0.3">
      <c r="Q310" s="13"/>
    </row>
    <row r="311" spans="17:17" x14ac:dyDescent="0.3">
      <c r="Q311" s="13"/>
    </row>
    <row r="312" spans="17:17" x14ac:dyDescent="0.3">
      <c r="Q312" s="13"/>
    </row>
    <row r="313" spans="17:17" ht="45" customHeight="1" x14ac:dyDescent="0.3">
      <c r="Q313" s="13"/>
    </row>
    <row r="314" spans="17:17" x14ac:dyDescent="0.3">
      <c r="Q314" s="13"/>
    </row>
    <row r="315" spans="17:17" x14ac:dyDescent="0.3">
      <c r="Q315" s="13"/>
    </row>
    <row r="316" spans="17:17" x14ac:dyDescent="0.3">
      <c r="Q316" s="13"/>
    </row>
    <row r="317" spans="17:17" x14ac:dyDescent="0.3">
      <c r="Q317" s="13"/>
    </row>
    <row r="318" spans="17:17" x14ac:dyDescent="0.3">
      <c r="Q318" s="13"/>
    </row>
    <row r="319" spans="17:17" x14ac:dyDescent="0.3">
      <c r="Q319" s="13"/>
    </row>
    <row r="320" spans="17:17" x14ac:dyDescent="0.3">
      <c r="Q320" s="13"/>
    </row>
    <row r="321" spans="17:17" x14ac:dyDescent="0.3">
      <c r="Q321" s="13"/>
    </row>
    <row r="322" spans="17:17" x14ac:dyDescent="0.3">
      <c r="Q322" s="13"/>
    </row>
    <row r="323" spans="17:17" ht="15" thickBot="1" x14ac:dyDescent="0.35">
      <c r="Q323" s="14"/>
    </row>
    <row r="324" spans="17:17" ht="61.8" customHeight="1" x14ac:dyDescent="0.3">
      <c r="Q324" s="28"/>
    </row>
    <row r="325" spans="17:17" ht="28.2" customHeight="1" thickBot="1" x14ac:dyDescent="0.35">
      <c r="Q325" s="22"/>
    </row>
    <row r="326" spans="17:17" ht="15" thickBot="1" x14ac:dyDescent="0.35">
      <c r="Q326" s="44"/>
    </row>
    <row r="327" spans="17:17" ht="45" customHeight="1" x14ac:dyDescent="0.3">
      <c r="Q327" s="18"/>
    </row>
    <row r="328" spans="17:17" ht="70.2" customHeight="1" x14ac:dyDescent="0.3">
      <c r="Q328" s="12"/>
    </row>
    <row r="329" spans="17:17" x14ac:dyDescent="0.3">
      <c r="Q329" s="12"/>
    </row>
    <row r="330" spans="17:17" x14ac:dyDescent="0.3">
      <c r="Q330" s="12"/>
    </row>
    <row r="331" spans="17:17" ht="15" thickBot="1" x14ac:dyDescent="0.35">
      <c r="Q331" s="29"/>
    </row>
    <row r="332" spans="17:17" x14ac:dyDescent="0.3">
      <c r="Q332" s="30"/>
    </row>
    <row r="333" spans="17:17" ht="21" customHeight="1" thickBot="1" x14ac:dyDescent="0.35">
      <c r="Q333" s="31"/>
    </row>
    <row r="334" spans="17:17" x14ac:dyDescent="0.3">
      <c r="Q334" s="43"/>
    </row>
    <row r="335" spans="17:17" ht="15" thickBot="1" x14ac:dyDescent="0.35">
      <c r="Q335" s="6"/>
    </row>
    <row r="336" spans="17:17" x14ac:dyDescent="0.3">
      <c r="Q336" s="18"/>
    </row>
    <row r="337" spans="17:17" ht="21" customHeight="1" x14ac:dyDescent="0.3">
      <c r="Q337" s="12"/>
    </row>
    <row r="338" spans="17:17" ht="28.2" customHeight="1" x14ac:dyDescent="0.3">
      <c r="Q338" s="12"/>
    </row>
    <row r="339" spans="17:17" x14ac:dyDescent="0.3">
      <c r="Q339" s="12"/>
    </row>
    <row r="340" spans="17:17" ht="19.8" customHeight="1" x14ac:dyDescent="0.3">
      <c r="Q340" s="12"/>
    </row>
    <row r="341" spans="17:17" x14ac:dyDescent="0.3">
      <c r="Q341" s="12"/>
    </row>
    <row r="342" spans="17:17" x14ac:dyDescent="0.3">
      <c r="Q342" s="8"/>
    </row>
    <row r="343" spans="17:17" ht="78" customHeight="1" x14ac:dyDescent="0.3">
      <c r="Q343" s="8"/>
    </row>
    <row r="344" spans="17:17" ht="29.4" customHeight="1" x14ac:dyDescent="0.3">
      <c r="Q344" s="8"/>
    </row>
    <row r="345" spans="17:17" x14ac:dyDescent="0.3">
      <c r="Q345" s="8"/>
    </row>
    <row r="346" spans="17:17" ht="20.399999999999999" customHeight="1" thickBot="1" x14ac:dyDescent="0.35">
      <c r="Q346" s="9"/>
    </row>
    <row r="347" spans="17:17" x14ac:dyDescent="0.3">
      <c r="Q347" s="5"/>
    </row>
    <row r="348" spans="17:17" ht="15" thickBot="1" x14ac:dyDescent="0.35">
      <c r="Q348" s="5"/>
    </row>
    <row r="349" spans="17:17" x14ac:dyDescent="0.3">
      <c r="Q349" s="18"/>
    </row>
    <row r="350" spans="17:17" ht="78.599999999999994" customHeight="1" thickBot="1" x14ac:dyDescent="0.35">
      <c r="Q350" s="29"/>
    </row>
    <row r="351" spans="17:17" x14ac:dyDescent="0.3">
      <c r="Q351" s="18"/>
    </row>
    <row r="352" spans="17:17" x14ac:dyDescent="0.3">
      <c r="Q352" s="12"/>
    </row>
    <row r="353" spans="17:17" ht="73.8" customHeight="1" x14ac:dyDescent="0.3">
      <c r="Q353" s="12"/>
    </row>
    <row r="354" spans="17:17" ht="103.8" customHeight="1" x14ac:dyDescent="0.3">
      <c r="Q354" s="12"/>
    </row>
    <row r="355" spans="17:17" x14ac:dyDescent="0.3">
      <c r="Q355" s="12"/>
    </row>
    <row r="356" spans="17:17" ht="45" customHeight="1" x14ac:dyDescent="0.3">
      <c r="Q356" s="12"/>
    </row>
    <row r="357" spans="17:17" ht="103.8" customHeight="1" x14ac:dyDescent="0.3">
      <c r="Q357" s="12"/>
    </row>
    <row r="358" spans="17:17" x14ac:dyDescent="0.3">
      <c r="Q358" s="12"/>
    </row>
    <row r="359" spans="17:17" x14ac:dyDescent="0.3">
      <c r="Q359" s="12"/>
    </row>
    <row r="360" spans="17:17" ht="36.6" customHeight="1" x14ac:dyDescent="0.3">
      <c r="Q360" s="12"/>
    </row>
    <row r="361" spans="17:17" ht="61.8" customHeight="1" x14ac:dyDescent="0.3">
      <c r="Q361" s="12"/>
    </row>
    <row r="362" spans="17:17" ht="21" customHeight="1" x14ac:dyDescent="0.3">
      <c r="Q362" s="12"/>
    </row>
    <row r="363" spans="17:17" ht="36.6" customHeight="1" x14ac:dyDescent="0.3">
      <c r="Q363" s="12"/>
    </row>
    <row r="364" spans="17:17" x14ac:dyDescent="0.3">
      <c r="Q364" s="12"/>
    </row>
    <row r="365" spans="17:17" x14ac:dyDescent="0.3">
      <c r="Q365" s="12"/>
    </row>
    <row r="366" spans="17:17" ht="15" thickBot="1" x14ac:dyDescent="0.35">
      <c r="Q366" s="29"/>
    </row>
    <row r="367" spans="17:17" x14ac:dyDescent="0.3">
      <c r="Q367" s="18"/>
    </row>
    <row r="368" spans="17:17" ht="28.2" customHeight="1" x14ac:dyDescent="0.3">
      <c r="Q368" s="12"/>
    </row>
    <row r="369" spans="17:17" ht="147.6" customHeight="1" x14ac:dyDescent="0.3">
      <c r="Q369" s="12"/>
    </row>
    <row r="370" spans="17:17" x14ac:dyDescent="0.3">
      <c r="Q370" s="12"/>
    </row>
    <row r="371" spans="17:17" x14ac:dyDescent="0.3">
      <c r="Q371" s="12"/>
    </row>
    <row r="372" spans="17:17" ht="78.599999999999994" customHeight="1" x14ac:dyDescent="0.3">
      <c r="Q372" s="12"/>
    </row>
    <row r="373" spans="17:17" x14ac:dyDescent="0.3">
      <c r="Q373" s="12"/>
    </row>
    <row r="374" spans="17:17" ht="37.799999999999997" customHeight="1" x14ac:dyDescent="0.3">
      <c r="Q374" s="12"/>
    </row>
    <row r="375" spans="17:17" ht="95.4" customHeight="1" x14ac:dyDescent="0.3">
      <c r="Q375" s="12"/>
    </row>
    <row r="376" spans="17:17" x14ac:dyDescent="0.3">
      <c r="Q376" s="12"/>
    </row>
    <row r="377" spans="17:17" ht="78.599999999999994" customHeight="1" x14ac:dyDescent="0.3">
      <c r="Q377" s="12"/>
    </row>
    <row r="378" spans="17:17" x14ac:dyDescent="0.3">
      <c r="Q378" s="12"/>
    </row>
    <row r="379" spans="17:17" ht="36.6" customHeight="1" x14ac:dyDescent="0.3">
      <c r="Q379" s="12"/>
    </row>
    <row r="380" spans="17:17" x14ac:dyDescent="0.3">
      <c r="Q380" s="12"/>
    </row>
    <row r="381" spans="17:17" x14ac:dyDescent="0.3">
      <c r="Q381" s="12"/>
    </row>
    <row r="382" spans="17:17" x14ac:dyDescent="0.3">
      <c r="Q382" s="12"/>
    </row>
    <row r="383" spans="17:17" ht="15" thickBot="1" x14ac:dyDescent="0.35">
      <c r="Q383" s="29"/>
    </row>
    <row r="384" spans="17:17" ht="45" customHeight="1" x14ac:dyDescent="0.3">
      <c r="Q384" s="18"/>
    </row>
    <row r="385" spans="17:17" x14ac:dyDescent="0.3">
      <c r="Q385" s="12"/>
    </row>
    <row r="386" spans="17:17" x14ac:dyDescent="0.3">
      <c r="Q386" s="12"/>
    </row>
    <row r="387" spans="17:17" x14ac:dyDescent="0.3">
      <c r="Q387" s="12"/>
    </row>
    <row r="388" spans="17:17" x14ac:dyDescent="0.3">
      <c r="Q388" s="12"/>
    </row>
    <row r="389" spans="17:17" x14ac:dyDescent="0.3">
      <c r="Q389" s="12"/>
    </row>
    <row r="390" spans="17:17" x14ac:dyDescent="0.3">
      <c r="Q390" s="12"/>
    </row>
    <row r="391" spans="17:17" x14ac:dyDescent="0.3">
      <c r="Q391" s="12"/>
    </row>
    <row r="392" spans="17:17" x14ac:dyDescent="0.3">
      <c r="Q392" s="12"/>
    </row>
    <row r="393" spans="17:17" x14ac:dyDescent="0.3">
      <c r="Q393" s="12"/>
    </row>
    <row r="394" spans="17:17" x14ac:dyDescent="0.3">
      <c r="Q394" s="12"/>
    </row>
    <row r="395" spans="17:17" ht="36.6" customHeight="1" x14ac:dyDescent="0.3">
      <c r="Q395" s="12"/>
    </row>
    <row r="396" spans="17:17" ht="53.4" customHeight="1" x14ac:dyDescent="0.3">
      <c r="Q396" s="12"/>
    </row>
    <row r="397" spans="17:17" ht="129" customHeight="1" x14ac:dyDescent="0.3">
      <c r="Q397" s="12"/>
    </row>
    <row r="398" spans="17:17" x14ac:dyDescent="0.3">
      <c r="Q398" s="12"/>
    </row>
    <row r="399" spans="17:17" ht="29.4" customHeight="1" x14ac:dyDescent="0.3">
      <c r="Q399" s="12"/>
    </row>
    <row r="400" spans="17:17" ht="87" customHeight="1" x14ac:dyDescent="0.3">
      <c r="Q400" s="12"/>
    </row>
    <row r="401" spans="17:17" x14ac:dyDescent="0.3">
      <c r="Q401" s="12"/>
    </row>
    <row r="402" spans="17:17" ht="70.2" customHeight="1" x14ac:dyDescent="0.3">
      <c r="Q402" s="12"/>
    </row>
    <row r="403" spans="17:17" x14ac:dyDescent="0.3">
      <c r="Q403" s="12"/>
    </row>
    <row r="404" spans="17:17" ht="53.4" customHeight="1" x14ac:dyDescent="0.3">
      <c r="Q404" s="12"/>
    </row>
    <row r="405" spans="17:17" ht="61.8" customHeight="1" x14ac:dyDescent="0.3">
      <c r="Q405" s="12"/>
    </row>
    <row r="406" spans="17:17" x14ac:dyDescent="0.3">
      <c r="Q406" s="12"/>
    </row>
    <row r="407" spans="17:17" ht="70.2" customHeight="1" x14ac:dyDescent="0.3">
      <c r="Q407" s="12"/>
    </row>
    <row r="408" spans="17:17" x14ac:dyDescent="0.3">
      <c r="Q408" s="12"/>
    </row>
    <row r="409" spans="17:17" x14ac:dyDescent="0.3">
      <c r="Q409" s="12"/>
    </row>
    <row r="410" spans="17:17" x14ac:dyDescent="0.3">
      <c r="Q410" s="12"/>
    </row>
    <row r="411" spans="17:17" x14ac:dyDescent="0.3">
      <c r="Q411" s="12"/>
    </row>
    <row r="412" spans="17:17" ht="46.2" customHeight="1" thickBot="1" x14ac:dyDescent="0.35">
      <c r="Q412" s="29"/>
    </row>
    <row r="413" spans="17:17" x14ac:dyDescent="0.3">
      <c r="Q413" s="18"/>
    </row>
    <row r="414" spans="17:17" ht="19.8" customHeight="1" thickBot="1" x14ac:dyDescent="0.35">
      <c r="Q414" s="29"/>
    </row>
    <row r="415" spans="17:17" ht="36.6" customHeight="1" thickBot="1" x14ac:dyDescent="0.35">
      <c r="Q415" s="44"/>
    </row>
  </sheetData>
  <mergeCells count="38">
    <mergeCell ref="Q413:Q414"/>
    <mergeCell ref="Q384:Q412"/>
    <mergeCell ref="Q367:Q383"/>
    <mergeCell ref="Q351:Q366"/>
    <mergeCell ref="Q349:Q350"/>
    <mergeCell ref="Q342:Q346"/>
    <mergeCell ref="Q336:Q341"/>
    <mergeCell ref="Q332:Q333"/>
    <mergeCell ref="Q327:Q331"/>
    <mergeCell ref="Q324:Q325"/>
    <mergeCell ref="Q279:Q323"/>
    <mergeCell ref="Q250:Q275"/>
    <mergeCell ref="Q276:Q278"/>
    <mergeCell ref="Q240:Q249"/>
    <mergeCell ref="Q217:Q221"/>
    <mergeCell ref="Q222:Q224"/>
    <mergeCell ref="Q203:Q214"/>
    <mergeCell ref="Q166:Q198"/>
    <mergeCell ref="Q157:Q162"/>
    <mergeCell ref="Q131:Q135"/>
    <mergeCell ref="Q125:Q130"/>
    <mergeCell ref="Q118:Q124"/>
    <mergeCell ref="Q100:Q117"/>
    <mergeCell ref="Q97:Q99"/>
    <mergeCell ref="Q91:Q96"/>
    <mergeCell ref="Q75:Q82"/>
    <mergeCell ref="Q83:Q90"/>
    <mergeCell ref="Q66:Q74"/>
    <mergeCell ref="Q50:Q65"/>
    <mergeCell ref="Q47:Q49"/>
    <mergeCell ref="Q43:Q46"/>
    <mergeCell ref="Q20:Q24"/>
    <mergeCell ref="Q25:Q42"/>
    <mergeCell ref="Q13:Q19"/>
    <mergeCell ref="Q8:Q10"/>
    <mergeCell ref="Q11:Q12"/>
    <mergeCell ref="Q5:Q7"/>
    <mergeCell ref="Q2:Q4"/>
  </mergeCells>
  <dataValidations count="1">
    <dataValidation type="list" allowBlank="1" showInputMessage="1" showErrorMessage="1" sqref="L2:O42" xr:uid="{10188CC2-E006-438E-A52C-5C76BDC1F3A2}">
      <formula1>"TRUE, FALSE"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2AE7D66C-2918-4420-8E94-AC70E7B547EB}">
          <x14:formula1>
            <xm:f>MOVs!$A$2:$A$35</xm:f>
          </x14:formula1>
          <xm:sqref>I2:I33</xm:sqref>
        </x14:dataValidation>
        <x14:dataValidation type="list" allowBlank="1" showInputMessage="1" showErrorMessage="1" xr:uid="{A61CA2D0-C7E6-425F-B342-387186EEAD6D}">
          <x14:formula1>
            <xm:f>Teams!$A$2:$A$26</xm:f>
          </x14:formula1>
          <xm:sqref>K2:K32</xm:sqref>
        </x14:dataValidation>
        <x14:dataValidation type="list" allowBlank="1" showInputMessage="1" showErrorMessage="1" xr:uid="{49AAF756-C285-41A6-9B77-30B856D93A07}">
          <x14:formula1>
            <xm:f>MOVs!$A$2:$A$190</xm:f>
          </x14:formula1>
          <xm:sqref>I36:I66</xm:sqref>
        </x14:dataValidation>
        <x14:dataValidation type="list" allowBlank="1" showInputMessage="1" showErrorMessage="1" xr:uid="{C56CD06E-8890-4CF9-9DA0-D0012390B3CE}">
          <x14:formula1>
            <xm:f>Teams!$A$1:$A$11</xm:f>
          </x14:formula1>
          <xm:sqref>K33:K73 L43:O73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F9461-AA19-4012-9950-D42A0A0F3EF1}">
  <dimension ref="A1:A100"/>
  <sheetViews>
    <sheetView workbookViewId="0">
      <selection activeCell="D26" sqref="D26"/>
    </sheetView>
  </sheetViews>
  <sheetFormatPr defaultRowHeight="14.4" x14ac:dyDescent="0.3"/>
  <cols>
    <col min="1" max="1" width="10.5546875" customWidth="1"/>
  </cols>
  <sheetData>
    <row r="1" spans="1:1" x14ac:dyDescent="0.3">
      <c r="A1" t="s">
        <v>65</v>
      </c>
    </row>
    <row r="2" spans="1:1" x14ac:dyDescent="0.3">
      <c r="A2" t="s">
        <v>66</v>
      </c>
    </row>
    <row r="3" spans="1:1" x14ac:dyDescent="0.3">
      <c r="A3" t="s">
        <v>8</v>
      </c>
    </row>
    <row r="4" spans="1:1" x14ac:dyDescent="0.3">
      <c r="A4" t="s">
        <v>9</v>
      </c>
    </row>
    <row r="5" spans="1:1" x14ac:dyDescent="0.3">
      <c r="A5" t="s">
        <v>79</v>
      </c>
    </row>
    <row r="6" spans="1:1" x14ac:dyDescent="0.3">
      <c r="A6" t="s">
        <v>43</v>
      </c>
    </row>
    <row r="7" spans="1:1" x14ac:dyDescent="0.3">
      <c r="A7" t="s">
        <v>98</v>
      </c>
    </row>
    <row r="8" spans="1:1" x14ac:dyDescent="0.3">
      <c r="A8" t="s">
        <v>101</v>
      </c>
    </row>
    <row r="9" spans="1:1" x14ac:dyDescent="0.3">
      <c r="A9" t="s">
        <v>42</v>
      </c>
    </row>
    <row r="100" spans="1:1" x14ac:dyDescent="0.3">
      <c r="A100" t="s">
        <v>67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8FF0E-D14B-4299-9543-D7768D13131D}">
  <dimension ref="A1:A13"/>
  <sheetViews>
    <sheetView workbookViewId="0">
      <selection activeCell="A13" sqref="A13"/>
    </sheetView>
  </sheetViews>
  <sheetFormatPr defaultRowHeight="14.4" x14ac:dyDescent="0.3"/>
  <cols>
    <col min="1" max="1" width="24.88671875" customWidth="1"/>
  </cols>
  <sheetData>
    <row r="1" spans="1:1" x14ac:dyDescent="0.3">
      <c r="A1" t="s">
        <v>62</v>
      </c>
    </row>
    <row r="2" spans="1:1" x14ac:dyDescent="0.3">
      <c r="A2" t="s">
        <v>63</v>
      </c>
    </row>
    <row r="3" spans="1:1" x14ac:dyDescent="0.3">
      <c r="A3" t="s">
        <v>69</v>
      </c>
    </row>
    <row r="4" spans="1:1" x14ac:dyDescent="0.3">
      <c r="A4" t="s">
        <v>71</v>
      </c>
    </row>
    <row r="5" spans="1:1" x14ac:dyDescent="0.3">
      <c r="A5" t="s">
        <v>74</v>
      </c>
    </row>
    <row r="6" spans="1:1" x14ac:dyDescent="0.3">
      <c r="A6" t="s">
        <v>77</v>
      </c>
    </row>
    <row r="7" spans="1:1" x14ac:dyDescent="0.3">
      <c r="A7" t="s">
        <v>78</v>
      </c>
    </row>
    <row r="8" spans="1:1" x14ac:dyDescent="0.3">
      <c r="A8" t="s">
        <v>82</v>
      </c>
    </row>
    <row r="9" spans="1:1" x14ac:dyDescent="0.3">
      <c r="A9" t="s">
        <v>92</v>
      </c>
    </row>
    <row r="10" spans="1:1" x14ac:dyDescent="0.3">
      <c r="A10" t="s">
        <v>94</v>
      </c>
    </row>
    <row r="11" spans="1:1" x14ac:dyDescent="0.3">
      <c r="A11" t="s">
        <v>100</v>
      </c>
    </row>
    <row r="12" spans="1:1" x14ac:dyDescent="0.3">
      <c r="A12" t="s">
        <v>103</v>
      </c>
    </row>
    <row r="13" spans="1:1" x14ac:dyDescent="0.3">
      <c r="A13" t="s">
        <v>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Teams</vt:lpstr>
      <vt:lpstr>MOVs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Arau</dc:creator>
  <cp:lastModifiedBy>Andrés Arau</cp:lastModifiedBy>
  <dcterms:created xsi:type="dcterms:W3CDTF">2021-07-12T08:54:27Z</dcterms:created>
  <dcterms:modified xsi:type="dcterms:W3CDTF">2021-07-12T10:24:52Z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2021-07-12T08:54:27Z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6385df34-9762-46a6-9631-0c508e9043c3</vt:lpwstr>
  </property>
  <property fmtid="{D5CDD505-2E9C-101B-9397-08002B2CF9AE}" pid="8" name="MSIP_Label_2059aa38-f392-4105-be92-628035578272_ContentBits">
    <vt:lpwstr>0</vt:lpwstr>
  </property>
</Properties>
</file>