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riram/repos/document-client-benchmark/"/>
    </mc:Choice>
  </mc:AlternateContent>
  <xr:revisionPtr revIDLastSave="0" documentId="13_ncr:1_{DEF6B97A-26CF-F346-A2DD-8A8DD0D0555B}" xr6:coauthVersionLast="40" xr6:coauthVersionMax="40" xr10:uidLastSave="{00000000-0000-0000-0000-000000000000}"/>
  <bookViews>
    <workbookView xWindow="800" yWindow="460" windowWidth="65260" windowHeight="23600" activeTab="3" xr2:uid="{E89524AD-3E55-EC42-B8AE-76B208ACE531}"/>
  </bookViews>
  <sheets>
    <sheet name="Performance of batch queries" sheetId="3" r:id="rId1"/>
    <sheet name="Partition count per batch" sheetId="4" r:id="rId2"/>
    <sheet name="Speculative Retries" sheetId="5" r:id="rId3"/>
    <sheet name="RandomSinglePartitionBenchmark" sheetId="1" r:id="rId4"/>
    <sheet name="Profiler - Socket read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G4" i="5"/>
  <c r="G3" i="5"/>
  <c r="G2" i="5"/>
  <c r="G3" i="4"/>
  <c r="G4" i="4"/>
  <c r="G5" i="4"/>
  <c r="G6" i="4"/>
  <c r="G2" i="4"/>
  <c r="G11" i="3"/>
  <c r="G12" i="3"/>
  <c r="G13" i="3"/>
  <c r="G14" i="3"/>
  <c r="G15" i="3"/>
  <c r="G17" i="3"/>
  <c r="G18" i="3"/>
  <c r="G19" i="3"/>
  <c r="G21" i="3"/>
  <c r="G22" i="3"/>
  <c r="G23" i="3"/>
  <c r="G24" i="3"/>
  <c r="G7" i="3"/>
  <c r="G6" i="3"/>
  <c r="G5" i="3"/>
  <c r="G4" i="3"/>
  <c r="G3" i="3"/>
  <c r="F17" i="3"/>
  <c r="F18" i="3"/>
  <c r="F19" i="3"/>
  <c r="F21" i="3"/>
  <c r="F22" i="3"/>
  <c r="F23" i="3"/>
  <c r="F24" i="3"/>
  <c r="F12" i="3"/>
  <c r="F13" i="3"/>
  <c r="F14" i="3"/>
  <c r="F15" i="3"/>
  <c r="F11" i="3"/>
  <c r="F4" i="3"/>
  <c r="F5" i="3"/>
  <c r="F6" i="3"/>
  <c r="F7" i="3"/>
  <c r="F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Aravind Sriram</author>
  </authors>
  <commentList>
    <comment ref="O3" authorId="0" shapeId="0" xr:uid="{7919D9F5-F603-724A-BFA7-1E0783A51C6A}">
      <text>
        <r>
          <rPr>
            <b/>
            <sz val="18"/>
            <color rgb="FF000000"/>
            <rFont val="Tahoma"/>
            <family val="2"/>
          </rPr>
          <t>Aravind Sriram:</t>
        </r>
        <r>
          <rPr>
            <sz val="18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Result "jmh.main.BatchQueryBenchmark.batchQueryBenchmark":
</t>
        </r>
        <r>
          <rPr>
            <sz val="18"/>
            <color rgb="FF000000"/>
            <rFont val="Calibri"/>
            <family val="2"/>
          </rPr>
          <t xml:space="preserve">  N = 2719
</t>
        </r>
        <r>
          <rPr>
            <sz val="18"/>
            <color rgb="FF000000"/>
            <rFont val="Calibri"/>
            <family val="2"/>
          </rPr>
          <t xml:space="preserve">  mean =      0.018 </t>
        </r>
        <r>
          <rPr>
            <sz val="18"/>
            <color rgb="FF000000"/>
            <rFont val="Calibri"/>
            <family val="2"/>
          </rPr>
          <t>±</t>
        </r>
        <r>
          <rPr>
            <sz val="18"/>
            <color rgb="FF000000"/>
            <rFont val="Calibri"/>
            <family val="2"/>
          </rPr>
          <t xml:space="preserve">(99.9%) 0.001 s/op
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  Histogram, s/op:
</t>
        </r>
        <r>
          <rPr>
            <sz val="18"/>
            <color rgb="FF000000"/>
            <rFont val="Calibri"/>
            <family val="2"/>
          </rPr>
          <t xml:space="preserve">    [0.000, 0.050) = 2716 
</t>
        </r>
        <r>
          <rPr>
            <sz val="18"/>
            <color rgb="FF000000"/>
            <rFont val="Calibri"/>
            <family val="2"/>
          </rPr>
          <t xml:space="preserve">    [0.050, 0.100) = 1 
</t>
        </r>
        <r>
          <rPr>
            <sz val="18"/>
            <color rgb="FF000000"/>
            <rFont val="Calibri"/>
            <family val="2"/>
          </rPr>
          <t xml:space="preserve">    [0.100, 0.150) = 0 
</t>
        </r>
        <r>
          <rPr>
            <sz val="18"/>
            <color rgb="FF000000"/>
            <rFont val="Calibri"/>
            <family val="2"/>
          </rPr>
          <t xml:space="preserve">    [0.150, 0.200) = 0 
</t>
        </r>
        <r>
          <rPr>
            <sz val="18"/>
            <color rgb="FF000000"/>
            <rFont val="Calibri"/>
            <family val="2"/>
          </rPr>
          <t xml:space="preserve">    [0.200, 0.250) = 0 
</t>
        </r>
        <r>
          <rPr>
            <sz val="18"/>
            <color rgb="FF000000"/>
            <rFont val="Calibri"/>
            <family val="2"/>
          </rPr>
          <t xml:space="preserve">    [0.250, 0.300) = 0 
</t>
        </r>
        <r>
          <rPr>
            <sz val="18"/>
            <color rgb="FF000000"/>
            <rFont val="Calibri"/>
            <family val="2"/>
          </rPr>
          <t xml:space="preserve">    [0.300, 0.350) = 0 
</t>
        </r>
        <r>
          <rPr>
            <sz val="18"/>
            <color rgb="FF000000"/>
            <rFont val="Calibri"/>
            <family val="2"/>
          </rPr>
          <t xml:space="preserve">    [0.350, 0.400) = 0 
</t>
        </r>
        <r>
          <rPr>
            <sz val="18"/>
            <color rgb="FF000000"/>
            <rFont val="Calibri"/>
            <family val="2"/>
          </rPr>
          <t xml:space="preserve">    [0.400, 0.450) = 0 
</t>
        </r>
        <r>
          <rPr>
            <sz val="18"/>
            <color rgb="FF000000"/>
            <rFont val="Calibri"/>
            <family val="2"/>
          </rPr>
          <t xml:space="preserve">    [0.450, 0.500) = 0 
</t>
        </r>
        <r>
          <rPr>
            <sz val="18"/>
            <color rgb="FF000000"/>
            <rFont val="Calibri"/>
            <family val="2"/>
          </rPr>
          <t xml:space="preserve">    [0.500, 0.550) = 0 
</t>
        </r>
        <r>
          <rPr>
            <sz val="18"/>
            <color rgb="FF000000"/>
            <rFont val="Calibri"/>
            <family val="2"/>
          </rPr>
          <t xml:space="preserve">    [0.550, 0.600) = 0 
</t>
        </r>
        <r>
          <rPr>
            <sz val="18"/>
            <color rgb="FF000000"/>
            <rFont val="Calibri"/>
            <family val="2"/>
          </rPr>
          <t xml:space="preserve">    [0.600, 0.650) = 0 
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  Percentiles, s/op:
</t>
        </r>
        <r>
          <rPr>
            <sz val="18"/>
            <color rgb="FF000000"/>
            <rFont val="Calibri"/>
            <family val="2"/>
          </rPr>
          <t xml:space="preserve">      p(0.0000) =      0.017 s/op
</t>
        </r>
        <r>
          <rPr>
            <sz val="18"/>
            <color rgb="FF000000"/>
            <rFont val="Calibri"/>
            <family val="2"/>
          </rPr>
          <t xml:space="preserve">     p(50.0000) =      0.017 s/op
</t>
        </r>
        <r>
          <rPr>
            <sz val="18"/>
            <color rgb="FF000000"/>
            <rFont val="Calibri"/>
            <family val="2"/>
          </rPr>
          <t xml:space="preserve">     p(90.0000) =      0.018 s/op
</t>
        </r>
        <r>
          <rPr>
            <sz val="18"/>
            <color rgb="FF000000"/>
            <rFont val="Calibri"/>
            <family val="2"/>
          </rPr>
          <t xml:space="preserve">     p(95.0000) =      0.020 s/op
</t>
        </r>
        <r>
          <rPr>
            <sz val="18"/>
            <color rgb="FF000000"/>
            <rFont val="Calibri"/>
            <family val="2"/>
          </rPr>
          <t xml:space="preserve">     p(99.0000) =      0.028 s/op
</t>
        </r>
        <r>
          <rPr>
            <sz val="18"/>
            <color rgb="FF000000"/>
            <rFont val="Calibri"/>
            <family val="2"/>
          </rPr>
          <t xml:space="preserve">     p(99.9000) =      0.238 s/op
</t>
        </r>
        <r>
          <rPr>
            <sz val="18"/>
            <color rgb="FF000000"/>
            <rFont val="Calibri"/>
            <family val="2"/>
          </rPr>
          <t xml:space="preserve">     p(99.9900) =      0.695 s/op
</t>
        </r>
        <r>
          <rPr>
            <sz val="18"/>
            <color rgb="FF000000"/>
            <rFont val="Calibri"/>
            <family val="2"/>
          </rPr>
          <t xml:space="preserve">     p(99.9990) =      0.695 s/op
</t>
        </r>
        <r>
          <rPr>
            <sz val="18"/>
            <color rgb="FF000000"/>
            <rFont val="Calibri"/>
            <family val="2"/>
          </rPr>
          <t xml:space="preserve">     p(99.9999) =      0.695 s/op
</t>
        </r>
        <r>
          <rPr>
            <sz val="18"/>
            <color rgb="FF000000"/>
            <rFont val="Calibri"/>
            <family val="2"/>
          </rPr>
          <t xml:space="preserve">    p(100.0000) =      0.695 s/op
</t>
        </r>
      </text>
    </comment>
    <comment ref="P3" authorId="0" shapeId="0" xr:uid="{1298053E-8F7A-DC41-A899-0232DBD961A1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8"/>
            <color rgb="FF000000"/>
            <rFont val="Tahoma"/>
            <family val="2"/>
          </rPr>
          <t xml:space="preserve">* Second run didn't have outliers --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</rPr>
          <t xml:space="preserve">  N = 2780
</t>
        </r>
        <r>
          <rPr>
            <sz val="10"/>
            <color rgb="FF000000"/>
            <rFont val="Calibri"/>
            <family val="2"/>
          </rPr>
          <t xml:space="preserve">  mean =      0.018 </t>
        </r>
        <r>
          <rPr>
            <sz val="10"/>
            <color rgb="FF000000"/>
            <rFont val="Calibri"/>
            <family val="2"/>
          </rPr>
          <t>±</t>
        </r>
        <r>
          <rPr>
            <sz val="10"/>
            <color rgb="FF000000"/>
            <rFont val="Calibri"/>
            <family val="2"/>
          </rPr>
          <t xml:space="preserve">(99.9%) 0.001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Histogram, s/op:
</t>
        </r>
        <r>
          <rPr>
            <sz val="10"/>
            <color rgb="FF000000"/>
            <rFont val="Calibri"/>
            <family val="2"/>
          </rPr>
          <t xml:space="preserve">    [0.010, 0.013) = 0 
</t>
        </r>
        <r>
          <rPr>
            <sz val="10"/>
            <color rgb="FF000000"/>
            <rFont val="Calibri"/>
            <family val="2"/>
          </rPr>
          <t xml:space="preserve">    [0.013, 0.015) = 0 
</t>
        </r>
        <r>
          <rPr>
            <sz val="10"/>
            <color rgb="FF000000"/>
            <rFont val="Calibri"/>
            <family val="2"/>
          </rPr>
          <t xml:space="preserve">    [0.015, 0.018) = 1131 
</t>
        </r>
        <r>
          <rPr>
            <sz val="10"/>
            <color rgb="FF000000"/>
            <rFont val="Calibri"/>
            <family val="2"/>
          </rPr>
          <t xml:space="preserve">    [0.018, 0.020) = 1520 
</t>
        </r>
        <r>
          <rPr>
            <sz val="10"/>
            <color rgb="FF000000"/>
            <rFont val="Calibri"/>
            <family val="2"/>
          </rPr>
          <t xml:space="preserve">    [0.020, 0.023) = 50 
</t>
        </r>
        <r>
          <rPr>
            <sz val="10"/>
            <color rgb="FF000000"/>
            <rFont val="Calibri"/>
            <family val="2"/>
          </rPr>
          <t xml:space="preserve">    [0.023, 0.025) = 17 
</t>
        </r>
        <r>
          <rPr>
            <sz val="10"/>
            <color rgb="FF000000"/>
            <rFont val="Calibri"/>
            <family val="2"/>
          </rPr>
          <t xml:space="preserve">    [0.025, 0.028) = 33 
</t>
        </r>
        <r>
          <rPr>
            <sz val="10"/>
            <color rgb="FF000000"/>
            <rFont val="Calibri"/>
            <family val="2"/>
          </rPr>
          <t xml:space="preserve">    [0.028, 0.030) = 20 
</t>
        </r>
        <r>
          <rPr>
            <sz val="10"/>
            <color rgb="FF000000"/>
            <rFont val="Calibri"/>
            <family val="2"/>
          </rPr>
          <t xml:space="preserve">    [0.030, 0.033) = 5 
</t>
        </r>
        <r>
          <rPr>
            <sz val="10"/>
            <color rgb="FF000000"/>
            <rFont val="Calibri"/>
            <family val="2"/>
          </rPr>
          <t xml:space="preserve">    [0.033, 0.035) = 3 
</t>
        </r>
        <r>
          <rPr>
            <sz val="10"/>
            <color rgb="FF000000"/>
            <rFont val="Calibri"/>
            <family val="2"/>
          </rPr>
          <t xml:space="preserve">    [0.035, 0.038) = 0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Percentiles, s/op:
</t>
        </r>
        <r>
          <rPr>
            <sz val="10"/>
            <color rgb="FF000000"/>
            <rFont val="Calibri"/>
            <family val="2"/>
          </rPr>
          <t xml:space="preserve">      p(0.0000) =      0.017 s/op
</t>
        </r>
        <r>
          <rPr>
            <sz val="10"/>
            <color rgb="FF000000"/>
            <rFont val="Calibri"/>
            <family val="2"/>
          </rPr>
          <t xml:space="preserve">     p(50.0000) =      0.018 s/op
</t>
        </r>
        <r>
          <rPr>
            <sz val="10"/>
            <color rgb="FF000000"/>
            <rFont val="Calibri"/>
            <family val="2"/>
          </rPr>
          <t xml:space="preserve">     p(90.0000) =      0.018 s/op
</t>
        </r>
        <r>
          <rPr>
            <sz val="10"/>
            <color rgb="FF000000"/>
            <rFont val="Calibri"/>
            <family val="2"/>
          </rPr>
          <t xml:space="preserve">     p(95.0000) =      0.020 s/op
</t>
        </r>
        <r>
          <rPr>
            <sz val="10"/>
            <color rgb="FF000000"/>
            <rFont val="Calibri"/>
            <family val="2"/>
          </rPr>
          <t xml:space="preserve">     p(99.0000) =      0.028 s/op
</t>
        </r>
        <r>
          <rPr>
            <sz val="10"/>
            <color rgb="FF000000"/>
            <rFont val="Calibri"/>
            <family val="2"/>
          </rPr>
          <t xml:space="preserve">     p(99.9000) =      0.033 s/op
</t>
        </r>
        <r>
          <rPr>
            <sz val="10"/>
            <color rgb="FF000000"/>
            <rFont val="Calibri"/>
            <family val="2"/>
          </rPr>
          <t xml:space="preserve">     p(99.9900) =      0.039 s/op
</t>
        </r>
        <r>
          <rPr>
            <sz val="10"/>
            <color rgb="FF000000"/>
            <rFont val="Calibri"/>
            <family val="2"/>
          </rPr>
          <t xml:space="preserve">     p(99.9990) =      0.039 s/op
</t>
        </r>
        <r>
          <rPr>
            <sz val="10"/>
            <color rgb="FF000000"/>
            <rFont val="Calibri"/>
            <family val="2"/>
          </rPr>
          <t xml:space="preserve">     p(99.9999) =      0.039 s/op
</t>
        </r>
        <r>
          <rPr>
            <sz val="10"/>
            <color rgb="FF000000"/>
            <rFont val="Calibri"/>
            <family val="2"/>
          </rPr>
          <t xml:space="preserve">    p(100.0000) =      0.039 s/op
</t>
        </r>
        <r>
          <rPr>
            <sz val="14"/>
            <color rgb="FF000000"/>
            <rFont val="Calibri"/>
            <family val="2"/>
          </rPr>
          <t xml:space="preserve">
</t>
        </r>
        <r>
          <rPr>
            <b/>
            <sz val="18"/>
            <color rgb="FF000000"/>
            <rFont val="Calibri"/>
            <family val="2"/>
          </rPr>
          <t xml:space="preserve">* Third run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</rPr>
          <t xml:space="preserve">  N = 5650
</t>
        </r>
        <r>
          <rPr>
            <sz val="10"/>
            <color rgb="FF000000"/>
            <rFont val="Calibri"/>
            <family val="2"/>
          </rPr>
          <t xml:space="preserve">  mean =      0.018 </t>
        </r>
        <r>
          <rPr>
            <sz val="10"/>
            <color rgb="FF000000"/>
            <rFont val="Calibri"/>
            <family val="2"/>
          </rPr>
          <t>±</t>
        </r>
        <r>
          <rPr>
            <sz val="10"/>
            <color rgb="FF000000"/>
            <rFont val="Calibri"/>
            <family val="2"/>
          </rPr>
          <t xml:space="preserve">(99.9%) 0.001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Histogram, s/op:
</t>
        </r>
        <r>
          <rPr>
            <sz val="10"/>
            <color rgb="FF000000"/>
            <rFont val="Calibri"/>
            <family val="2"/>
          </rPr>
          <t xml:space="preserve">    [0.010, 0.015) = 0 
</t>
        </r>
        <r>
          <rPr>
            <sz val="10"/>
            <color rgb="FF000000"/>
            <rFont val="Calibri"/>
            <family val="2"/>
          </rPr>
          <t xml:space="preserve">    [0.015, 0.020) = 5380 
</t>
        </r>
        <r>
          <rPr>
            <sz val="10"/>
            <color rgb="FF000000"/>
            <rFont val="Calibri"/>
            <family val="2"/>
          </rPr>
          <t xml:space="preserve">    [0.020, 0.025) = 113 
</t>
        </r>
        <r>
          <rPr>
            <sz val="10"/>
            <color rgb="FF000000"/>
            <rFont val="Calibri"/>
            <family val="2"/>
          </rPr>
          <t xml:space="preserve">    [0.025, 0.030) = 120 
</t>
        </r>
        <r>
          <rPr>
            <sz val="10"/>
            <color rgb="FF000000"/>
            <rFont val="Calibri"/>
            <family val="2"/>
          </rPr>
          <t xml:space="preserve">    [0.030, 0.035) = 17 
</t>
        </r>
        <r>
          <rPr>
            <sz val="10"/>
            <color rgb="FF000000"/>
            <rFont val="Calibri"/>
            <family val="2"/>
          </rPr>
          <t xml:space="preserve">    [0.035, 0.040) = 3 
</t>
        </r>
        <r>
          <rPr>
            <sz val="10"/>
            <color rgb="FF000000"/>
            <rFont val="Calibri"/>
            <family val="2"/>
          </rPr>
          <t xml:space="preserve">    [0.040, 0.045) = 2 
</t>
        </r>
        <r>
          <rPr>
            <sz val="10"/>
            <color rgb="FF000000"/>
            <rFont val="Calibri"/>
            <family val="2"/>
          </rPr>
          <t xml:space="preserve">    [0.045, 0.050) = 5 
</t>
        </r>
        <r>
          <rPr>
            <sz val="10"/>
            <color rgb="FF000000"/>
            <rFont val="Calibri"/>
            <family val="2"/>
          </rPr>
          <t xml:space="preserve">    [0.050, 0.055) = 2 
</t>
        </r>
        <r>
          <rPr>
            <sz val="10"/>
            <color rgb="FF000000"/>
            <rFont val="Calibri"/>
            <family val="2"/>
          </rPr>
          <t xml:space="preserve">    [0.055, 0.060) = 3 
</t>
        </r>
        <r>
          <rPr>
            <sz val="10"/>
            <color rgb="FF000000"/>
            <rFont val="Calibri"/>
            <family val="2"/>
          </rPr>
          <t xml:space="preserve">    [0.060, 0.065) = 2 
</t>
        </r>
        <r>
          <rPr>
            <sz val="10"/>
            <color rgb="FF000000"/>
            <rFont val="Calibri"/>
            <family val="2"/>
          </rPr>
          <t xml:space="preserve">    [0.065, 0.070) = 2 
</t>
        </r>
        <r>
          <rPr>
            <sz val="10"/>
            <color rgb="FF000000"/>
            <rFont val="Calibri"/>
            <family val="2"/>
          </rPr>
          <t xml:space="preserve">    [0.070, 0.075) = 1 
</t>
        </r>
        <r>
          <rPr>
            <sz val="10"/>
            <color rgb="FF000000"/>
            <rFont val="Calibri"/>
            <family val="2"/>
          </rPr>
          <t xml:space="preserve">    [0.075, 0.080) = 0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Percentiles, s/op:
</t>
        </r>
        <r>
          <rPr>
            <sz val="10"/>
            <color rgb="FF000000"/>
            <rFont val="Calibri"/>
            <family val="2"/>
          </rPr>
          <t xml:space="preserve">      p(0.0000) =      0.016 s/op
</t>
        </r>
        <r>
          <rPr>
            <sz val="10"/>
            <color rgb="FF000000"/>
            <rFont val="Calibri"/>
            <family val="2"/>
          </rPr>
          <t xml:space="preserve">     p(50.0000) =      0.017 s/op
</t>
        </r>
        <r>
          <rPr>
            <sz val="10"/>
            <color rgb="FF000000"/>
            <rFont val="Calibri"/>
            <family val="2"/>
          </rPr>
          <t xml:space="preserve">     p(90.0000) =      0.018 s/op
</t>
        </r>
        <r>
          <rPr>
            <sz val="10"/>
            <color rgb="FF000000"/>
            <rFont val="Calibri"/>
            <family val="2"/>
          </rPr>
          <t xml:space="preserve">     p(95.0000) =      0.020 s/op
</t>
        </r>
        <r>
          <rPr>
            <sz val="10"/>
            <color rgb="FF000000"/>
            <rFont val="Calibri"/>
            <family val="2"/>
          </rPr>
          <t xml:space="preserve">     p(99.0000) =      0.028 s/op
</t>
        </r>
        <r>
          <rPr>
            <sz val="10"/>
            <color rgb="FF000000"/>
            <rFont val="Calibri"/>
            <family val="2"/>
          </rPr>
          <t xml:space="preserve">     p(99.9000) =      0.059 s/op
</t>
        </r>
        <r>
          <rPr>
            <sz val="10"/>
            <color rgb="FF000000"/>
            <rFont val="Calibri"/>
            <family val="2"/>
          </rPr>
          <t xml:space="preserve">     p(99.9900) =      0.073 s/op
</t>
        </r>
        <r>
          <rPr>
            <sz val="10"/>
            <color rgb="FF000000"/>
            <rFont val="Calibri"/>
            <family val="2"/>
          </rPr>
          <t xml:space="preserve">     p(99.9990) =      0.073 s/op
</t>
        </r>
        <r>
          <rPr>
            <sz val="10"/>
            <color rgb="FF000000"/>
            <rFont val="Calibri"/>
            <family val="2"/>
          </rPr>
          <t xml:space="preserve">     p(99.9999) =      0.073 s/op
</t>
        </r>
        <r>
          <rPr>
            <sz val="10"/>
            <color rgb="FF000000"/>
            <rFont val="Calibri"/>
            <family val="2"/>
          </rPr>
          <t xml:space="preserve">    p(100.0000) =      0.073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8"/>
            <color rgb="FF000000"/>
            <rFont val="Calibri"/>
            <family val="2"/>
          </rPr>
          <t>* Same result with executor service threads set to 200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Run complete. Total time: 00:02:30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Run complete. Total time: 00:01:22
</t>
        </r>
      </text>
    </comment>
    <comment ref="O4" authorId="0" shapeId="0" xr:uid="{B7A259D1-FA41-D845-80E9-0F03F4E40CED}">
      <text>
        <r>
          <rPr>
            <sz val="10"/>
            <color rgb="FF000000"/>
            <rFont val="Calibri"/>
            <scheme val="minor"/>
          </rPr>
          <t xml:space="preserve">Result "jmh.main.BatchQueryBenchmark.batchQueryBenchmark":
</t>
        </r>
        <r>
          <rPr>
            <sz val="10"/>
            <color rgb="FF000000"/>
            <rFont val="Calibri"/>
            <scheme val="minor"/>
          </rPr>
          <t xml:space="preserve">  N = 8223
</t>
        </r>
        <r>
          <rPr>
            <sz val="10"/>
            <color rgb="FF000000"/>
            <rFont val="Calibri"/>
            <scheme val="minor"/>
          </rPr>
          <t xml:space="preserve">  mean =      0.024 </t>
        </r>
        <r>
          <rPr>
            <sz val="10"/>
            <color rgb="FF000000"/>
            <rFont val="Calibri"/>
            <scheme val="minor"/>
          </rPr>
          <t>±</t>
        </r>
        <r>
          <rPr>
            <sz val="10"/>
            <color rgb="FF000000"/>
            <rFont val="Calibri"/>
            <scheme val="minor"/>
          </rPr>
          <t xml:space="preserve">(99.9%) 0.001 s/op
</t>
        </r>
        <r>
          <rPr>
            <sz val="10"/>
            <color rgb="FF000000"/>
            <rFont val="Calibri"/>
            <scheme val="minor"/>
          </rPr>
          <t xml:space="preserve">
</t>
        </r>
        <r>
          <rPr>
            <sz val="10"/>
            <color rgb="FF000000"/>
            <rFont val="Calibri"/>
            <scheme val="minor"/>
          </rPr>
          <t xml:space="preserve">  Histogram, s/op:
</t>
        </r>
        <r>
          <rPr>
            <sz val="10"/>
            <color rgb="FF000000"/>
            <rFont val="Calibri"/>
            <scheme val="minor"/>
          </rPr>
          <t xml:space="preserve">    [0.010, 0.015) = 0 
</t>
        </r>
        <r>
          <rPr>
            <sz val="10"/>
            <color rgb="FF000000"/>
            <rFont val="Calibri"/>
            <scheme val="minor"/>
          </rPr>
          <t xml:space="preserve">    [0.015, 0.020) = 257 
</t>
        </r>
        <r>
          <rPr>
            <sz val="10"/>
            <color rgb="FF000000"/>
            <rFont val="Calibri"/>
            <scheme val="minor"/>
          </rPr>
          <t xml:space="preserve">    [0.020, 0.025) = 5683 
</t>
        </r>
        <r>
          <rPr>
            <sz val="10"/>
            <color rgb="FF000000"/>
            <rFont val="Calibri"/>
            <scheme val="minor"/>
          </rPr>
          <t xml:space="preserve">    [0.025, 0.030) = 1838 
</t>
        </r>
        <r>
          <rPr>
            <sz val="10"/>
            <color rgb="FF000000"/>
            <rFont val="Calibri"/>
            <scheme val="minor"/>
          </rPr>
          <t xml:space="preserve">    [0.030, 0.035) = 269 
</t>
        </r>
        <r>
          <rPr>
            <sz val="10"/>
            <color rgb="FF000000"/>
            <rFont val="Calibri"/>
            <scheme val="minor"/>
          </rPr>
          <t xml:space="preserve">    [0.035, 0.040) = 110 
</t>
        </r>
        <r>
          <rPr>
            <sz val="10"/>
            <color rgb="FF000000"/>
            <rFont val="Calibri"/>
            <scheme val="minor"/>
          </rPr>
          <t xml:space="preserve">    [0.040, 0.045) = 20 
</t>
        </r>
        <r>
          <rPr>
            <sz val="10"/>
            <color rgb="FF000000"/>
            <rFont val="Calibri"/>
            <scheme val="minor"/>
          </rPr>
          <t xml:space="preserve">    [0.045, 0.050) = 22 
</t>
        </r>
        <r>
          <rPr>
            <sz val="10"/>
            <color rgb="FF000000"/>
            <rFont val="Calibri"/>
            <scheme val="minor"/>
          </rPr>
          <t xml:space="preserve">    [0.050, 0.055) = 11 
</t>
        </r>
        <r>
          <rPr>
            <sz val="10"/>
            <color rgb="FF000000"/>
            <rFont val="Calibri"/>
            <scheme val="minor"/>
          </rPr>
          <t xml:space="preserve">    [0.055, 0.060) = 9 
</t>
        </r>
        <r>
          <rPr>
            <sz val="10"/>
            <color rgb="FF000000"/>
            <rFont val="Calibri"/>
            <scheme val="minor"/>
          </rPr>
          <t xml:space="preserve">    [0.060, 0.065) = 3 
</t>
        </r>
        <r>
          <rPr>
            <sz val="10"/>
            <color rgb="FF000000"/>
            <rFont val="Calibri"/>
            <scheme val="minor"/>
          </rPr>
          <t xml:space="preserve">
</t>
        </r>
        <r>
          <rPr>
            <sz val="10"/>
            <color rgb="FF000000"/>
            <rFont val="Calibri"/>
            <scheme val="minor"/>
          </rPr>
          <t xml:space="preserve">  Percentiles, s/op:
</t>
        </r>
        <r>
          <rPr>
            <sz val="10"/>
            <color rgb="FF000000"/>
            <rFont val="Calibri"/>
            <scheme val="minor"/>
          </rPr>
          <t xml:space="preserve">      p(0.0000) =      0.017 s/op
</t>
        </r>
        <r>
          <rPr>
            <sz val="10"/>
            <color rgb="FF000000"/>
            <rFont val="Calibri"/>
            <scheme val="minor"/>
          </rPr>
          <t xml:space="preserve">     p(50.0000) =      0.024 s/op
</t>
        </r>
        <r>
          <rPr>
            <sz val="10"/>
            <color rgb="FF000000"/>
            <rFont val="Calibri"/>
            <scheme val="minor"/>
          </rPr>
          <t xml:space="preserve">     p(90.0000) =      0.027 s/op
</t>
        </r>
        <r>
          <rPr>
            <sz val="10"/>
            <color rgb="FF000000"/>
            <rFont val="Calibri"/>
            <scheme val="minor"/>
          </rPr>
          <t xml:space="preserve">     p(95.0000) =      0.031 s/op
</t>
        </r>
        <r>
          <rPr>
            <sz val="10"/>
            <color rgb="FF000000"/>
            <rFont val="Calibri"/>
            <scheme val="minor"/>
          </rPr>
          <t xml:space="preserve">     p(99.0000) =      0.038 s/op
</t>
        </r>
        <r>
          <rPr>
            <sz val="10"/>
            <color rgb="FF000000"/>
            <rFont val="Calibri"/>
            <scheme val="minor"/>
          </rPr>
          <t xml:space="preserve">     p(99.9000) =      0.058 s/op
</t>
        </r>
        <r>
          <rPr>
            <sz val="10"/>
            <color rgb="FF000000"/>
            <rFont val="Calibri"/>
            <scheme val="minor"/>
          </rPr>
          <t xml:space="preserve">     p(99.9900) =      0.067 s/op
</t>
        </r>
        <r>
          <rPr>
            <sz val="10"/>
            <color rgb="FF000000"/>
            <rFont val="Calibri"/>
            <scheme val="minor"/>
          </rPr>
          <t xml:space="preserve">     p(99.9990) =      0.067 s/op
</t>
        </r>
        <r>
          <rPr>
            <sz val="10"/>
            <color rgb="FF000000"/>
            <rFont val="Calibri"/>
            <scheme val="minor"/>
          </rPr>
          <t xml:space="preserve">     p(99.9999) =      0.067 s/op
</t>
        </r>
        <r>
          <rPr>
            <sz val="10"/>
            <color rgb="FF000000"/>
            <rFont val="Calibri"/>
            <scheme val="minor"/>
          </rPr>
          <t xml:space="preserve">    p(100.0000) =      0.067 s/op
</t>
        </r>
        <r>
          <rPr>
            <sz val="10"/>
            <color rgb="FF000000"/>
            <rFont val="Calibri"/>
            <scheme val="minor"/>
          </rPr>
          <t xml:space="preserve">
</t>
        </r>
        <r>
          <rPr>
            <sz val="10"/>
            <color rgb="FF000000"/>
            <rFont val="Calibri"/>
            <scheme val="minor"/>
          </rPr>
          <t xml:space="preserve">
</t>
        </r>
        <r>
          <rPr>
            <sz val="10"/>
            <color rgb="FF000000"/>
            <rFont val="Calibri"/>
            <scheme val="minor"/>
          </rPr>
          <t># Run complete. Total time: 00:02:33</t>
        </r>
      </text>
    </comment>
    <comment ref="O5" authorId="0" shapeId="0" xr:uid="{8C6F16E1-1033-7B4B-BD00-674AB628D538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scheme val="minor"/>
          </rPr>
          <t xml:space="preserve">Result "jmh.main.BatchQueryBenchmark.batchQueryBenchmark":
</t>
        </r>
        <r>
          <rPr>
            <sz val="10"/>
            <color rgb="FF000000"/>
            <rFont val="Calibri"/>
            <scheme val="minor"/>
          </rPr>
          <t xml:space="preserve">  N = 9649
</t>
        </r>
        <r>
          <rPr>
            <sz val="10"/>
            <color rgb="FF000000"/>
            <rFont val="Calibri"/>
            <scheme val="minor"/>
          </rPr>
          <t xml:space="preserve">  mean =      0.031 </t>
        </r>
        <r>
          <rPr>
            <sz val="10"/>
            <color rgb="FF000000"/>
            <rFont val="Calibri"/>
            <scheme val="minor"/>
          </rPr>
          <t>±</t>
        </r>
        <r>
          <rPr>
            <sz val="10"/>
            <color rgb="FF000000"/>
            <rFont val="Calibri"/>
            <scheme val="minor"/>
          </rPr>
          <t xml:space="preserve">(99.9%) 0.001 s/op
</t>
        </r>
        <r>
          <rPr>
            <sz val="10"/>
            <color rgb="FF000000"/>
            <rFont val="Calibri"/>
            <scheme val="minor"/>
          </rPr>
          <t xml:space="preserve">
</t>
        </r>
        <r>
          <rPr>
            <sz val="10"/>
            <color rgb="FF000000"/>
            <rFont val="Calibri"/>
            <scheme val="minor"/>
          </rPr>
          <t xml:space="preserve">  Histogram, s/op:
</t>
        </r>
        <r>
          <rPr>
            <sz val="10"/>
            <color rgb="FF000000"/>
            <rFont val="Calibri"/>
            <scheme val="minor"/>
          </rPr>
          <t xml:space="preserve">    [0.000, 0.050) = 9555 
</t>
        </r>
        <r>
          <rPr>
            <sz val="10"/>
            <color rgb="FF000000"/>
            <rFont val="Calibri"/>
            <scheme val="minor"/>
          </rPr>
          <t xml:space="preserve">    [0.050, 0.100) = 79 
</t>
        </r>
        <r>
          <rPr>
            <sz val="10"/>
            <color rgb="FF000000"/>
            <rFont val="Calibri"/>
            <scheme val="minor"/>
          </rPr>
          <t xml:space="preserve">    [0.100, 0.150) = 12 
</t>
        </r>
        <r>
          <rPr>
            <sz val="10"/>
            <color rgb="FF000000"/>
            <rFont val="Calibri"/>
            <scheme val="minor"/>
          </rPr>
          <t xml:space="preserve">    [0.150, 0.200) = 0 
</t>
        </r>
        <r>
          <rPr>
            <sz val="10"/>
            <color rgb="FF000000"/>
            <rFont val="Calibri"/>
            <scheme val="minor"/>
          </rPr>
          <t xml:space="preserve">    [0.200, 0.250) = 0 
</t>
        </r>
        <r>
          <rPr>
            <sz val="10"/>
            <color rgb="FF000000"/>
            <rFont val="Calibri"/>
            <scheme val="minor"/>
          </rPr>
          <t xml:space="preserve">    [0.250, 0.300) = 0 
</t>
        </r>
        <r>
          <rPr>
            <sz val="10"/>
            <color rgb="FF000000"/>
            <rFont val="Calibri"/>
            <scheme val="minor"/>
          </rPr>
          <t xml:space="preserve">    [0.300, 0.350) = 0 
</t>
        </r>
        <r>
          <rPr>
            <sz val="10"/>
            <color rgb="FF000000"/>
            <rFont val="Calibri"/>
            <scheme val="minor"/>
          </rPr>
          <t xml:space="preserve">    [0.350, 0.400) = 0 
</t>
        </r>
        <r>
          <rPr>
            <sz val="10"/>
            <color rgb="FF000000"/>
            <rFont val="Calibri"/>
            <scheme val="minor"/>
          </rPr>
          <t xml:space="preserve">    [0.400, 0.450) = 1 
</t>
        </r>
        <r>
          <rPr>
            <sz val="10"/>
            <color rgb="FF000000"/>
            <rFont val="Calibri"/>
            <scheme val="minor"/>
          </rPr>
          <t xml:space="preserve">    [0.450, 0.500) = 1 
</t>
        </r>
        <r>
          <rPr>
            <sz val="10"/>
            <color rgb="FF000000"/>
            <rFont val="Calibri"/>
            <scheme val="minor"/>
          </rPr>
          <t xml:space="preserve">    [0.500, 0.550) = 0 
</t>
        </r>
        <r>
          <rPr>
            <sz val="10"/>
            <color rgb="FF000000"/>
            <rFont val="Calibri"/>
            <scheme val="minor"/>
          </rPr>
          <t xml:space="preserve">    [0.550, 0.600) = 0 
</t>
        </r>
        <r>
          <rPr>
            <sz val="10"/>
            <color rgb="FF000000"/>
            <rFont val="Calibri"/>
            <scheme val="minor"/>
          </rPr>
          <t xml:space="preserve">    [0.600, 0.650) = 0 
</t>
        </r>
        <r>
          <rPr>
            <sz val="10"/>
            <color rgb="FF000000"/>
            <rFont val="Calibri"/>
            <scheme val="minor"/>
          </rPr>
          <t xml:space="preserve">
</t>
        </r>
        <r>
          <rPr>
            <sz val="10"/>
            <color rgb="FF000000"/>
            <rFont val="Calibri"/>
            <scheme val="minor"/>
          </rPr>
          <t xml:space="preserve">  Percentiles, s/op:
</t>
        </r>
        <r>
          <rPr>
            <sz val="10"/>
            <color rgb="FF000000"/>
            <rFont val="Calibri"/>
            <scheme val="minor"/>
          </rPr>
          <t xml:space="preserve">      p(0.0000) =      0.017 s/op
</t>
        </r>
        <r>
          <rPr>
            <sz val="10"/>
            <color rgb="FF000000"/>
            <rFont val="Calibri"/>
            <scheme val="minor"/>
          </rPr>
          <t xml:space="preserve">     p(50.0000) =      0.031 s/op
</t>
        </r>
        <r>
          <rPr>
            <sz val="10"/>
            <color rgb="FF000000"/>
            <rFont val="Calibri"/>
            <scheme val="minor"/>
          </rPr>
          <t xml:space="preserve">     p(90.0000) =      0.038 s/op
</t>
        </r>
        <r>
          <rPr>
            <sz val="10"/>
            <color rgb="FF000000"/>
            <rFont val="Calibri"/>
            <scheme val="minor"/>
          </rPr>
          <t xml:space="preserve">     p(95.0000) =      0.041 s/op
</t>
        </r>
        <r>
          <rPr>
            <sz val="10"/>
            <color rgb="FF000000"/>
            <rFont val="Calibri"/>
            <scheme val="minor"/>
          </rPr>
          <t xml:space="preserve">     p(99.0000) =      0.050 s/op
</t>
        </r>
        <r>
          <rPr>
            <sz val="10"/>
            <color rgb="FF000000"/>
            <rFont val="Calibri"/>
            <scheme val="minor"/>
          </rPr>
          <t xml:space="preserve">     p(99.9000) =      0.116 s/op
</t>
        </r>
        <r>
          <rPr>
            <sz val="10"/>
            <color rgb="FF000000"/>
            <rFont val="Calibri"/>
            <scheme val="minor"/>
          </rPr>
          <t xml:space="preserve">     p(99.9900) =      0.683 s/op
</t>
        </r>
        <r>
          <rPr>
            <sz val="10"/>
            <color rgb="FF000000"/>
            <rFont val="Calibri"/>
            <scheme val="minor"/>
          </rPr>
          <t xml:space="preserve">     p(99.9990) =      0.683 s/op
</t>
        </r>
        <r>
          <rPr>
            <sz val="10"/>
            <color rgb="FF000000"/>
            <rFont val="Calibri"/>
            <scheme val="minor"/>
          </rPr>
          <t xml:space="preserve">     p(99.9999) =      0.683 s/op
</t>
        </r>
        <r>
          <rPr>
            <sz val="10"/>
            <color rgb="FF000000"/>
            <rFont val="Calibri"/>
            <scheme val="minor"/>
          </rPr>
          <t xml:space="preserve">    p(100.0000) =      0.683 s/op
</t>
        </r>
        <r>
          <rPr>
            <sz val="10"/>
            <color rgb="FF000000"/>
            <rFont val="Calibri"/>
            <scheme val="minor"/>
          </rPr>
          <t xml:space="preserve">
</t>
        </r>
        <r>
          <rPr>
            <sz val="10"/>
            <color rgb="FF000000"/>
            <rFont val="Calibri"/>
            <scheme val="minor"/>
          </rPr>
          <t xml:space="preserve">
</t>
        </r>
        <r>
          <rPr>
            <sz val="10"/>
            <color rgb="FF000000"/>
            <rFont val="Calibri"/>
            <scheme val="minor"/>
          </rPr>
          <t xml:space="preserve"># Run complete. Total time: 00:02:33
</t>
        </r>
      </text>
    </comment>
    <comment ref="O6" authorId="0" shapeId="0" xr:uid="{E624C476-43DC-8E41-BFBE-3538DB140200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  <scheme val="minor"/>
          </rPr>
          <t xml:space="preserve">  N = 10210
</t>
        </r>
        <r>
          <rPr>
            <sz val="10"/>
            <color rgb="FF000000"/>
            <rFont val="Calibri"/>
            <family val="2"/>
            <scheme val="minor"/>
          </rPr>
          <t xml:space="preserve">  mean =      0.039 </t>
        </r>
        <r>
          <rPr>
            <sz val="10"/>
            <color rgb="FF000000"/>
            <rFont val="Calibri"/>
            <family val="2"/>
            <scheme val="minor"/>
          </rPr>
          <t>±</t>
        </r>
        <r>
          <rPr>
            <sz val="10"/>
            <color rgb="FF000000"/>
            <rFont val="Calibri"/>
            <family val="2"/>
            <scheme val="minor"/>
          </rPr>
          <t xml:space="preserve">(99.9%) 0.001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Histogram, s/op:
</t>
        </r>
        <r>
          <rPr>
            <sz val="10"/>
            <color rgb="FF000000"/>
            <rFont val="Calibri"/>
            <family val="2"/>
            <scheme val="minor"/>
          </rPr>
          <t xml:space="preserve">    [0.000, 0.013) = 0 
</t>
        </r>
        <r>
          <rPr>
            <sz val="10"/>
            <color rgb="FF000000"/>
            <rFont val="Calibri"/>
            <family val="2"/>
            <scheme val="minor"/>
          </rPr>
          <t xml:space="preserve">    [0.013, 0.025) = 1017 
</t>
        </r>
        <r>
          <rPr>
            <sz val="10"/>
            <color rgb="FF000000"/>
            <rFont val="Calibri"/>
            <family val="2"/>
            <scheme val="minor"/>
          </rPr>
          <t xml:space="preserve">    [0.025, 0.038) = 3485 
</t>
        </r>
        <r>
          <rPr>
            <sz val="10"/>
            <color rgb="FF000000"/>
            <rFont val="Calibri"/>
            <family val="2"/>
            <scheme val="minor"/>
          </rPr>
          <t xml:space="preserve">    [0.038, 0.050) = 4321 
</t>
        </r>
        <r>
          <rPr>
            <sz val="10"/>
            <color rgb="FF000000"/>
            <rFont val="Calibri"/>
            <family val="2"/>
            <scheme val="minor"/>
          </rPr>
          <t xml:space="preserve">    [0.050, 0.063) = 1268 
</t>
        </r>
        <r>
          <rPr>
            <sz val="10"/>
            <color rgb="FF000000"/>
            <rFont val="Calibri"/>
            <family val="2"/>
            <scheme val="minor"/>
          </rPr>
          <t xml:space="preserve">    [0.063, 0.075) = 83 
</t>
        </r>
        <r>
          <rPr>
            <sz val="10"/>
            <color rgb="FF000000"/>
            <rFont val="Calibri"/>
            <family val="2"/>
            <scheme val="minor"/>
          </rPr>
          <t xml:space="preserve">    [0.075, 0.088) = 2 
</t>
        </r>
        <r>
          <rPr>
            <sz val="10"/>
            <color rgb="FF000000"/>
            <rFont val="Calibri"/>
            <family val="2"/>
            <scheme val="minor"/>
          </rPr>
          <t xml:space="preserve">    [0.088, 0.100) = 2 
</t>
        </r>
        <r>
          <rPr>
            <sz val="10"/>
            <color rgb="FF000000"/>
            <rFont val="Calibri"/>
            <family val="2"/>
            <scheme val="minor"/>
          </rPr>
          <t xml:space="preserve">    [0.100, 0.113) = 2 
</t>
        </r>
        <r>
          <rPr>
            <sz val="10"/>
            <color rgb="FF000000"/>
            <rFont val="Calibri"/>
            <family val="2"/>
            <scheme val="minor"/>
          </rPr>
          <t xml:space="preserve">    [0.113, 0.125) = 3 
</t>
        </r>
        <r>
          <rPr>
            <sz val="10"/>
            <color rgb="FF000000"/>
            <rFont val="Calibri"/>
            <family val="2"/>
            <scheme val="minor"/>
          </rPr>
          <t xml:space="preserve">    [0.125, 0.138) = 3 
</t>
        </r>
        <r>
          <rPr>
            <sz val="10"/>
            <color rgb="FF000000"/>
            <rFont val="Calibri"/>
            <family val="2"/>
            <scheme val="minor"/>
          </rPr>
          <t xml:space="preserve">    [0.138, 0.150) = 6 
</t>
        </r>
        <r>
          <rPr>
            <sz val="10"/>
            <color rgb="FF000000"/>
            <rFont val="Calibri"/>
            <family val="2"/>
            <scheme val="minor"/>
          </rPr>
          <t xml:space="preserve">    [0.150, 0.163) = 8 
</t>
        </r>
        <r>
          <rPr>
            <sz val="10"/>
            <color rgb="FF000000"/>
            <rFont val="Calibri"/>
            <family val="2"/>
            <scheme val="minor"/>
          </rPr>
          <t xml:space="preserve">    [0.163, 0.175) = 4 
</t>
        </r>
        <r>
          <rPr>
            <sz val="10"/>
            <color rgb="FF000000"/>
            <rFont val="Calibri"/>
            <family val="2"/>
            <scheme val="minor"/>
          </rPr>
          <t xml:space="preserve">    [0.175, 0.188) = 3 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Percentiles, s/op:
</t>
        </r>
        <r>
          <rPr>
            <sz val="10"/>
            <color rgb="FF000000"/>
            <rFont val="Calibri"/>
            <family val="2"/>
            <scheme val="minor"/>
          </rPr>
          <t xml:space="preserve">      p(0.0000) =      0.019 s/op
</t>
        </r>
        <r>
          <rPr>
            <sz val="10"/>
            <color rgb="FF000000"/>
            <rFont val="Calibri"/>
            <family val="2"/>
            <scheme val="minor"/>
          </rPr>
          <t xml:space="preserve">     p(50.0000) =      0.040 s/op
</t>
        </r>
        <r>
          <rPr>
            <sz val="10"/>
            <color rgb="FF000000"/>
            <rFont val="Calibri"/>
            <family val="2"/>
            <scheme val="minor"/>
          </rPr>
          <t xml:space="preserve">     p(90.0000) =      0.052 s/op
</t>
        </r>
        <r>
          <rPr>
            <sz val="10"/>
            <color rgb="FF000000"/>
            <rFont val="Calibri"/>
            <family val="2"/>
            <scheme val="minor"/>
          </rPr>
          <t xml:space="preserve">     p(95.0000) =      0.055 s/op
</t>
        </r>
        <r>
          <rPr>
            <sz val="10"/>
            <color rgb="FF000000"/>
            <rFont val="Calibri"/>
            <family val="2"/>
            <scheme val="minor"/>
          </rPr>
          <t xml:space="preserve">     p(99.0000) =      0.064 s/op
</t>
        </r>
        <r>
          <rPr>
            <sz val="10"/>
            <color rgb="FF000000"/>
            <rFont val="Calibri"/>
            <family val="2"/>
            <scheme val="minor"/>
          </rPr>
          <t xml:space="preserve">     p(99.9000) =      0.164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p(99.9900) =      0.199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p(99.9990) =      0.199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p(99.9999) =      0.199 s/op
</t>
        </r>
        <r>
          <rPr>
            <sz val="10"/>
            <color rgb="FF000000"/>
            <rFont val="Calibri"/>
            <family val="2"/>
            <scheme val="minor"/>
          </rPr>
          <t xml:space="preserve">    p(100.0000) =      0.199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Run complete. Total time: 00:02:33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O7" authorId="0" shapeId="0" xr:uid="{B4EE4F8A-211B-AD4A-9B1A-BEC366656BAE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  <scheme val="minor"/>
          </rPr>
          <t xml:space="preserve">  N = 10491
</t>
        </r>
        <r>
          <rPr>
            <sz val="10"/>
            <color rgb="FF000000"/>
            <rFont val="Calibri"/>
            <family val="2"/>
            <scheme val="minor"/>
          </rPr>
          <t xml:space="preserve">  mean =      0.048 </t>
        </r>
        <r>
          <rPr>
            <sz val="10"/>
            <color rgb="FF000000"/>
            <rFont val="Calibri"/>
            <family val="2"/>
            <scheme val="minor"/>
          </rPr>
          <t>±</t>
        </r>
        <r>
          <rPr>
            <sz val="10"/>
            <color rgb="FF000000"/>
            <rFont val="Calibri"/>
            <family val="2"/>
            <scheme val="minor"/>
          </rPr>
          <t xml:space="preserve">(99.9%) 0.001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Histogram, s/op:
</t>
        </r>
        <r>
          <rPr>
            <sz val="10"/>
            <color rgb="FF000000"/>
            <rFont val="Calibri"/>
            <family val="2"/>
            <scheme val="minor"/>
          </rPr>
          <t xml:space="preserve">    [0.000, 0.025) = 652 
</t>
        </r>
        <r>
          <rPr>
            <sz val="10"/>
            <color rgb="FF000000"/>
            <rFont val="Calibri"/>
            <family val="2"/>
            <scheme val="minor"/>
          </rPr>
          <t xml:space="preserve">    [0.025, 0.050) = 5000 
</t>
        </r>
        <r>
          <rPr>
            <sz val="10"/>
            <color rgb="FF000000"/>
            <rFont val="Calibri"/>
            <family val="2"/>
            <scheme val="minor"/>
          </rPr>
          <t xml:space="preserve">    [0.050, 0.075) = 4586 
</t>
        </r>
        <r>
          <rPr>
            <sz val="10"/>
            <color rgb="FF000000"/>
            <rFont val="Calibri"/>
            <family val="2"/>
            <scheme val="minor"/>
          </rPr>
          <t xml:space="preserve">    [0.075, 0.100) = 232 
</t>
        </r>
        <r>
          <rPr>
            <sz val="10"/>
            <color rgb="FF000000"/>
            <rFont val="Calibri"/>
            <family val="2"/>
            <scheme val="minor"/>
          </rPr>
          <t xml:space="preserve">    [0.100, 0.125) = 0 
</t>
        </r>
        <r>
          <rPr>
            <sz val="10"/>
            <color rgb="FF000000"/>
            <rFont val="Calibri"/>
            <family val="2"/>
            <scheme val="minor"/>
          </rPr>
          <t xml:space="preserve">    [0.125, 0.150) = 1 
</t>
        </r>
        <r>
          <rPr>
            <sz val="10"/>
            <color rgb="FF000000"/>
            <rFont val="Calibri"/>
            <family val="2"/>
            <scheme val="minor"/>
          </rPr>
          <t xml:space="preserve">    [0.150, 0.175) = 5 
</t>
        </r>
        <r>
          <rPr>
            <sz val="10"/>
            <color rgb="FF000000"/>
            <rFont val="Calibri"/>
            <family val="2"/>
            <scheme val="minor"/>
          </rPr>
          <t xml:space="preserve">    [0.175, 0.200) = 3 
</t>
        </r>
        <r>
          <rPr>
            <sz val="10"/>
            <color rgb="FF000000"/>
            <rFont val="Calibri"/>
            <family val="2"/>
            <scheme val="minor"/>
          </rPr>
          <t xml:space="preserve">    [0.200, 0.225) = 6 
</t>
        </r>
        <r>
          <rPr>
            <sz val="10"/>
            <color rgb="FF000000"/>
            <rFont val="Calibri"/>
            <family val="2"/>
            <scheme val="minor"/>
          </rPr>
          <t xml:space="preserve">    [0.225, 0.250) = 3 
</t>
        </r>
        <r>
          <rPr>
            <sz val="10"/>
            <color rgb="FF000000"/>
            <rFont val="Calibri"/>
            <family val="2"/>
            <scheme val="minor"/>
          </rPr>
          <t xml:space="preserve">    [0.250, 0.275) = 3 
</t>
        </r>
        <r>
          <rPr>
            <sz val="10"/>
            <color rgb="FF000000"/>
            <rFont val="Calibri"/>
            <family val="2"/>
            <scheme val="minor"/>
          </rPr>
          <t xml:space="preserve">    [0.275, 0.300) = 0 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Percentiles, s/op:
</t>
        </r>
        <r>
          <rPr>
            <sz val="10"/>
            <color rgb="FF000000"/>
            <rFont val="Calibri"/>
            <family val="2"/>
            <scheme val="minor"/>
          </rPr>
          <t xml:space="preserve">      p(0.0000) =      0.019 s/op
</t>
        </r>
        <r>
          <rPr>
            <sz val="10"/>
            <color rgb="FF000000"/>
            <rFont val="Calibri"/>
            <family val="2"/>
            <scheme val="minor"/>
          </rPr>
          <t xml:space="preserve">     p(50.0000) =      0.048 s/op
</t>
        </r>
        <r>
          <rPr>
            <sz val="10"/>
            <color rgb="FF000000"/>
            <rFont val="Calibri"/>
            <family val="2"/>
            <scheme val="minor"/>
          </rPr>
          <t xml:space="preserve">     p(90.0000) =      0.065 s/op
</t>
        </r>
        <r>
          <rPr>
            <sz val="10"/>
            <color rgb="FF000000"/>
            <rFont val="Calibri"/>
            <family val="2"/>
            <scheme val="minor"/>
          </rPr>
          <t xml:space="preserve">     p(95.0000) =      0.069 s/op
</t>
        </r>
        <r>
          <rPr>
            <sz val="10"/>
            <color rgb="FF000000"/>
            <rFont val="Calibri"/>
            <family val="2"/>
            <scheme val="minor"/>
          </rPr>
          <t xml:space="preserve">     p(99.0000) =      0.080 s/op
</t>
        </r>
        <r>
          <rPr>
            <sz val="10"/>
            <color rgb="FF000000"/>
            <rFont val="Calibri"/>
            <family val="2"/>
            <scheme val="minor"/>
          </rPr>
          <t xml:space="preserve">     p(99.9000) =      0.213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p(99.9900) =      0.260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p(99.9990) =      0.260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p(99.9999) =      0.260 s/op
</t>
        </r>
        <r>
          <rPr>
            <sz val="10"/>
            <color rgb="FF000000"/>
            <rFont val="Calibri"/>
            <family val="2"/>
            <scheme val="minor"/>
          </rPr>
          <t xml:space="preserve">    p(100.0000) =      0.260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Run complete. Total time: 00:02:34
</t>
        </r>
      </text>
    </comment>
    <comment ref="O9" authorId="0" shapeId="0" xr:uid="{1049967C-D4A4-844D-8467-4DA7A8D79E8A}">
      <text>
        <r>
          <rPr>
            <b/>
            <sz val="16"/>
            <color rgb="FF000000"/>
            <rFont val="Tahoma"/>
            <family val="2"/>
          </rPr>
          <t>Aravind Sriram:</t>
        </r>
        <r>
          <rPr>
            <sz val="16"/>
            <color rgb="FF000000"/>
            <rFont val="Tahoma"/>
            <family val="2"/>
          </rPr>
          <t xml:space="preserve">
</t>
        </r>
        <r>
          <rPr>
            <sz val="16"/>
            <color rgb="FF000000"/>
            <rFont val="Calibri"/>
            <family val="2"/>
            <scheme val="minor"/>
          </rPr>
          <t xml:space="preserve">Result "jmh.main.BatchQueryBenchmark.batchQueryBenchmark":
</t>
        </r>
        <r>
          <rPr>
            <sz val="16"/>
            <color rgb="FF000000"/>
            <rFont val="Calibri"/>
            <family val="2"/>
            <scheme val="minor"/>
          </rPr>
          <t xml:space="preserve">  N = 100938
</t>
        </r>
        <r>
          <rPr>
            <sz val="16"/>
            <color rgb="FF000000"/>
            <rFont val="Calibri"/>
            <family val="2"/>
            <scheme val="minor"/>
          </rPr>
          <t xml:space="preserve">  mean =      0.018 </t>
        </r>
        <r>
          <rPr>
            <sz val="16"/>
            <color rgb="FF000000"/>
            <rFont val="Calibri"/>
            <family val="2"/>
            <scheme val="minor"/>
          </rPr>
          <t>±</t>
        </r>
        <r>
          <rPr>
            <sz val="16"/>
            <color rgb="FF000000"/>
            <rFont val="Calibri"/>
            <family val="2"/>
            <scheme val="minor"/>
          </rPr>
          <t xml:space="preserve">(99.9%) 0.001 s/op
</t>
        </r>
        <r>
          <rPr>
            <sz val="16"/>
            <color rgb="FF000000"/>
            <rFont val="Calibri"/>
            <family val="2"/>
            <scheme val="minor"/>
          </rPr>
          <t xml:space="preserve">
</t>
        </r>
        <r>
          <rPr>
            <sz val="16"/>
            <color rgb="FF000000"/>
            <rFont val="Calibri"/>
            <family val="2"/>
            <scheme val="minor"/>
          </rPr>
          <t xml:space="preserve">  Histogram, s/op:
</t>
        </r>
        <r>
          <rPr>
            <sz val="16"/>
            <color rgb="FF000000"/>
            <rFont val="Calibri"/>
            <family val="2"/>
            <scheme val="minor"/>
          </rPr>
          <t xml:space="preserve">    [0.000, 0.050) = 100897 
</t>
        </r>
        <r>
          <rPr>
            <sz val="16"/>
            <color rgb="FF000000"/>
            <rFont val="Calibri"/>
            <family val="2"/>
            <scheme val="minor"/>
          </rPr>
          <t xml:space="preserve">    [0.050, 0.100) = 11 
</t>
        </r>
        <r>
          <rPr>
            <sz val="16"/>
            <color rgb="FF000000"/>
            <rFont val="Calibri"/>
            <family val="2"/>
            <scheme val="minor"/>
          </rPr>
          <t xml:space="preserve">    [0.100, 0.150) = 2 
</t>
        </r>
        <r>
          <rPr>
            <sz val="16"/>
            <color rgb="FF000000"/>
            <rFont val="Calibri"/>
            <family val="2"/>
            <scheme val="minor"/>
          </rPr>
          <t xml:space="preserve">    [0.150, 0.200) = 0 
</t>
        </r>
        <r>
          <rPr>
            <sz val="16"/>
            <color rgb="FF000000"/>
            <rFont val="Calibri"/>
            <family val="2"/>
            <scheme val="minor"/>
          </rPr>
          <t xml:space="preserve">    [0.200, 0.250) = 1 
</t>
        </r>
        <r>
          <rPr>
            <sz val="16"/>
            <color rgb="FF000000"/>
            <rFont val="Calibri"/>
            <family val="2"/>
            <scheme val="minor"/>
          </rPr>
          <t xml:space="preserve">    [0.250, 0.300) = 0 
</t>
        </r>
        <r>
          <rPr>
            <sz val="16"/>
            <color rgb="FF000000"/>
            <rFont val="Calibri"/>
            <family val="2"/>
            <scheme val="minor"/>
          </rPr>
          <t xml:space="preserve">    [0.300, 0.350) = 1 
</t>
        </r>
        <r>
          <rPr>
            <sz val="16"/>
            <color rgb="FF000000"/>
            <rFont val="Calibri"/>
            <family val="2"/>
            <scheme val="minor"/>
          </rPr>
          <t xml:space="preserve">    [0.350, 0.400) = 1 
</t>
        </r>
        <r>
          <rPr>
            <sz val="16"/>
            <color rgb="FF000000"/>
            <rFont val="Calibri"/>
            <family val="2"/>
            <scheme val="minor"/>
          </rPr>
          <t xml:space="preserve">    [0.400, 0.450) = 1 
</t>
        </r>
        <r>
          <rPr>
            <sz val="16"/>
            <color rgb="FF000000"/>
            <rFont val="Calibri"/>
            <family val="2"/>
            <scheme val="minor"/>
          </rPr>
          <t xml:space="preserve">    [0.450, 0.500) = 1 
</t>
        </r>
        <r>
          <rPr>
            <sz val="16"/>
            <color rgb="FF000000"/>
            <rFont val="Calibri"/>
            <family val="2"/>
            <scheme val="minor"/>
          </rPr>
          <t xml:space="preserve">    [0.500, 0.550) = 6 
</t>
        </r>
        <r>
          <rPr>
            <sz val="16"/>
            <color rgb="FF000000"/>
            <rFont val="Calibri"/>
            <family val="2"/>
            <scheme val="minor"/>
          </rPr>
          <t xml:space="preserve">    [0.550, 0.600) = 5 
</t>
        </r>
        <r>
          <rPr>
            <sz val="16"/>
            <color rgb="FF000000"/>
            <rFont val="Calibri"/>
            <family val="2"/>
            <scheme val="minor"/>
          </rPr>
          <t xml:space="preserve">    [0.600, 0.650) = 3 
</t>
        </r>
        <r>
          <rPr>
            <sz val="16"/>
            <color rgb="FF000000"/>
            <rFont val="Calibri"/>
            <family val="2"/>
            <scheme val="minor"/>
          </rPr>
          <t xml:space="preserve">    [0.650, 0.700) = 3 
</t>
        </r>
        <r>
          <rPr>
            <sz val="16"/>
            <color rgb="FF000000"/>
            <rFont val="Calibri"/>
            <family val="2"/>
            <scheme val="minor"/>
          </rPr>
          <t xml:space="preserve">    [0.700, 0.750) = 5 
</t>
        </r>
        <r>
          <rPr>
            <sz val="16"/>
            <color rgb="FF000000"/>
            <rFont val="Calibri"/>
            <family val="2"/>
            <scheme val="minor"/>
          </rPr>
          <t xml:space="preserve">
</t>
        </r>
        <r>
          <rPr>
            <sz val="16"/>
            <color rgb="FF000000"/>
            <rFont val="Calibri"/>
            <family val="2"/>
            <scheme val="minor"/>
          </rPr>
          <t xml:space="preserve">  Percentiles, s/op:
</t>
        </r>
        <r>
          <rPr>
            <sz val="16"/>
            <color rgb="FF000000"/>
            <rFont val="Calibri"/>
            <family val="2"/>
            <scheme val="minor"/>
          </rPr>
          <t xml:space="preserve">      p(0.0000) =      0.017 s/op
</t>
        </r>
        <r>
          <rPr>
            <sz val="16"/>
            <color rgb="FF000000"/>
            <rFont val="Calibri"/>
            <family val="2"/>
            <scheme val="minor"/>
          </rPr>
          <t xml:space="preserve">     p(50.0000) =      0.017 s/op
</t>
        </r>
        <r>
          <rPr>
            <sz val="16"/>
            <color rgb="FF000000"/>
            <rFont val="Calibri"/>
            <family val="2"/>
            <scheme val="minor"/>
          </rPr>
          <t xml:space="preserve">     p(90.0000) =      0.018 s/op
</t>
        </r>
        <r>
          <rPr>
            <sz val="16"/>
            <color rgb="FF000000"/>
            <rFont val="Calibri"/>
            <family val="2"/>
            <scheme val="minor"/>
          </rPr>
          <t xml:space="preserve">     p(95.0000) =      0.019 s/op
</t>
        </r>
        <r>
          <rPr>
            <sz val="16"/>
            <color rgb="FF000000"/>
            <rFont val="Calibri"/>
            <family val="2"/>
            <scheme val="minor"/>
          </rPr>
          <t xml:space="preserve">     p(99.0000) =      0.025 s/op
</t>
        </r>
        <r>
          <rPr>
            <sz val="16"/>
            <color rgb="FF000000"/>
            <rFont val="Calibri"/>
            <family val="2"/>
            <scheme val="minor"/>
          </rPr>
          <t xml:space="preserve">     p(99.9000) =      0.030 s/op
</t>
        </r>
        <r>
          <rPr>
            <sz val="16"/>
            <color rgb="FF000000"/>
            <rFont val="Calibri"/>
            <family val="2"/>
            <scheme val="minor"/>
          </rPr>
          <t xml:space="preserve">     p(99.9900) =      0.626 s/op
</t>
        </r>
        <r>
          <rPr>
            <sz val="16"/>
            <color rgb="FF000000"/>
            <rFont val="Calibri"/>
            <family val="2"/>
            <scheme val="minor"/>
          </rPr>
          <t xml:space="preserve">     p(99.9990) =      0.772 s/op
</t>
        </r>
        <r>
          <rPr>
            <sz val="16"/>
            <color rgb="FF000000"/>
            <rFont val="Calibri"/>
            <family val="2"/>
            <scheme val="minor"/>
          </rPr>
          <t xml:space="preserve">     p(99.9999) =      0.773 s/op
</t>
        </r>
        <r>
          <rPr>
            <sz val="16"/>
            <color rgb="FF000000"/>
            <rFont val="Calibri"/>
            <family val="2"/>
            <scheme val="minor"/>
          </rPr>
          <t xml:space="preserve">    p(100.0000) =      0.773 s/op
</t>
        </r>
        <r>
          <rPr>
            <sz val="16"/>
            <color rgb="FF000000"/>
            <rFont val="Calibri"/>
            <family val="2"/>
            <scheme val="minor"/>
          </rPr>
          <t xml:space="preserve">
</t>
        </r>
        <r>
          <rPr>
            <sz val="16"/>
            <color rgb="FF000000"/>
            <rFont val="Calibri"/>
            <family val="2"/>
            <scheme val="minor"/>
          </rPr>
          <t xml:space="preserve">
</t>
        </r>
        <r>
          <rPr>
            <sz val="16"/>
            <color rgb="FF000000"/>
            <rFont val="Calibri"/>
            <family val="2"/>
            <scheme val="minor"/>
          </rPr>
          <t xml:space="preserve"># Run complete. Total time: 00:35:04
</t>
        </r>
      </text>
    </comment>
    <comment ref="O11" authorId="0" shapeId="0" xr:uid="{EC903E08-564F-7C49-AAD1-83071D71316A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  <scheme val="minor"/>
          </rPr>
          <t xml:space="preserve">  N = 4753
</t>
        </r>
        <r>
          <rPr>
            <sz val="10"/>
            <color rgb="FF000000"/>
            <rFont val="Calibri"/>
            <family val="2"/>
            <scheme val="minor"/>
          </rPr>
          <t xml:space="preserve">  mean =      0.021 </t>
        </r>
        <r>
          <rPr>
            <sz val="10"/>
            <color rgb="FF000000"/>
            <rFont val="Calibri"/>
            <family val="2"/>
            <scheme val="minor"/>
          </rPr>
          <t>±</t>
        </r>
        <r>
          <rPr>
            <sz val="10"/>
            <color rgb="FF000000"/>
            <rFont val="Calibri"/>
            <family val="2"/>
            <scheme val="minor"/>
          </rPr>
          <t xml:space="preserve">(99.9%) 0.002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Histogram, s/op:
</t>
        </r>
        <r>
          <rPr>
            <sz val="10"/>
            <color rgb="FF000000"/>
            <rFont val="Calibri"/>
            <family val="2"/>
            <scheme val="minor"/>
          </rPr>
          <t xml:space="preserve">    [0.000, 0.050) = 4732 
</t>
        </r>
        <r>
          <rPr>
            <sz val="10"/>
            <color rgb="FF000000"/>
            <rFont val="Calibri"/>
            <family val="2"/>
            <scheme val="minor"/>
          </rPr>
          <t xml:space="preserve">    [0.050, 0.100) = 3 
</t>
        </r>
        <r>
          <rPr>
            <sz val="10"/>
            <color rgb="FF000000"/>
            <rFont val="Calibri"/>
            <family val="2"/>
            <scheme val="minor"/>
          </rPr>
          <t xml:space="preserve">    [0.100, 0.150) = 0 
</t>
        </r>
        <r>
          <rPr>
            <sz val="10"/>
            <color rgb="FF000000"/>
            <rFont val="Calibri"/>
            <family val="2"/>
            <scheme val="minor"/>
          </rPr>
          <t xml:space="preserve">    [0.150, 0.200) = 0 
</t>
        </r>
        <r>
          <rPr>
            <sz val="10"/>
            <color rgb="FF000000"/>
            <rFont val="Calibri"/>
            <family val="2"/>
            <scheme val="minor"/>
          </rPr>
          <t xml:space="preserve">    [0.200, 0.250) = 0 
</t>
        </r>
        <r>
          <rPr>
            <sz val="10"/>
            <color rgb="FF000000"/>
            <rFont val="Calibri"/>
            <family val="2"/>
            <scheme val="minor"/>
          </rPr>
          <t xml:space="preserve">    [0.250, 0.300) = 0 
</t>
        </r>
        <r>
          <rPr>
            <sz val="10"/>
            <color rgb="FF000000"/>
            <rFont val="Calibri"/>
            <family val="2"/>
            <scheme val="minor"/>
          </rPr>
          <t xml:space="preserve">    [0.300, 0.350) = 1 
</t>
        </r>
        <r>
          <rPr>
            <sz val="10"/>
            <color rgb="FF000000"/>
            <rFont val="Calibri"/>
            <family val="2"/>
            <scheme val="minor"/>
          </rPr>
          <t xml:space="preserve">    [0.350, 0.400) = 0 
</t>
        </r>
        <r>
          <rPr>
            <sz val="10"/>
            <color rgb="FF000000"/>
            <rFont val="Calibri"/>
            <family val="2"/>
            <scheme val="minor"/>
          </rPr>
          <t xml:space="preserve">    [0.400, 0.450) = 1 
</t>
        </r>
        <r>
          <rPr>
            <sz val="10"/>
            <color rgb="FF000000"/>
            <rFont val="Calibri"/>
            <family val="2"/>
            <scheme val="minor"/>
          </rPr>
          <t xml:space="preserve">    [0.450, 0.500) = 0 
</t>
        </r>
        <r>
          <rPr>
            <sz val="10"/>
            <color rgb="FF000000"/>
            <rFont val="Calibri"/>
            <family val="2"/>
            <scheme val="minor"/>
          </rPr>
          <t xml:space="preserve">    [0.500, 0.550) = 2 
</t>
        </r>
        <r>
          <rPr>
            <sz val="10"/>
            <color rgb="FF000000"/>
            <rFont val="Calibri"/>
            <family val="2"/>
            <scheme val="minor"/>
          </rPr>
          <t xml:space="preserve">    [0.550, 0.600) = 12 
</t>
        </r>
        <r>
          <rPr>
            <sz val="10"/>
            <color rgb="FF000000"/>
            <rFont val="Calibri"/>
            <family val="2"/>
            <scheme val="minor"/>
          </rPr>
          <t xml:space="preserve">    [0.600, 0.650) = 2 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Percentiles, s/op:
</t>
        </r>
        <r>
          <rPr>
            <sz val="10"/>
            <color rgb="FF000000"/>
            <rFont val="Calibri"/>
            <family val="2"/>
            <scheme val="minor"/>
          </rPr>
          <t xml:space="preserve">      p(0.0000) =      0.018 s/op
</t>
        </r>
        <r>
          <rPr>
            <sz val="10"/>
            <color rgb="FF000000"/>
            <rFont val="Calibri"/>
            <family val="2"/>
            <scheme val="minor"/>
          </rPr>
          <t xml:space="preserve">     p(50.0000) =      0.019 s/op
</t>
        </r>
        <r>
          <rPr>
            <sz val="10"/>
            <color rgb="FF000000"/>
            <rFont val="Calibri"/>
            <family val="2"/>
            <scheme val="minor"/>
          </rPr>
          <t xml:space="preserve">     p(90.0000) =      0.019 s/op
</t>
        </r>
        <r>
          <rPr>
            <sz val="10"/>
            <color rgb="FF000000"/>
            <rFont val="Calibri"/>
            <family val="2"/>
            <scheme val="minor"/>
          </rPr>
          <t xml:space="preserve">     p(95.0000) =      0.022 s/op
</t>
        </r>
        <r>
          <rPr>
            <sz val="10"/>
            <color rgb="FF000000"/>
            <rFont val="Calibri"/>
            <family val="2"/>
            <scheme val="minor"/>
          </rPr>
          <t xml:space="preserve">     p(99.0000) =      0.030 s/op
</t>
        </r>
        <r>
          <rPr>
            <sz val="10"/>
            <color rgb="FF000000"/>
            <rFont val="Calibri"/>
            <family val="2"/>
            <scheme val="minor"/>
          </rPr>
          <t xml:space="preserve">     p(99.9000) =      0.588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p(99.9900) =      0.626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p(99.9990) =      0.626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p(99.9999) =      0.626 s/op
</t>
        </r>
        <r>
          <rPr>
            <sz val="10"/>
            <color rgb="FF000000"/>
            <rFont val="Calibri"/>
            <family val="2"/>
            <scheme val="minor"/>
          </rPr>
          <t xml:space="preserve">    p(100.0000) =      0.626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Run complete. Total time: 00:02:32
</t>
        </r>
        <r>
          <rPr>
            <sz val="10"/>
            <color rgb="FF000000"/>
            <rFont val="Calibri"/>
            <family val="2"/>
            <scheme val="minor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  <scheme val="minor"/>
          </rPr>
          <t xml:space="preserve">  N = 4753
</t>
        </r>
        <r>
          <rPr>
            <sz val="10"/>
            <color rgb="FF000000"/>
            <rFont val="Calibri"/>
            <family val="2"/>
            <scheme val="minor"/>
          </rPr>
          <t xml:space="preserve">  mean =      0.021 </t>
        </r>
        <r>
          <rPr>
            <sz val="10"/>
            <color rgb="FF000000"/>
            <rFont val="Calibri"/>
            <family val="2"/>
            <scheme val="minor"/>
          </rPr>
          <t>±</t>
        </r>
        <r>
          <rPr>
            <sz val="10"/>
            <color rgb="FF000000"/>
            <rFont val="Calibri"/>
            <family val="2"/>
            <scheme val="minor"/>
          </rPr>
          <t xml:space="preserve">(99.9%) 0.002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Histogram, s/op:
</t>
        </r>
        <r>
          <rPr>
            <sz val="10"/>
            <color rgb="FF000000"/>
            <rFont val="Calibri"/>
            <family val="2"/>
            <scheme val="minor"/>
          </rPr>
          <t xml:space="preserve">    [0.000, 0.050) = 4732 
</t>
        </r>
        <r>
          <rPr>
            <sz val="10"/>
            <color rgb="FF000000"/>
            <rFont val="Calibri"/>
            <family val="2"/>
            <scheme val="minor"/>
          </rPr>
          <t xml:space="preserve">    [0.050, 0.100) = 3 
</t>
        </r>
        <r>
          <rPr>
            <sz val="10"/>
            <color rgb="FF000000"/>
            <rFont val="Calibri"/>
            <family val="2"/>
            <scheme val="minor"/>
          </rPr>
          <t xml:space="preserve">    [0.100, 0.150) = 0 
</t>
        </r>
        <r>
          <rPr>
            <sz val="10"/>
            <color rgb="FF000000"/>
            <rFont val="Calibri"/>
            <family val="2"/>
            <scheme val="minor"/>
          </rPr>
          <t xml:space="preserve">    [0.150, 0.200) = 0 
</t>
        </r>
        <r>
          <rPr>
            <sz val="10"/>
            <color rgb="FF000000"/>
            <rFont val="Calibri"/>
            <family val="2"/>
            <scheme val="minor"/>
          </rPr>
          <t xml:space="preserve">    [0.200, 0.250) = 0 
</t>
        </r>
        <r>
          <rPr>
            <sz val="10"/>
            <color rgb="FF000000"/>
            <rFont val="Calibri"/>
            <family val="2"/>
            <scheme val="minor"/>
          </rPr>
          <t xml:space="preserve">    [0.250, 0.300) = 0 
</t>
        </r>
        <r>
          <rPr>
            <sz val="10"/>
            <color rgb="FF000000"/>
            <rFont val="Calibri"/>
            <family val="2"/>
            <scheme val="minor"/>
          </rPr>
          <t xml:space="preserve">    [0.300, 0.350) = 1 
</t>
        </r>
        <r>
          <rPr>
            <sz val="10"/>
            <color rgb="FF000000"/>
            <rFont val="Calibri"/>
            <family val="2"/>
            <scheme val="minor"/>
          </rPr>
          <t xml:space="preserve">    [0.350, 0.400) = 0 
</t>
        </r>
        <r>
          <rPr>
            <sz val="10"/>
            <color rgb="FF000000"/>
            <rFont val="Calibri"/>
            <family val="2"/>
            <scheme val="minor"/>
          </rPr>
          <t xml:space="preserve">    [0.400, 0.450) = 1 
</t>
        </r>
        <r>
          <rPr>
            <sz val="10"/>
            <color rgb="FF000000"/>
            <rFont val="Calibri"/>
            <family val="2"/>
            <scheme val="minor"/>
          </rPr>
          <t xml:space="preserve">    [0.450, 0.500) = 0 
</t>
        </r>
        <r>
          <rPr>
            <sz val="10"/>
            <color rgb="FF000000"/>
            <rFont val="Calibri"/>
            <family val="2"/>
            <scheme val="minor"/>
          </rPr>
          <t xml:space="preserve">    [0.500, 0.550) = 2 
</t>
        </r>
        <r>
          <rPr>
            <sz val="10"/>
            <color rgb="FF000000"/>
            <rFont val="Calibri"/>
            <family val="2"/>
            <scheme val="minor"/>
          </rPr>
          <t xml:space="preserve">    [0.550, 0.600) = 12 
</t>
        </r>
        <r>
          <rPr>
            <sz val="10"/>
            <color rgb="FF000000"/>
            <rFont val="Calibri"/>
            <family val="2"/>
            <scheme val="minor"/>
          </rPr>
          <t xml:space="preserve">    [0.600, 0.650) = 2 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Percentiles, s/op:
</t>
        </r>
        <r>
          <rPr>
            <sz val="10"/>
            <color rgb="FF000000"/>
            <rFont val="Calibri"/>
            <family val="2"/>
            <scheme val="minor"/>
          </rPr>
          <t xml:space="preserve">      p(0.0000) =      0.018 s/op
</t>
        </r>
        <r>
          <rPr>
            <sz val="10"/>
            <color rgb="FF000000"/>
            <rFont val="Calibri"/>
            <family val="2"/>
            <scheme val="minor"/>
          </rPr>
          <t xml:space="preserve">     p(50.0000) =      0.019 s/op
</t>
        </r>
        <r>
          <rPr>
            <sz val="10"/>
            <color rgb="FF000000"/>
            <rFont val="Calibri"/>
            <family val="2"/>
            <scheme val="minor"/>
          </rPr>
          <t xml:space="preserve">     p(90.0000) =      0.019 s/op
</t>
        </r>
        <r>
          <rPr>
            <sz val="10"/>
            <color rgb="FF000000"/>
            <rFont val="Calibri"/>
            <family val="2"/>
            <scheme val="minor"/>
          </rPr>
          <t xml:space="preserve">     p(95.0000) =      0.022 s/op
</t>
        </r>
        <r>
          <rPr>
            <sz val="10"/>
            <color rgb="FF000000"/>
            <rFont val="Calibri"/>
            <family val="2"/>
            <scheme val="minor"/>
          </rPr>
          <t xml:space="preserve">     p(99.0000) =      0.030 s/op
</t>
        </r>
        <r>
          <rPr>
            <sz val="10"/>
            <color rgb="FF000000"/>
            <rFont val="Calibri"/>
            <family val="2"/>
            <scheme val="minor"/>
          </rPr>
          <t xml:space="preserve">     p(99.9000) =      0.588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p(99.9900) =      0.626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p(99.9990) =      0.626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p(99.9999) =      0.626 s/op
</t>
        </r>
        <r>
          <rPr>
            <sz val="10"/>
            <color rgb="FF000000"/>
            <rFont val="Calibri"/>
            <family val="2"/>
            <scheme val="minor"/>
          </rPr>
          <t xml:space="preserve">    p(100.0000) =      0.626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Run complete. Total time: 00:02:32
</t>
        </r>
      </text>
    </comment>
    <comment ref="O12" authorId="0" shapeId="0" xr:uid="{DAF8059F-9CEE-4940-8BC9-E3A6FAC7CE66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  <scheme val="minor"/>
          </rPr>
          <t xml:space="preserve">  N = 3506
</t>
        </r>
        <r>
          <rPr>
            <sz val="10"/>
            <color rgb="FF000000"/>
            <rFont val="Calibri"/>
            <family val="2"/>
            <scheme val="minor"/>
          </rPr>
          <t xml:space="preserve">  mean =      0.029 </t>
        </r>
        <r>
          <rPr>
            <sz val="10"/>
            <color rgb="FF000000"/>
            <rFont val="Calibri"/>
            <family val="2"/>
            <scheme val="minor"/>
          </rPr>
          <t>±</t>
        </r>
        <r>
          <rPr>
            <sz val="10"/>
            <color rgb="FF000000"/>
            <rFont val="Calibri"/>
            <family val="2"/>
            <scheme val="minor"/>
          </rPr>
          <t xml:space="preserve">(99.9%) 0.001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Histogram, s/op:
</t>
        </r>
        <r>
          <rPr>
            <sz val="10"/>
            <color rgb="FF000000"/>
            <rFont val="Calibri"/>
            <family val="2"/>
            <scheme val="minor"/>
          </rPr>
          <t xml:space="preserve">    [0.010, 0.020) = 8 
</t>
        </r>
        <r>
          <rPr>
            <sz val="10"/>
            <color rgb="FF000000"/>
            <rFont val="Calibri"/>
            <family val="2"/>
            <scheme val="minor"/>
          </rPr>
          <t xml:space="preserve">    [0.020, 0.030) = 3043 
</t>
        </r>
        <r>
          <rPr>
            <sz val="10"/>
            <color rgb="FF000000"/>
            <rFont val="Calibri"/>
            <family val="2"/>
            <scheme val="minor"/>
          </rPr>
          <t xml:space="preserve">    [0.030, 0.040) = 423 
</t>
        </r>
        <r>
          <rPr>
            <sz val="10"/>
            <color rgb="FF000000"/>
            <rFont val="Calibri"/>
            <family val="2"/>
            <scheme val="minor"/>
          </rPr>
          <t xml:space="preserve">    [0.040, 0.050) = 25 
</t>
        </r>
        <r>
          <rPr>
            <sz val="10"/>
            <color rgb="FF000000"/>
            <rFont val="Calibri"/>
            <family val="2"/>
            <scheme val="minor"/>
          </rPr>
          <t xml:space="preserve">    [0.050, 0.060) = 2 
</t>
        </r>
        <r>
          <rPr>
            <sz val="10"/>
            <color rgb="FF000000"/>
            <rFont val="Calibri"/>
            <family val="2"/>
            <scheme val="minor"/>
          </rPr>
          <t xml:space="preserve">    [0.060, 0.070) = 1 
</t>
        </r>
        <r>
          <rPr>
            <sz val="10"/>
            <color rgb="FF000000"/>
            <rFont val="Calibri"/>
            <family val="2"/>
            <scheme val="minor"/>
          </rPr>
          <t xml:space="preserve">    [0.070, 0.080) = 0 
</t>
        </r>
        <r>
          <rPr>
            <sz val="10"/>
            <color rgb="FF000000"/>
            <rFont val="Calibri"/>
            <family val="2"/>
            <scheme val="minor"/>
          </rPr>
          <t xml:space="preserve">    [0.080, 0.090) = 1 
</t>
        </r>
        <r>
          <rPr>
            <sz val="10"/>
            <color rgb="FF000000"/>
            <rFont val="Calibri"/>
            <family val="2"/>
            <scheme val="minor"/>
          </rPr>
          <t xml:space="preserve">    [0.090, 0.100) = 1 
</t>
        </r>
        <r>
          <rPr>
            <sz val="10"/>
            <color rgb="FF000000"/>
            <rFont val="Calibri"/>
            <family val="2"/>
            <scheme val="minor"/>
          </rPr>
          <t xml:space="preserve">    [0.100, 0.110) = 1 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Percentiles, s/op:
</t>
        </r>
        <r>
          <rPr>
            <sz val="10"/>
            <color rgb="FF000000"/>
            <rFont val="Calibri"/>
            <family val="2"/>
            <scheme val="minor"/>
          </rPr>
          <t xml:space="preserve">      p(0.0000) =      0.018 s/op
</t>
        </r>
        <r>
          <rPr>
            <sz val="10"/>
            <color rgb="FF000000"/>
            <rFont val="Calibri"/>
            <family val="2"/>
            <scheme val="minor"/>
          </rPr>
          <t xml:space="preserve">     p(50.0000) =      0.028 s/op
</t>
        </r>
        <r>
          <rPr>
            <sz val="10"/>
            <color rgb="FF000000"/>
            <rFont val="Calibri"/>
            <family val="2"/>
            <scheme val="minor"/>
          </rPr>
          <t xml:space="preserve">     p(90.0000) =      0.032 s/op
</t>
        </r>
        <r>
          <rPr>
            <sz val="10"/>
            <color rgb="FF000000"/>
            <rFont val="Calibri"/>
            <family val="2"/>
            <scheme val="minor"/>
          </rPr>
          <t xml:space="preserve">     p(95.0000) =      0.036 s/op
</t>
        </r>
        <r>
          <rPr>
            <sz val="10"/>
            <color rgb="FF000000"/>
            <rFont val="Calibri"/>
            <family val="2"/>
            <scheme val="minor"/>
          </rPr>
          <t xml:space="preserve">     p(99.0000) =      0.040 s/op
</t>
        </r>
        <r>
          <rPr>
            <sz val="10"/>
            <color rgb="FF000000"/>
            <rFont val="Calibri"/>
            <family val="2"/>
            <scheme val="minor"/>
          </rPr>
          <t xml:space="preserve">     p(99.9000) =      0.093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p(99.9900) =      0.111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p(99.9990) =      0.111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p(99.9999) =      0.111 s/op
</t>
        </r>
        <r>
          <rPr>
            <sz val="10"/>
            <color rgb="FF000000"/>
            <rFont val="Calibri"/>
            <family val="2"/>
            <scheme val="minor"/>
          </rPr>
          <t xml:space="preserve">    p(100.0000) =      0.111 s/op
</t>
        </r>
      </text>
    </comment>
    <comment ref="O13" authorId="0" shapeId="0" xr:uid="{F83EA509-4739-1343-9ECD-60D895A3EB6D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  <scheme val="minor"/>
          </rPr>
          <t xml:space="preserve">  N = 16025
</t>
        </r>
        <r>
          <rPr>
            <sz val="10"/>
            <color rgb="FF000000"/>
            <rFont val="Calibri"/>
            <family val="2"/>
            <scheme val="minor"/>
          </rPr>
          <t xml:space="preserve">  mean =      0.037 </t>
        </r>
        <r>
          <rPr>
            <sz val="10"/>
            <color rgb="FF000000"/>
            <rFont val="Calibri"/>
            <family val="2"/>
            <scheme val="minor"/>
          </rPr>
          <t>±</t>
        </r>
        <r>
          <rPr>
            <sz val="10"/>
            <color rgb="FF000000"/>
            <rFont val="Calibri"/>
            <family val="2"/>
            <scheme val="minor"/>
          </rPr>
          <t xml:space="preserve">(99.9%) 0.001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Histogram, s/op:
</t>
        </r>
        <r>
          <rPr>
            <sz val="10"/>
            <color rgb="FF000000"/>
            <rFont val="Calibri"/>
            <family val="2"/>
            <scheme val="minor"/>
          </rPr>
          <t xml:space="preserve">    [0.000, 0.013) = 0 
</t>
        </r>
        <r>
          <rPr>
            <sz val="10"/>
            <color rgb="FF000000"/>
            <rFont val="Calibri"/>
            <family val="2"/>
            <scheme val="minor"/>
          </rPr>
          <t xml:space="preserve">    [0.013, 0.025) = 584 
</t>
        </r>
        <r>
          <rPr>
            <sz val="10"/>
            <color rgb="FF000000"/>
            <rFont val="Calibri"/>
            <family val="2"/>
            <scheme val="minor"/>
          </rPr>
          <t xml:space="preserve">    [0.025, 0.038) = 7360 
</t>
        </r>
        <r>
          <rPr>
            <sz val="10"/>
            <color rgb="FF000000"/>
            <rFont val="Calibri"/>
            <family val="2"/>
            <scheme val="minor"/>
          </rPr>
          <t xml:space="preserve">    [0.038, 0.050) = 7515 
</t>
        </r>
        <r>
          <rPr>
            <sz val="10"/>
            <color rgb="FF000000"/>
            <rFont val="Calibri"/>
            <family val="2"/>
            <scheme val="minor"/>
          </rPr>
          <t xml:space="preserve">    [0.050, 0.063) = 475 
</t>
        </r>
        <r>
          <rPr>
            <sz val="10"/>
            <color rgb="FF000000"/>
            <rFont val="Calibri"/>
            <family val="2"/>
            <scheme val="minor"/>
          </rPr>
          <t xml:space="preserve">    [0.063, 0.075) = 12 
</t>
        </r>
        <r>
          <rPr>
            <sz val="10"/>
            <color rgb="FF000000"/>
            <rFont val="Calibri"/>
            <family val="2"/>
            <scheme val="minor"/>
          </rPr>
          <t xml:space="preserve">    [0.075, 0.088) = 10 
</t>
        </r>
        <r>
          <rPr>
            <sz val="10"/>
            <color rgb="FF000000"/>
            <rFont val="Calibri"/>
            <family val="2"/>
            <scheme val="minor"/>
          </rPr>
          <t xml:space="preserve">    [0.088, 0.100) = 25 
</t>
        </r>
        <r>
          <rPr>
            <sz val="10"/>
            <color rgb="FF000000"/>
            <rFont val="Calibri"/>
            <family val="2"/>
            <scheme val="minor"/>
          </rPr>
          <t xml:space="preserve">    [0.100, 0.113) = 29 
</t>
        </r>
        <r>
          <rPr>
            <sz val="10"/>
            <color rgb="FF000000"/>
            <rFont val="Calibri"/>
            <family val="2"/>
            <scheme val="minor"/>
          </rPr>
          <t xml:space="preserve">    [0.113, 0.125) = 4 
</t>
        </r>
        <r>
          <rPr>
            <sz val="10"/>
            <color rgb="FF000000"/>
            <rFont val="Calibri"/>
            <family val="2"/>
            <scheme val="minor"/>
          </rPr>
          <t xml:space="preserve">    [0.125, 0.138) = 7 
</t>
        </r>
        <r>
          <rPr>
            <sz val="10"/>
            <color rgb="FF000000"/>
            <rFont val="Calibri"/>
            <family val="2"/>
            <scheme val="minor"/>
          </rPr>
          <t xml:space="preserve">    [0.138, 0.150) = 2 
</t>
        </r>
        <r>
          <rPr>
            <sz val="10"/>
            <color rgb="FF000000"/>
            <rFont val="Calibri"/>
            <family val="2"/>
            <scheme val="minor"/>
          </rPr>
          <t xml:space="preserve">    [0.150, 0.163) = 2 
</t>
        </r>
        <r>
          <rPr>
            <sz val="10"/>
            <color rgb="FF000000"/>
            <rFont val="Calibri"/>
            <family val="2"/>
            <scheme val="minor"/>
          </rPr>
          <t xml:space="preserve">    [0.163, 0.175) = 0 
</t>
        </r>
        <r>
          <rPr>
            <sz val="10"/>
            <color rgb="FF000000"/>
            <rFont val="Calibri"/>
            <family val="2"/>
            <scheme val="minor"/>
          </rPr>
          <t xml:space="preserve">    [0.175, 0.188) = 0 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Percentiles, s/op:
</t>
        </r>
        <r>
          <rPr>
            <sz val="10"/>
            <color rgb="FF000000"/>
            <rFont val="Calibri"/>
            <family val="2"/>
            <scheme val="minor"/>
          </rPr>
          <t xml:space="preserve">      p(0.0000) =      0.018 s/op
</t>
        </r>
        <r>
          <rPr>
            <sz val="10"/>
            <color rgb="FF000000"/>
            <rFont val="Calibri"/>
            <family val="2"/>
            <scheme val="minor"/>
          </rPr>
          <t xml:space="preserve">     p(50.0000) =      0.038 s/op
</t>
        </r>
        <r>
          <rPr>
            <sz val="10"/>
            <color rgb="FF000000"/>
            <rFont val="Calibri"/>
            <family val="2"/>
            <scheme val="minor"/>
          </rPr>
          <t xml:space="preserve">     p(90.0000) =      0.045 s/op
</t>
        </r>
        <r>
          <rPr>
            <sz val="10"/>
            <color rgb="FF000000"/>
            <rFont val="Calibri"/>
            <family val="2"/>
            <scheme val="minor"/>
          </rPr>
          <t xml:space="preserve">     p(95.0000) =      0.049 s/op
</t>
        </r>
        <r>
          <rPr>
            <sz val="10"/>
            <color rgb="FF000000"/>
            <rFont val="Calibri"/>
            <family val="2"/>
            <scheme val="minor"/>
          </rPr>
          <t xml:space="preserve">     p(99.0000) =      0.056 s/op
</t>
        </r>
        <r>
          <rPr>
            <sz val="10"/>
            <color rgb="FF000000"/>
            <rFont val="Calibri"/>
            <family val="2"/>
            <scheme val="minor"/>
          </rPr>
          <t xml:space="preserve">     p(99.9000) =      0.112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p(99.9900) =      0.151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p(99.9990) =      0.152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p(99.9999) =      0.152 s/op
</t>
        </r>
        <r>
          <rPr>
            <sz val="10"/>
            <color rgb="FF000000"/>
            <rFont val="Calibri"/>
            <family val="2"/>
            <scheme val="minor"/>
          </rPr>
          <t xml:space="preserve">    p(100.0000) =      0.152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Run complete. Total time: 00:04:14
</t>
        </r>
      </text>
    </comment>
    <comment ref="O14" authorId="0" shapeId="0" xr:uid="{835A1D44-F974-0B4F-982E-79FF87C629FE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  <scheme val="minor"/>
          </rPr>
          <t xml:space="preserve">  N = 6822
</t>
        </r>
        <r>
          <rPr>
            <sz val="10"/>
            <color rgb="FF000000"/>
            <rFont val="Calibri"/>
            <family val="2"/>
            <scheme val="minor"/>
          </rPr>
          <t xml:space="preserve">  mean =      0.059 </t>
        </r>
        <r>
          <rPr>
            <sz val="10"/>
            <color rgb="FF000000"/>
            <rFont val="Calibri"/>
            <family val="2"/>
            <scheme val="minor"/>
          </rPr>
          <t>±</t>
        </r>
        <r>
          <rPr>
            <sz val="10"/>
            <color rgb="FF000000"/>
            <rFont val="Calibri"/>
            <family val="2"/>
            <scheme val="minor"/>
          </rPr>
          <t xml:space="preserve">(99.9%) 0.003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Histogram, s/op:
</t>
        </r>
        <r>
          <rPr>
            <sz val="10"/>
            <color rgb="FF000000"/>
            <rFont val="Calibri"/>
            <family val="2"/>
            <scheme val="minor"/>
          </rPr>
          <t xml:space="preserve">    [0.000, 0.050) = 4450 
</t>
        </r>
        <r>
          <rPr>
            <sz val="10"/>
            <color rgb="FF000000"/>
            <rFont val="Calibri"/>
            <family val="2"/>
            <scheme val="minor"/>
          </rPr>
          <t xml:space="preserve">    [0.050, 0.100) = 2179 
</t>
        </r>
        <r>
          <rPr>
            <sz val="10"/>
            <color rgb="FF000000"/>
            <rFont val="Calibri"/>
            <family val="2"/>
            <scheme val="minor"/>
          </rPr>
          <t xml:space="preserve">    [0.100, 0.150) = 9 
</t>
        </r>
        <r>
          <rPr>
            <sz val="10"/>
            <color rgb="FF000000"/>
            <rFont val="Calibri"/>
            <family val="2"/>
            <scheme val="minor"/>
          </rPr>
          <t xml:space="preserve">    [0.150, 0.200) = 11 
</t>
        </r>
        <r>
          <rPr>
            <sz val="10"/>
            <color rgb="FF000000"/>
            <rFont val="Calibri"/>
            <family val="2"/>
            <scheme val="minor"/>
          </rPr>
          <t xml:space="preserve">    [0.200, 0.250) = 5 
</t>
        </r>
        <r>
          <rPr>
            <sz val="10"/>
            <color rgb="FF000000"/>
            <rFont val="Calibri"/>
            <family val="2"/>
            <scheme val="minor"/>
          </rPr>
          <t xml:space="preserve">    [0.250, 0.300) = 9 
</t>
        </r>
        <r>
          <rPr>
            <sz val="10"/>
            <color rgb="FF000000"/>
            <rFont val="Calibri"/>
            <family val="2"/>
            <scheme val="minor"/>
          </rPr>
          <t xml:space="preserve">    [0.300, 0.350) = 1 
</t>
        </r>
        <r>
          <rPr>
            <sz val="10"/>
            <color rgb="FF000000"/>
            <rFont val="Calibri"/>
            <family val="2"/>
            <scheme val="minor"/>
          </rPr>
          <t xml:space="preserve">    [0.350, 0.400) = 4 
</t>
        </r>
        <r>
          <rPr>
            <sz val="10"/>
            <color rgb="FF000000"/>
            <rFont val="Calibri"/>
            <family val="2"/>
            <scheme val="minor"/>
          </rPr>
          <t xml:space="preserve">    [0.400, 0.450) = 8 
</t>
        </r>
        <r>
          <rPr>
            <sz val="10"/>
            <color rgb="FF000000"/>
            <rFont val="Calibri"/>
            <family val="2"/>
            <scheme val="minor"/>
          </rPr>
          <t xml:space="preserve">    [0.450, 0.500) = 11 
</t>
        </r>
        <r>
          <rPr>
            <sz val="10"/>
            <color rgb="FF000000"/>
            <rFont val="Calibri"/>
            <family val="2"/>
            <scheme val="minor"/>
          </rPr>
          <t xml:space="preserve">    [0.500, 0.550) = 12 
</t>
        </r>
        <r>
          <rPr>
            <sz val="10"/>
            <color rgb="FF000000"/>
            <rFont val="Calibri"/>
            <family val="2"/>
            <scheme val="minor"/>
          </rPr>
          <t xml:space="preserve">    [0.550, 0.600) = 57 
</t>
        </r>
        <r>
          <rPr>
            <sz val="10"/>
            <color rgb="FF000000"/>
            <rFont val="Calibri"/>
            <family val="2"/>
            <scheme val="minor"/>
          </rPr>
          <t xml:space="preserve">    [0.600, 0.650) = 47 
</t>
        </r>
        <r>
          <rPr>
            <sz val="10"/>
            <color rgb="FF000000"/>
            <rFont val="Calibri"/>
            <family val="2"/>
            <scheme val="minor"/>
          </rPr>
          <t xml:space="preserve">    [0.650, 0.700) = 16 
</t>
        </r>
        <r>
          <rPr>
            <sz val="10"/>
            <color rgb="FF000000"/>
            <rFont val="Calibri"/>
            <family val="2"/>
            <scheme val="minor"/>
          </rPr>
          <t xml:space="preserve">    [0.700, 0.750) = 3 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Percentiles, s/op:
</t>
        </r>
        <r>
          <rPr>
            <sz val="10"/>
            <color rgb="FF000000"/>
            <rFont val="Calibri"/>
            <family val="2"/>
            <scheme val="minor"/>
          </rPr>
          <t xml:space="preserve">      p(0.0000) =      0.018 s/op
</t>
        </r>
        <r>
          <rPr>
            <sz val="10"/>
            <color rgb="FF000000"/>
            <rFont val="Calibri"/>
            <family val="2"/>
            <scheme val="minor"/>
          </rPr>
          <t xml:space="preserve">     p(50.0000) =      0.047 s/op
</t>
        </r>
        <r>
          <rPr>
            <sz val="10"/>
            <color rgb="FF000000"/>
            <rFont val="Calibri"/>
            <family val="2"/>
            <scheme val="minor"/>
          </rPr>
          <t xml:space="preserve">     p(90.0000) =      0.062 s/op
</t>
        </r>
        <r>
          <rPr>
            <sz val="10"/>
            <color rgb="FF000000"/>
            <rFont val="Calibri"/>
            <family val="2"/>
            <scheme val="minor"/>
          </rPr>
          <t xml:space="preserve">     p(95.0000) =      0.068 s/op
</t>
        </r>
        <r>
          <rPr>
            <sz val="10"/>
            <color rgb="FF000000"/>
            <rFont val="Calibri"/>
            <family val="2"/>
            <scheme val="minor"/>
          </rPr>
          <t xml:space="preserve">     p(99.0000) =      0.600 s/op
</t>
        </r>
        <r>
          <rPr>
            <sz val="10"/>
            <color rgb="FF000000"/>
            <rFont val="Calibri"/>
            <family val="2"/>
            <scheme val="minor"/>
          </rPr>
          <t xml:space="preserve">     p(99.9000) =      0.688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p(99.9900) =      0.712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p(99.9990) =      0.712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p(99.9999) =      0.712 s/op
</t>
        </r>
        <r>
          <rPr>
            <sz val="10"/>
            <color rgb="FF000000"/>
            <rFont val="Calibri"/>
            <family val="2"/>
            <scheme val="minor"/>
          </rPr>
          <t xml:space="preserve">    p(100.0000) =      0.712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Run complete. Total time: 00:02:34
</t>
        </r>
      </text>
    </comment>
    <comment ref="O15" authorId="0" shapeId="0" xr:uid="{9638F4AA-A410-8942-BAF9-9EBFD2C126AA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</rPr>
          <t xml:space="preserve">  N = 8522
</t>
        </r>
        <r>
          <rPr>
            <sz val="10"/>
            <color rgb="FF000000"/>
            <rFont val="Calibri"/>
            <family val="2"/>
          </rPr>
          <t xml:space="preserve">  mean =      0.059 </t>
        </r>
        <r>
          <rPr>
            <sz val="10"/>
            <color rgb="FF000000"/>
            <rFont val="Calibri"/>
            <family val="2"/>
          </rPr>
          <t>±</t>
        </r>
        <r>
          <rPr>
            <sz val="10"/>
            <color rgb="FF000000"/>
            <rFont val="Calibri"/>
            <family val="2"/>
          </rPr>
          <t xml:space="preserve">(99.9%) 0.002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Histogram, s/op:
</t>
        </r>
        <r>
          <rPr>
            <sz val="10"/>
            <color rgb="FF000000"/>
            <rFont val="Calibri"/>
            <family val="2"/>
          </rPr>
          <t xml:space="preserve">    [0.000, 0.050) = 2939 
</t>
        </r>
        <r>
          <rPr>
            <sz val="10"/>
            <color rgb="FF000000"/>
            <rFont val="Calibri"/>
            <family val="2"/>
          </rPr>
          <t xml:space="preserve">    [0.050, 0.100) = 5494 
</t>
        </r>
        <r>
          <rPr>
            <sz val="10"/>
            <color rgb="FF000000"/>
            <rFont val="Calibri"/>
            <family val="2"/>
          </rPr>
          <t xml:space="preserve">    [0.100, 0.150) = 33 
</t>
        </r>
        <r>
          <rPr>
            <sz val="10"/>
            <color rgb="FF000000"/>
            <rFont val="Calibri"/>
            <family val="2"/>
          </rPr>
          <t xml:space="preserve">    [0.150, 0.200) = 3 
</t>
        </r>
        <r>
          <rPr>
            <sz val="10"/>
            <color rgb="FF000000"/>
            <rFont val="Calibri"/>
            <family val="2"/>
          </rPr>
          <t xml:space="preserve">    [0.200, 0.250) = 6 
</t>
        </r>
        <r>
          <rPr>
            <sz val="10"/>
            <color rgb="FF000000"/>
            <rFont val="Calibri"/>
            <family val="2"/>
          </rPr>
          <t xml:space="preserve">    [0.250, 0.300) = 7 
</t>
        </r>
        <r>
          <rPr>
            <sz val="10"/>
            <color rgb="FF000000"/>
            <rFont val="Calibri"/>
            <family val="2"/>
          </rPr>
          <t xml:space="preserve">    [0.300, 0.350) = 0 
</t>
        </r>
        <r>
          <rPr>
            <sz val="10"/>
            <color rgb="FF000000"/>
            <rFont val="Calibri"/>
            <family val="2"/>
          </rPr>
          <t xml:space="preserve">    [0.350, 0.400) = 5 
</t>
        </r>
        <r>
          <rPr>
            <sz val="10"/>
            <color rgb="FF000000"/>
            <rFont val="Calibri"/>
            <family val="2"/>
          </rPr>
          <t xml:space="preserve">    [0.400, 0.450) = 0 
</t>
        </r>
        <r>
          <rPr>
            <sz val="10"/>
            <color rgb="FF000000"/>
            <rFont val="Calibri"/>
            <family val="2"/>
          </rPr>
          <t xml:space="preserve">    [0.450, 0.500) = 1 
</t>
        </r>
        <r>
          <rPr>
            <sz val="10"/>
            <color rgb="FF000000"/>
            <rFont val="Calibri"/>
            <family val="2"/>
          </rPr>
          <t xml:space="preserve">    [0.500, 0.550) = 1 
</t>
        </r>
        <r>
          <rPr>
            <sz val="10"/>
            <color rgb="FF000000"/>
            <rFont val="Calibri"/>
            <family val="2"/>
          </rPr>
          <t xml:space="preserve">    [0.550, 0.600) = 6 
</t>
        </r>
        <r>
          <rPr>
            <sz val="10"/>
            <color rgb="FF000000"/>
            <rFont val="Calibri"/>
            <family val="2"/>
          </rPr>
          <t xml:space="preserve">    [0.600, 0.650) = 8 
</t>
        </r>
        <r>
          <rPr>
            <sz val="10"/>
            <color rgb="FF000000"/>
            <rFont val="Calibri"/>
            <family val="2"/>
          </rPr>
          <t xml:space="preserve">    [0.650, 0.700) = 10 
</t>
        </r>
        <r>
          <rPr>
            <sz val="10"/>
            <color rgb="FF000000"/>
            <rFont val="Calibri"/>
            <family val="2"/>
          </rPr>
          <t xml:space="preserve">    [0.700, 0.750) = 7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Percentiles, s/op:
</t>
        </r>
        <r>
          <rPr>
            <sz val="10"/>
            <color rgb="FF000000"/>
            <rFont val="Calibri"/>
            <family val="2"/>
          </rPr>
          <t xml:space="preserve">      p(0.0000) =      0.018 s/op
</t>
        </r>
        <r>
          <rPr>
            <sz val="10"/>
            <color rgb="FF000000"/>
            <rFont val="Calibri"/>
            <family val="2"/>
          </rPr>
          <t xml:space="preserve">     p(50.0000) =      0.057 s/op
</t>
        </r>
        <r>
          <rPr>
            <sz val="10"/>
            <color rgb="FF000000"/>
            <rFont val="Calibri"/>
            <family val="2"/>
          </rPr>
          <t xml:space="preserve">     p(90.0000) =      0.076 s/op
</t>
        </r>
        <r>
          <rPr>
            <sz val="10"/>
            <color rgb="FF000000"/>
            <rFont val="Calibri"/>
            <family val="2"/>
          </rPr>
          <t xml:space="preserve">     p(95.0000) =      0.082 s/op
</t>
        </r>
        <r>
          <rPr>
            <sz val="10"/>
            <color rgb="FF000000"/>
            <rFont val="Calibri"/>
            <family val="2"/>
          </rPr>
          <t xml:space="preserve">     p(99.0000) =      0.101 s/op
</t>
        </r>
        <r>
          <rPr>
            <sz val="10"/>
            <color rgb="FF000000"/>
            <rFont val="Calibri"/>
            <family val="2"/>
          </rPr>
          <t xml:space="preserve">     p(99.9000) =      0.718 s/op
</t>
        </r>
        <r>
          <rPr>
            <sz val="10"/>
            <color rgb="FF000000"/>
            <rFont val="Calibri"/>
            <family val="2"/>
          </rPr>
          <t xml:space="preserve">     p(99.9900) =      0.760 s/op
</t>
        </r>
        <r>
          <rPr>
            <sz val="10"/>
            <color rgb="FF000000"/>
            <rFont val="Calibri"/>
            <family val="2"/>
          </rPr>
          <t xml:space="preserve">     p(99.9990) =      0.760 s/op
</t>
        </r>
        <r>
          <rPr>
            <sz val="10"/>
            <color rgb="FF000000"/>
            <rFont val="Calibri"/>
            <family val="2"/>
          </rPr>
          <t xml:space="preserve">     p(99.9999) =      0.760 s/op
</t>
        </r>
        <r>
          <rPr>
            <sz val="10"/>
            <color rgb="FF000000"/>
            <rFont val="Calibri"/>
            <family val="2"/>
          </rPr>
          <t xml:space="preserve">    p(100.0000) =      0.760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Run complete. Total time: 00:02:34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Aravind Sriram</author>
  </authors>
  <commentList>
    <comment ref="O2" authorId="0" shapeId="0" xr:uid="{43B0661A-7C0E-4241-B1A6-687DCFF7F7C8}">
      <text>
        <r>
          <rPr>
            <b/>
            <sz val="18"/>
            <color rgb="FF000000"/>
            <rFont val="Tahoma"/>
            <family val="2"/>
          </rPr>
          <t>Aravind Sriram:</t>
        </r>
        <r>
          <rPr>
            <sz val="18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Result "jmh.main.BatchQueryBenchmark.batchQueryBenchmark":
</t>
        </r>
        <r>
          <rPr>
            <sz val="18"/>
            <color rgb="FF000000"/>
            <rFont val="Calibri"/>
            <family val="2"/>
          </rPr>
          <t xml:space="preserve">  N = 2719
</t>
        </r>
        <r>
          <rPr>
            <sz val="18"/>
            <color rgb="FF000000"/>
            <rFont val="Calibri"/>
            <family val="2"/>
          </rPr>
          <t xml:space="preserve">  mean =      0.018 </t>
        </r>
        <r>
          <rPr>
            <sz val="18"/>
            <color rgb="FF000000"/>
            <rFont val="Calibri"/>
            <family val="2"/>
          </rPr>
          <t>±</t>
        </r>
        <r>
          <rPr>
            <sz val="18"/>
            <color rgb="FF000000"/>
            <rFont val="Calibri"/>
            <family val="2"/>
          </rPr>
          <t xml:space="preserve">(99.9%) 0.001 s/op
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  Histogram, s/op:
</t>
        </r>
        <r>
          <rPr>
            <sz val="18"/>
            <color rgb="FF000000"/>
            <rFont val="Calibri"/>
            <family val="2"/>
          </rPr>
          <t xml:space="preserve">    [0.000, 0.050) = 2716 
</t>
        </r>
        <r>
          <rPr>
            <sz val="18"/>
            <color rgb="FF000000"/>
            <rFont val="Calibri"/>
            <family val="2"/>
          </rPr>
          <t xml:space="preserve">    [0.050, 0.100) = 1 
</t>
        </r>
        <r>
          <rPr>
            <sz val="18"/>
            <color rgb="FF000000"/>
            <rFont val="Calibri"/>
            <family val="2"/>
          </rPr>
          <t xml:space="preserve">    [0.100, 0.150) = 0 
</t>
        </r>
        <r>
          <rPr>
            <sz val="18"/>
            <color rgb="FF000000"/>
            <rFont val="Calibri"/>
            <family val="2"/>
          </rPr>
          <t xml:space="preserve">    [0.150, 0.200) = 0 
</t>
        </r>
        <r>
          <rPr>
            <sz val="18"/>
            <color rgb="FF000000"/>
            <rFont val="Calibri"/>
            <family val="2"/>
          </rPr>
          <t xml:space="preserve">    [0.200, 0.250) = 0 
</t>
        </r>
        <r>
          <rPr>
            <sz val="18"/>
            <color rgb="FF000000"/>
            <rFont val="Calibri"/>
            <family val="2"/>
          </rPr>
          <t xml:space="preserve">    [0.250, 0.300) = 0 
</t>
        </r>
        <r>
          <rPr>
            <sz val="18"/>
            <color rgb="FF000000"/>
            <rFont val="Calibri"/>
            <family val="2"/>
          </rPr>
          <t xml:space="preserve">    [0.300, 0.350) = 0 
</t>
        </r>
        <r>
          <rPr>
            <sz val="18"/>
            <color rgb="FF000000"/>
            <rFont val="Calibri"/>
            <family val="2"/>
          </rPr>
          <t xml:space="preserve">    [0.350, 0.400) = 0 
</t>
        </r>
        <r>
          <rPr>
            <sz val="18"/>
            <color rgb="FF000000"/>
            <rFont val="Calibri"/>
            <family val="2"/>
          </rPr>
          <t xml:space="preserve">    [0.400, 0.450) = 0 
</t>
        </r>
        <r>
          <rPr>
            <sz val="18"/>
            <color rgb="FF000000"/>
            <rFont val="Calibri"/>
            <family val="2"/>
          </rPr>
          <t xml:space="preserve">    [0.450, 0.500) = 0 
</t>
        </r>
        <r>
          <rPr>
            <sz val="18"/>
            <color rgb="FF000000"/>
            <rFont val="Calibri"/>
            <family val="2"/>
          </rPr>
          <t xml:space="preserve">    [0.500, 0.550) = 0 
</t>
        </r>
        <r>
          <rPr>
            <sz val="18"/>
            <color rgb="FF000000"/>
            <rFont val="Calibri"/>
            <family val="2"/>
          </rPr>
          <t xml:space="preserve">    [0.550, 0.600) = 0 
</t>
        </r>
        <r>
          <rPr>
            <sz val="18"/>
            <color rgb="FF000000"/>
            <rFont val="Calibri"/>
            <family val="2"/>
          </rPr>
          <t xml:space="preserve">    [0.600, 0.650) = 0 
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  Percentiles, s/op:
</t>
        </r>
        <r>
          <rPr>
            <sz val="18"/>
            <color rgb="FF000000"/>
            <rFont val="Calibri"/>
            <family val="2"/>
          </rPr>
          <t xml:space="preserve">      p(0.0000) =      0.017 s/op
</t>
        </r>
        <r>
          <rPr>
            <sz val="18"/>
            <color rgb="FF000000"/>
            <rFont val="Calibri"/>
            <family val="2"/>
          </rPr>
          <t xml:space="preserve">     p(50.0000) =      0.017 s/op
</t>
        </r>
        <r>
          <rPr>
            <sz val="18"/>
            <color rgb="FF000000"/>
            <rFont val="Calibri"/>
            <family val="2"/>
          </rPr>
          <t xml:space="preserve">     p(90.0000) =      0.018 s/op
</t>
        </r>
        <r>
          <rPr>
            <sz val="18"/>
            <color rgb="FF000000"/>
            <rFont val="Calibri"/>
            <family val="2"/>
          </rPr>
          <t xml:space="preserve">     p(95.0000) =      0.020 s/op
</t>
        </r>
        <r>
          <rPr>
            <sz val="18"/>
            <color rgb="FF000000"/>
            <rFont val="Calibri"/>
            <family val="2"/>
          </rPr>
          <t xml:space="preserve">     p(99.0000) =      0.028 s/op
</t>
        </r>
        <r>
          <rPr>
            <sz val="18"/>
            <color rgb="FF000000"/>
            <rFont val="Calibri"/>
            <family val="2"/>
          </rPr>
          <t xml:space="preserve">     p(99.9000) =      0.238 s/op
</t>
        </r>
        <r>
          <rPr>
            <sz val="18"/>
            <color rgb="FF000000"/>
            <rFont val="Calibri"/>
            <family val="2"/>
          </rPr>
          <t xml:space="preserve">     p(99.9900) =      0.695 s/op
</t>
        </r>
        <r>
          <rPr>
            <sz val="18"/>
            <color rgb="FF000000"/>
            <rFont val="Calibri"/>
            <family val="2"/>
          </rPr>
          <t xml:space="preserve">     p(99.9990) =      0.695 s/op
</t>
        </r>
        <r>
          <rPr>
            <sz val="18"/>
            <color rgb="FF000000"/>
            <rFont val="Calibri"/>
            <family val="2"/>
          </rPr>
          <t xml:space="preserve">     p(99.9999) =      0.695 s/op
</t>
        </r>
        <r>
          <rPr>
            <sz val="18"/>
            <color rgb="FF000000"/>
            <rFont val="Calibri"/>
            <family val="2"/>
          </rPr>
          <t xml:space="preserve">    p(100.0000) =      0.695 s/op
</t>
        </r>
      </text>
    </comment>
    <comment ref="Q2" authorId="0" shapeId="0" xr:uid="{89DFB16D-6E23-6F4B-93AD-7716893CE9BA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8"/>
            <color rgb="FF000000"/>
            <rFont val="Tahoma"/>
            <family val="2"/>
          </rPr>
          <t xml:space="preserve">* Second run didn't have outliers --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</rPr>
          <t xml:space="preserve">  N = 2780
</t>
        </r>
        <r>
          <rPr>
            <sz val="10"/>
            <color rgb="FF000000"/>
            <rFont val="Calibri"/>
            <family val="2"/>
          </rPr>
          <t xml:space="preserve">  mean =      0.018 </t>
        </r>
        <r>
          <rPr>
            <sz val="10"/>
            <color rgb="FF000000"/>
            <rFont val="Calibri"/>
            <family val="2"/>
          </rPr>
          <t>±</t>
        </r>
        <r>
          <rPr>
            <sz val="10"/>
            <color rgb="FF000000"/>
            <rFont val="Calibri"/>
            <family val="2"/>
          </rPr>
          <t xml:space="preserve">(99.9%) 0.001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Histogram, s/op:
</t>
        </r>
        <r>
          <rPr>
            <sz val="10"/>
            <color rgb="FF000000"/>
            <rFont val="Calibri"/>
            <family val="2"/>
          </rPr>
          <t xml:space="preserve">    [0.010, 0.013) = 0 
</t>
        </r>
        <r>
          <rPr>
            <sz val="10"/>
            <color rgb="FF000000"/>
            <rFont val="Calibri"/>
            <family val="2"/>
          </rPr>
          <t xml:space="preserve">    [0.013, 0.015) = 0 
</t>
        </r>
        <r>
          <rPr>
            <sz val="10"/>
            <color rgb="FF000000"/>
            <rFont val="Calibri"/>
            <family val="2"/>
          </rPr>
          <t xml:space="preserve">    [0.015, 0.018) = 1131 
</t>
        </r>
        <r>
          <rPr>
            <sz val="10"/>
            <color rgb="FF000000"/>
            <rFont val="Calibri"/>
            <family val="2"/>
          </rPr>
          <t xml:space="preserve">    [0.018, 0.020) = 1520 
</t>
        </r>
        <r>
          <rPr>
            <sz val="10"/>
            <color rgb="FF000000"/>
            <rFont val="Calibri"/>
            <family val="2"/>
          </rPr>
          <t xml:space="preserve">    [0.020, 0.023) = 50 
</t>
        </r>
        <r>
          <rPr>
            <sz val="10"/>
            <color rgb="FF000000"/>
            <rFont val="Calibri"/>
            <family val="2"/>
          </rPr>
          <t xml:space="preserve">    [0.023, 0.025) = 17 
</t>
        </r>
        <r>
          <rPr>
            <sz val="10"/>
            <color rgb="FF000000"/>
            <rFont val="Calibri"/>
            <family val="2"/>
          </rPr>
          <t xml:space="preserve">    [0.025, 0.028) = 33 
</t>
        </r>
        <r>
          <rPr>
            <sz val="10"/>
            <color rgb="FF000000"/>
            <rFont val="Calibri"/>
            <family val="2"/>
          </rPr>
          <t xml:space="preserve">    [0.028, 0.030) = 20 
</t>
        </r>
        <r>
          <rPr>
            <sz val="10"/>
            <color rgb="FF000000"/>
            <rFont val="Calibri"/>
            <family val="2"/>
          </rPr>
          <t xml:space="preserve">    [0.030, 0.033) = 5 
</t>
        </r>
        <r>
          <rPr>
            <sz val="10"/>
            <color rgb="FF000000"/>
            <rFont val="Calibri"/>
            <family val="2"/>
          </rPr>
          <t xml:space="preserve">    [0.033, 0.035) = 3 
</t>
        </r>
        <r>
          <rPr>
            <sz val="10"/>
            <color rgb="FF000000"/>
            <rFont val="Calibri"/>
            <family val="2"/>
          </rPr>
          <t xml:space="preserve">    [0.035, 0.038) = 0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Percentiles, s/op:
</t>
        </r>
        <r>
          <rPr>
            <sz val="10"/>
            <color rgb="FF000000"/>
            <rFont val="Calibri"/>
            <family val="2"/>
          </rPr>
          <t xml:space="preserve">      p(0.0000) =      0.017 s/op
</t>
        </r>
        <r>
          <rPr>
            <sz val="10"/>
            <color rgb="FF000000"/>
            <rFont val="Calibri"/>
            <family val="2"/>
          </rPr>
          <t xml:space="preserve">     p(50.0000) =      0.018 s/op
</t>
        </r>
        <r>
          <rPr>
            <sz val="10"/>
            <color rgb="FF000000"/>
            <rFont val="Calibri"/>
            <family val="2"/>
          </rPr>
          <t xml:space="preserve">     p(90.0000) =      0.018 s/op
</t>
        </r>
        <r>
          <rPr>
            <sz val="10"/>
            <color rgb="FF000000"/>
            <rFont val="Calibri"/>
            <family val="2"/>
          </rPr>
          <t xml:space="preserve">     p(95.0000) =      0.020 s/op
</t>
        </r>
        <r>
          <rPr>
            <sz val="10"/>
            <color rgb="FF000000"/>
            <rFont val="Calibri"/>
            <family val="2"/>
          </rPr>
          <t xml:space="preserve">     p(99.0000) =      0.028 s/op
</t>
        </r>
        <r>
          <rPr>
            <sz val="10"/>
            <color rgb="FF000000"/>
            <rFont val="Calibri"/>
            <family val="2"/>
          </rPr>
          <t xml:space="preserve">     p(99.9000) =      0.033 s/op
</t>
        </r>
        <r>
          <rPr>
            <sz val="10"/>
            <color rgb="FF000000"/>
            <rFont val="Calibri"/>
            <family val="2"/>
          </rPr>
          <t xml:space="preserve">     p(99.9900) =      0.039 s/op
</t>
        </r>
        <r>
          <rPr>
            <sz val="10"/>
            <color rgb="FF000000"/>
            <rFont val="Calibri"/>
            <family val="2"/>
          </rPr>
          <t xml:space="preserve">     p(99.9990) =      0.039 s/op
</t>
        </r>
        <r>
          <rPr>
            <sz val="10"/>
            <color rgb="FF000000"/>
            <rFont val="Calibri"/>
            <family val="2"/>
          </rPr>
          <t xml:space="preserve">     p(99.9999) =      0.039 s/op
</t>
        </r>
        <r>
          <rPr>
            <sz val="10"/>
            <color rgb="FF000000"/>
            <rFont val="Calibri"/>
            <family val="2"/>
          </rPr>
          <t xml:space="preserve">    p(100.0000) =      0.039 s/op
</t>
        </r>
        <r>
          <rPr>
            <sz val="14"/>
            <color rgb="FF000000"/>
            <rFont val="Calibri"/>
            <family val="2"/>
          </rPr>
          <t xml:space="preserve">
</t>
        </r>
        <r>
          <rPr>
            <b/>
            <sz val="18"/>
            <color rgb="FF000000"/>
            <rFont val="Calibri"/>
            <family val="2"/>
          </rPr>
          <t xml:space="preserve">* Third run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</rPr>
          <t xml:space="preserve">  N = 5650
</t>
        </r>
        <r>
          <rPr>
            <sz val="10"/>
            <color rgb="FF000000"/>
            <rFont val="Calibri"/>
            <family val="2"/>
          </rPr>
          <t xml:space="preserve">  mean =      0.018 </t>
        </r>
        <r>
          <rPr>
            <sz val="10"/>
            <color rgb="FF000000"/>
            <rFont val="Calibri"/>
            <family val="2"/>
          </rPr>
          <t>±</t>
        </r>
        <r>
          <rPr>
            <sz val="10"/>
            <color rgb="FF000000"/>
            <rFont val="Calibri"/>
            <family val="2"/>
          </rPr>
          <t xml:space="preserve">(99.9%) 0.001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Histogram, s/op:
</t>
        </r>
        <r>
          <rPr>
            <sz val="10"/>
            <color rgb="FF000000"/>
            <rFont val="Calibri"/>
            <family val="2"/>
          </rPr>
          <t xml:space="preserve">    [0.010, 0.015) = 0 
</t>
        </r>
        <r>
          <rPr>
            <sz val="10"/>
            <color rgb="FF000000"/>
            <rFont val="Calibri"/>
            <family val="2"/>
          </rPr>
          <t xml:space="preserve">    [0.015, 0.020) = 5380 
</t>
        </r>
        <r>
          <rPr>
            <sz val="10"/>
            <color rgb="FF000000"/>
            <rFont val="Calibri"/>
            <family val="2"/>
          </rPr>
          <t xml:space="preserve">    [0.020, 0.025) = 113 
</t>
        </r>
        <r>
          <rPr>
            <sz val="10"/>
            <color rgb="FF000000"/>
            <rFont val="Calibri"/>
            <family val="2"/>
          </rPr>
          <t xml:space="preserve">    [0.025, 0.030) = 120 
</t>
        </r>
        <r>
          <rPr>
            <sz val="10"/>
            <color rgb="FF000000"/>
            <rFont val="Calibri"/>
            <family val="2"/>
          </rPr>
          <t xml:space="preserve">    [0.030, 0.035) = 17 
</t>
        </r>
        <r>
          <rPr>
            <sz val="10"/>
            <color rgb="FF000000"/>
            <rFont val="Calibri"/>
            <family val="2"/>
          </rPr>
          <t xml:space="preserve">    [0.035, 0.040) = 3 
</t>
        </r>
        <r>
          <rPr>
            <sz val="10"/>
            <color rgb="FF000000"/>
            <rFont val="Calibri"/>
            <family val="2"/>
          </rPr>
          <t xml:space="preserve">    [0.040, 0.045) = 2 
</t>
        </r>
        <r>
          <rPr>
            <sz val="10"/>
            <color rgb="FF000000"/>
            <rFont val="Calibri"/>
            <family val="2"/>
          </rPr>
          <t xml:space="preserve">    [0.045, 0.050) = 5 
</t>
        </r>
        <r>
          <rPr>
            <sz val="10"/>
            <color rgb="FF000000"/>
            <rFont val="Calibri"/>
            <family val="2"/>
          </rPr>
          <t xml:space="preserve">    [0.050, 0.055) = 2 
</t>
        </r>
        <r>
          <rPr>
            <sz val="10"/>
            <color rgb="FF000000"/>
            <rFont val="Calibri"/>
            <family val="2"/>
          </rPr>
          <t xml:space="preserve">    [0.055, 0.060) = 3 
</t>
        </r>
        <r>
          <rPr>
            <sz val="10"/>
            <color rgb="FF000000"/>
            <rFont val="Calibri"/>
            <family val="2"/>
          </rPr>
          <t xml:space="preserve">    [0.060, 0.065) = 2 
</t>
        </r>
        <r>
          <rPr>
            <sz val="10"/>
            <color rgb="FF000000"/>
            <rFont val="Calibri"/>
            <family val="2"/>
          </rPr>
          <t xml:space="preserve">    [0.065, 0.070) = 2 
</t>
        </r>
        <r>
          <rPr>
            <sz val="10"/>
            <color rgb="FF000000"/>
            <rFont val="Calibri"/>
            <family val="2"/>
          </rPr>
          <t xml:space="preserve">    [0.070, 0.075) = 1 
</t>
        </r>
        <r>
          <rPr>
            <sz val="10"/>
            <color rgb="FF000000"/>
            <rFont val="Calibri"/>
            <family val="2"/>
          </rPr>
          <t xml:space="preserve">    [0.075, 0.080) = 0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Percentiles, s/op:
</t>
        </r>
        <r>
          <rPr>
            <sz val="10"/>
            <color rgb="FF000000"/>
            <rFont val="Calibri"/>
            <family val="2"/>
          </rPr>
          <t xml:space="preserve">      p(0.0000) =      0.016 s/op
</t>
        </r>
        <r>
          <rPr>
            <sz val="10"/>
            <color rgb="FF000000"/>
            <rFont val="Calibri"/>
            <family val="2"/>
          </rPr>
          <t xml:space="preserve">     p(50.0000) =      0.017 s/op
</t>
        </r>
        <r>
          <rPr>
            <sz val="10"/>
            <color rgb="FF000000"/>
            <rFont val="Calibri"/>
            <family val="2"/>
          </rPr>
          <t xml:space="preserve">     p(90.0000) =      0.018 s/op
</t>
        </r>
        <r>
          <rPr>
            <sz val="10"/>
            <color rgb="FF000000"/>
            <rFont val="Calibri"/>
            <family val="2"/>
          </rPr>
          <t xml:space="preserve">     p(95.0000) =      0.020 s/op
</t>
        </r>
        <r>
          <rPr>
            <sz val="10"/>
            <color rgb="FF000000"/>
            <rFont val="Calibri"/>
            <family val="2"/>
          </rPr>
          <t xml:space="preserve">     p(99.0000) =      0.028 s/op
</t>
        </r>
        <r>
          <rPr>
            <sz val="10"/>
            <color rgb="FF000000"/>
            <rFont val="Calibri"/>
            <family val="2"/>
          </rPr>
          <t xml:space="preserve">     p(99.9000) =      0.059 s/op
</t>
        </r>
        <r>
          <rPr>
            <sz val="10"/>
            <color rgb="FF000000"/>
            <rFont val="Calibri"/>
            <family val="2"/>
          </rPr>
          <t xml:space="preserve">     p(99.9900) =      0.073 s/op
</t>
        </r>
        <r>
          <rPr>
            <sz val="10"/>
            <color rgb="FF000000"/>
            <rFont val="Calibri"/>
            <family val="2"/>
          </rPr>
          <t xml:space="preserve">     p(99.9990) =      0.073 s/op
</t>
        </r>
        <r>
          <rPr>
            <sz val="10"/>
            <color rgb="FF000000"/>
            <rFont val="Calibri"/>
            <family val="2"/>
          </rPr>
          <t xml:space="preserve">     p(99.9999) =      0.073 s/op
</t>
        </r>
        <r>
          <rPr>
            <sz val="10"/>
            <color rgb="FF000000"/>
            <rFont val="Calibri"/>
            <family val="2"/>
          </rPr>
          <t xml:space="preserve">    p(100.0000) =      0.073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8"/>
            <color rgb="FF000000"/>
            <rFont val="Calibri"/>
            <family val="2"/>
          </rPr>
          <t>* Same result with executor service threads set to 200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Run complete. Total time: 00:02:30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Run complete. Total time: 00:01:22
</t>
        </r>
      </text>
    </comment>
    <comment ref="O3" authorId="0" shapeId="0" xr:uid="{9B4A432B-A7BE-DB42-A8B6-BFCDCAC6B671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</rPr>
          <t xml:space="preserve">  N = 9855
</t>
        </r>
        <r>
          <rPr>
            <sz val="10"/>
            <color rgb="FF000000"/>
            <rFont val="Calibri"/>
            <family val="2"/>
          </rPr>
          <t xml:space="preserve">  mean =      0.010 </t>
        </r>
        <r>
          <rPr>
            <sz val="10"/>
            <color rgb="FF000000"/>
            <rFont val="Calibri"/>
            <family val="2"/>
          </rPr>
          <t>±</t>
        </r>
        <r>
          <rPr>
            <sz val="10"/>
            <color rgb="FF000000"/>
            <rFont val="Calibri"/>
            <family val="2"/>
          </rPr>
          <t xml:space="preserve">(99.9%) 0.001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Histogram, s/op:
</t>
        </r>
        <r>
          <rPr>
            <sz val="10"/>
            <color rgb="FF000000"/>
            <rFont val="Calibri"/>
            <family val="2"/>
          </rPr>
          <t xml:space="preserve">    [0.000, 0.005) = 0 
</t>
        </r>
        <r>
          <rPr>
            <sz val="10"/>
            <color rgb="FF000000"/>
            <rFont val="Calibri"/>
            <family val="2"/>
          </rPr>
          <t xml:space="preserve">    [0.005, 0.010) = 6894 
</t>
        </r>
        <r>
          <rPr>
            <sz val="10"/>
            <color rgb="FF000000"/>
            <rFont val="Calibri"/>
            <family val="2"/>
          </rPr>
          <t xml:space="preserve">    [0.010, 0.015) = 2739 
</t>
        </r>
        <r>
          <rPr>
            <sz val="10"/>
            <color rgb="FF000000"/>
            <rFont val="Calibri"/>
            <family val="2"/>
          </rPr>
          <t xml:space="preserve">    [0.015, 0.020) = 189 
</t>
        </r>
        <r>
          <rPr>
            <sz val="10"/>
            <color rgb="FF000000"/>
            <rFont val="Calibri"/>
            <family val="2"/>
          </rPr>
          <t xml:space="preserve">    [0.020, 0.025) = 26 
</t>
        </r>
        <r>
          <rPr>
            <sz val="10"/>
            <color rgb="FF000000"/>
            <rFont val="Calibri"/>
            <family val="2"/>
          </rPr>
          <t xml:space="preserve">    [0.025, 0.030) = 3 
</t>
        </r>
        <r>
          <rPr>
            <sz val="10"/>
            <color rgb="FF000000"/>
            <rFont val="Calibri"/>
            <family val="2"/>
          </rPr>
          <t xml:space="preserve">    [0.030, 0.035) = 2 
</t>
        </r>
        <r>
          <rPr>
            <sz val="10"/>
            <color rgb="FF000000"/>
            <rFont val="Calibri"/>
            <family val="2"/>
          </rPr>
          <t xml:space="preserve">    [0.035, 0.040) = 0 
</t>
        </r>
        <r>
          <rPr>
            <sz val="10"/>
            <color rgb="FF000000"/>
            <rFont val="Calibri"/>
            <family val="2"/>
          </rPr>
          <t xml:space="preserve">    [0.040, 0.045) = 1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Percentiles, s/op:
</t>
        </r>
        <r>
          <rPr>
            <sz val="10"/>
            <color rgb="FF000000"/>
            <rFont val="Calibri"/>
            <family val="2"/>
          </rPr>
          <t xml:space="preserve">      p(0.0000) =      0.009 s/op
</t>
        </r>
        <r>
          <rPr>
            <sz val="10"/>
            <color rgb="FF000000"/>
            <rFont val="Calibri"/>
            <family val="2"/>
          </rPr>
          <t xml:space="preserve">     p(50.0000) =      0.010 s/op
</t>
        </r>
        <r>
          <rPr>
            <sz val="10"/>
            <color rgb="FF000000"/>
            <rFont val="Calibri"/>
            <family val="2"/>
          </rPr>
          <t xml:space="preserve">     p(90.0000) =      0.011 s/op
</t>
        </r>
        <r>
          <rPr>
            <sz val="10"/>
            <color rgb="FF000000"/>
            <rFont val="Calibri"/>
            <family val="2"/>
          </rPr>
          <t xml:space="preserve">     p(95.0000) =      0.012 s/op
</t>
        </r>
        <r>
          <rPr>
            <sz val="10"/>
            <color rgb="FF000000"/>
            <rFont val="Calibri"/>
            <family val="2"/>
          </rPr>
          <t xml:space="preserve">     p(99.0000) =      0.018 s/op
</t>
        </r>
        <r>
          <rPr>
            <sz val="10"/>
            <color rgb="FF000000"/>
            <rFont val="Calibri"/>
            <family val="2"/>
          </rPr>
          <t xml:space="preserve">     p(99.9000) =      0.024 s/op
</t>
        </r>
        <r>
          <rPr>
            <sz val="10"/>
            <color rgb="FF000000"/>
            <rFont val="Calibri"/>
            <family val="2"/>
          </rPr>
          <t xml:space="preserve">     p(99.9900) =      0.046 s/op
</t>
        </r>
        <r>
          <rPr>
            <sz val="10"/>
            <color rgb="FF000000"/>
            <rFont val="Calibri"/>
            <family val="2"/>
          </rPr>
          <t xml:space="preserve">     p(99.9990) =      0.046 s/op
</t>
        </r>
        <r>
          <rPr>
            <sz val="10"/>
            <color rgb="FF000000"/>
            <rFont val="Calibri"/>
            <family val="2"/>
          </rPr>
          <t xml:space="preserve">     p(99.9999) =      0.046 s/op
</t>
        </r>
        <r>
          <rPr>
            <sz val="10"/>
            <color rgb="FF000000"/>
            <rFont val="Calibri"/>
            <family val="2"/>
          </rPr>
          <t xml:space="preserve">    p(100.0000) =      0.046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Run complete. Total time: 00:02:30
</t>
        </r>
      </text>
    </comment>
    <comment ref="O4" authorId="0" shapeId="0" xr:uid="{A05C67A7-0A71-8944-BE03-E9C723D7FBD2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</rPr>
          <t xml:space="preserve">  N = 14785
</t>
        </r>
        <r>
          <rPr>
            <sz val="10"/>
            <color rgb="FF000000"/>
            <rFont val="Calibri"/>
            <family val="2"/>
          </rPr>
          <t xml:space="preserve">  mean =      0.007 </t>
        </r>
        <r>
          <rPr>
            <sz val="10"/>
            <color rgb="FF000000"/>
            <rFont val="Calibri"/>
            <family val="2"/>
          </rPr>
          <t>±</t>
        </r>
        <r>
          <rPr>
            <sz val="10"/>
            <color rgb="FF000000"/>
            <rFont val="Calibri"/>
            <family val="2"/>
          </rPr>
          <t xml:space="preserve">(99.9%) 0.001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Histogram, s/op:
</t>
        </r>
        <r>
          <rPr>
            <sz val="10"/>
            <color rgb="FF000000"/>
            <rFont val="Calibri"/>
            <family val="2"/>
          </rPr>
          <t xml:space="preserve">    [0.000, 0.003) = 0 
</t>
        </r>
        <r>
          <rPr>
            <sz val="10"/>
            <color rgb="FF000000"/>
            <rFont val="Calibri"/>
            <family val="2"/>
          </rPr>
          <t xml:space="preserve">    [0.003, 0.005) = 0 
</t>
        </r>
        <r>
          <rPr>
            <sz val="10"/>
            <color rgb="FF000000"/>
            <rFont val="Calibri"/>
            <family val="2"/>
          </rPr>
          <t xml:space="preserve">    [0.005, 0.008) = 14062 
</t>
        </r>
        <r>
          <rPr>
            <sz val="10"/>
            <color rgb="FF000000"/>
            <rFont val="Calibri"/>
            <family val="2"/>
          </rPr>
          <t xml:space="preserve">    [0.008, 0.010) = 426 
</t>
        </r>
        <r>
          <rPr>
            <sz val="10"/>
            <color rgb="FF000000"/>
            <rFont val="Calibri"/>
            <family val="2"/>
          </rPr>
          <t xml:space="preserve">    [0.010, 0.013) = 78 
</t>
        </r>
        <r>
          <rPr>
            <sz val="10"/>
            <color rgb="FF000000"/>
            <rFont val="Calibri"/>
            <family val="2"/>
          </rPr>
          <t xml:space="preserve">    [0.013, 0.015) = 187 
</t>
        </r>
        <r>
          <rPr>
            <sz val="10"/>
            <color rgb="FF000000"/>
            <rFont val="Calibri"/>
            <family val="2"/>
          </rPr>
          <t xml:space="preserve">    [0.015, 0.018) = 27 
</t>
        </r>
        <r>
          <rPr>
            <sz val="10"/>
            <color rgb="FF000000"/>
            <rFont val="Calibri"/>
            <family val="2"/>
          </rPr>
          <t xml:space="preserve">    [0.018, 0.020) = 4 
</t>
        </r>
        <r>
          <rPr>
            <sz val="10"/>
            <color rgb="FF000000"/>
            <rFont val="Calibri"/>
            <family val="2"/>
          </rPr>
          <t xml:space="preserve">    [0.020, 0.023) = 1 
</t>
        </r>
        <r>
          <rPr>
            <sz val="10"/>
            <color rgb="FF000000"/>
            <rFont val="Calibri"/>
            <family val="2"/>
          </rPr>
          <t xml:space="preserve">    [0.023, 0.025) = 0 
</t>
        </r>
        <r>
          <rPr>
            <sz val="10"/>
            <color rgb="FF000000"/>
            <rFont val="Calibri"/>
            <family val="2"/>
          </rPr>
          <t xml:space="preserve">    [0.025, 0.028) = 0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Percentiles, s/op:
</t>
        </r>
        <r>
          <rPr>
            <sz val="10"/>
            <color rgb="FF000000"/>
            <rFont val="Calibri"/>
            <family val="2"/>
          </rPr>
          <t xml:space="preserve">      p(0.0000) =      0.006 s/op
</t>
        </r>
        <r>
          <rPr>
            <sz val="10"/>
            <color rgb="FF000000"/>
            <rFont val="Calibri"/>
            <family val="2"/>
          </rPr>
          <t xml:space="preserve">     p(50.0000) =      0.007 s/op
</t>
        </r>
        <r>
          <rPr>
            <sz val="10"/>
            <color rgb="FF000000"/>
            <rFont val="Calibri"/>
            <family val="2"/>
          </rPr>
          <t xml:space="preserve">     p(90.0000) =      0.007 s/op
</t>
        </r>
        <r>
          <rPr>
            <sz val="10"/>
            <color rgb="FF000000"/>
            <rFont val="Calibri"/>
            <family val="2"/>
          </rPr>
          <t xml:space="preserve">     p(95.0000) =      0.007 s/op
</t>
        </r>
        <r>
          <rPr>
            <sz val="10"/>
            <color rgb="FF000000"/>
            <rFont val="Calibri"/>
            <family val="2"/>
          </rPr>
          <t xml:space="preserve">     p(99.0000) =      0.014 s/op
</t>
        </r>
        <r>
          <rPr>
            <sz val="10"/>
            <color rgb="FF000000"/>
            <rFont val="Calibri"/>
            <family val="2"/>
          </rPr>
          <t xml:space="preserve">     p(99.9000) =      0.016 s/op
</t>
        </r>
        <r>
          <rPr>
            <sz val="10"/>
            <color rgb="FF000000"/>
            <rFont val="Calibri"/>
            <family val="2"/>
          </rPr>
          <t xml:space="preserve">     p(99.9900) =      0.021 s/op
</t>
        </r>
        <r>
          <rPr>
            <sz val="10"/>
            <color rgb="FF000000"/>
            <rFont val="Calibri"/>
            <family val="2"/>
          </rPr>
          <t xml:space="preserve">     p(99.9990) =      0.022 s/op
</t>
        </r>
        <r>
          <rPr>
            <sz val="10"/>
            <color rgb="FF000000"/>
            <rFont val="Calibri"/>
            <family val="2"/>
          </rPr>
          <t xml:space="preserve">     p(99.9999) =      0.022 s/op
</t>
        </r>
        <r>
          <rPr>
            <sz val="10"/>
            <color rgb="FF000000"/>
            <rFont val="Calibri"/>
            <family val="2"/>
          </rPr>
          <t xml:space="preserve">    p(100.0000) =      0.022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Run complete. Total time: 00:02:30
</t>
        </r>
      </text>
    </comment>
    <comment ref="O5" authorId="0" shapeId="0" xr:uid="{9B7DB855-52A1-B145-9780-05D4B10685CA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</rPr>
          <t xml:space="preserve">  N = 6026
</t>
        </r>
        <r>
          <rPr>
            <sz val="10"/>
            <color rgb="FF000000"/>
            <rFont val="Calibri"/>
            <family val="2"/>
          </rPr>
          <t xml:space="preserve">  mean =      0.005 </t>
        </r>
        <r>
          <rPr>
            <sz val="10"/>
            <color rgb="FF000000"/>
            <rFont val="Calibri"/>
            <family val="2"/>
          </rPr>
          <t>±</t>
        </r>
        <r>
          <rPr>
            <sz val="10"/>
            <color rgb="FF000000"/>
            <rFont val="Calibri"/>
            <family val="2"/>
          </rPr>
          <t xml:space="preserve">(99.9%) 0.001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Histogram, s/op:
</t>
        </r>
        <r>
          <rPr>
            <sz val="10"/>
            <color rgb="FF000000"/>
            <rFont val="Calibri"/>
            <family val="2"/>
          </rPr>
          <t xml:space="preserve">    [0.000, 0.001) = 0 
</t>
        </r>
        <r>
          <rPr>
            <sz val="10"/>
            <color rgb="FF000000"/>
            <rFont val="Calibri"/>
            <family val="2"/>
          </rPr>
          <t xml:space="preserve">    [0.001, 0.003) = 0 
</t>
        </r>
        <r>
          <rPr>
            <sz val="10"/>
            <color rgb="FF000000"/>
            <rFont val="Calibri"/>
            <family val="2"/>
          </rPr>
          <t xml:space="preserve">    [0.003, 0.004) = 0 
</t>
        </r>
        <r>
          <rPr>
            <sz val="10"/>
            <color rgb="FF000000"/>
            <rFont val="Calibri"/>
            <family val="2"/>
          </rPr>
          <t xml:space="preserve">    [0.004, 0.005) = 4473 
</t>
        </r>
        <r>
          <rPr>
            <sz val="10"/>
            <color rgb="FF000000"/>
            <rFont val="Calibri"/>
            <family val="2"/>
          </rPr>
          <t xml:space="preserve">    [0.005, 0.006) = 1381 
</t>
        </r>
        <r>
          <rPr>
            <sz val="10"/>
            <color rgb="FF000000"/>
            <rFont val="Calibri"/>
            <family val="2"/>
          </rPr>
          <t xml:space="preserve">    [0.006, 0.008) = 76 
</t>
        </r>
        <r>
          <rPr>
            <sz val="10"/>
            <color rgb="FF000000"/>
            <rFont val="Calibri"/>
            <family val="2"/>
          </rPr>
          <t xml:space="preserve">    [0.008, 0.009) = 37 
</t>
        </r>
        <r>
          <rPr>
            <sz val="10"/>
            <color rgb="FF000000"/>
            <rFont val="Calibri"/>
            <family val="2"/>
          </rPr>
          <t xml:space="preserve">    [0.009, 0.010) = 14 
</t>
        </r>
        <r>
          <rPr>
            <sz val="10"/>
            <color rgb="FF000000"/>
            <rFont val="Calibri"/>
            <family val="2"/>
          </rPr>
          <t xml:space="preserve">    [0.010, 0.011) = 7 
</t>
        </r>
        <r>
          <rPr>
            <sz val="10"/>
            <color rgb="FF000000"/>
            <rFont val="Calibri"/>
            <family val="2"/>
          </rPr>
          <t xml:space="preserve">    [0.011, 0.013) = 18 
</t>
        </r>
        <r>
          <rPr>
            <sz val="10"/>
            <color rgb="FF000000"/>
            <rFont val="Calibri"/>
            <family val="2"/>
          </rPr>
          <t xml:space="preserve">    [0.013, 0.014) = 16 
</t>
        </r>
        <r>
          <rPr>
            <sz val="10"/>
            <color rgb="FF000000"/>
            <rFont val="Calibri"/>
            <family val="2"/>
          </rPr>
          <t xml:space="preserve">    [0.014, 0.015) = 2 
</t>
        </r>
        <r>
          <rPr>
            <sz val="10"/>
            <color rgb="FF000000"/>
            <rFont val="Calibri"/>
            <family val="2"/>
          </rPr>
          <t xml:space="preserve">    [0.015, 0.016) = 2 
</t>
        </r>
        <r>
          <rPr>
            <sz val="10"/>
            <color rgb="FF000000"/>
            <rFont val="Calibri"/>
            <family val="2"/>
          </rPr>
          <t xml:space="preserve">    [0.016, 0.018) = 0 
</t>
        </r>
        <r>
          <rPr>
            <sz val="10"/>
            <color rgb="FF000000"/>
            <rFont val="Calibri"/>
            <family val="2"/>
          </rPr>
          <t xml:space="preserve">    [0.018, 0.019) = 0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Percentiles, s/op:
</t>
        </r>
        <r>
          <rPr>
            <sz val="10"/>
            <color rgb="FF000000"/>
            <rFont val="Calibri"/>
            <family val="2"/>
          </rPr>
          <t xml:space="preserve">      p(0.0000) =      0.004 s/op
</t>
        </r>
        <r>
          <rPr>
            <sz val="10"/>
            <color rgb="FF000000"/>
            <rFont val="Calibri"/>
            <family val="2"/>
          </rPr>
          <t xml:space="preserve">     p(50.0000) =      0.005 s/op
</t>
        </r>
        <r>
          <rPr>
            <sz val="10"/>
            <color rgb="FF000000"/>
            <rFont val="Calibri"/>
            <family val="2"/>
          </rPr>
          <t xml:space="preserve">     p(90.0000) =      0.005 s/op
</t>
        </r>
        <r>
          <rPr>
            <sz val="10"/>
            <color rgb="FF000000"/>
            <rFont val="Calibri"/>
            <family val="2"/>
          </rPr>
          <t xml:space="preserve">     p(95.0000) =      0.006 s/op
</t>
        </r>
        <r>
          <rPr>
            <sz val="10"/>
            <color rgb="FF000000"/>
            <rFont val="Calibri"/>
            <family val="2"/>
          </rPr>
          <t xml:space="preserve">     p(99.0000) =      0.009 s/op
</t>
        </r>
        <r>
          <rPr>
            <sz val="10"/>
            <color rgb="FF000000"/>
            <rFont val="Calibri"/>
            <family val="2"/>
          </rPr>
          <t xml:space="preserve">     p(99.9000) =      0.013 s/op
</t>
        </r>
        <r>
          <rPr>
            <sz val="10"/>
            <color rgb="FF000000"/>
            <rFont val="Calibri"/>
            <family val="2"/>
          </rPr>
          <t xml:space="preserve">     p(99.9900) =      0.016 s/op
</t>
        </r>
        <r>
          <rPr>
            <sz val="10"/>
            <color rgb="FF000000"/>
            <rFont val="Calibri"/>
            <family val="2"/>
          </rPr>
          <t xml:space="preserve">     p(99.9990) =      0.016 s/op
</t>
        </r>
        <r>
          <rPr>
            <sz val="10"/>
            <color rgb="FF000000"/>
            <rFont val="Calibri"/>
            <family val="2"/>
          </rPr>
          <t xml:space="preserve">     p(99.9999) =      0.016 s/op
</t>
        </r>
        <r>
          <rPr>
            <sz val="10"/>
            <color rgb="FF000000"/>
            <rFont val="Calibri"/>
            <family val="2"/>
          </rPr>
          <t xml:space="preserve">    p(100.0000) =      0.016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Run complete. Total time: 00:01:00
</t>
        </r>
      </text>
    </comment>
    <comment ref="O6" authorId="0" shapeId="0" xr:uid="{0AFCD085-2F9C-914E-B477-F7B96BD30BF7}">
      <text>
        <r>
          <rPr>
            <b/>
            <sz val="16"/>
            <color rgb="FF000000"/>
            <rFont val="Tahoma"/>
            <family val="2"/>
          </rPr>
          <t>Aravind Sriram:</t>
        </r>
        <r>
          <rPr>
            <sz val="16"/>
            <color rgb="FF000000"/>
            <rFont val="Tahoma"/>
            <family val="2"/>
          </rPr>
          <t xml:space="preserve">
</t>
        </r>
        <r>
          <rPr>
            <sz val="16"/>
            <color rgb="FF000000"/>
            <rFont val="Calibri"/>
            <family val="2"/>
          </rPr>
          <t xml:space="preserve">Result "jmh.main.BatchQueryBenchmark.batchQueryBenchmark":
</t>
        </r>
        <r>
          <rPr>
            <sz val="16"/>
            <color rgb="FF000000"/>
            <rFont val="Calibri"/>
            <family val="2"/>
          </rPr>
          <t xml:space="preserve">  N = 11320
</t>
        </r>
        <r>
          <rPr>
            <sz val="16"/>
            <color rgb="FF000000"/>
            <rFont val="Calibri"/>
            <family val="2"/>
          </rPr>
          <t xml:space="preserve">  mean =      0.003 </t>
        </r>
        <r>
          <rPr>
            <sz val="16"/>
            <color rgb="FF000000"/>
            <rFont val="Calibri"/>
            <family val="2"/>
          </rPr>
          <t>±</t>
        </r>
        <r>
          <rPr>
            <sz val="16"/>
            <color rgb="FF000000"/>
            <rFont val="Calibri"/>
            <family val="2"/>
          </rPr>
          <t xml:space="preserve">(99.9%) 0.001 s/op
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sz val="16"/>
            <color rgb="FF000000"/>
            <rFont val="Calibri"/>
            <family val="2"/>
          </rPr>
          <t xml:space="preserve">  Histogram, s/op:
</t>
        </r>
        <r>
          <rPr>
            <sz val="16"/>
            <color rgb="FF000000"/>
            <rFont val="Calibri"/>
            <family val="2"/>
          </rPr>
          <t xml:space="preserve">    [0.000, 0.001) = 0 
</t>
        </r>
        <r>
          <rPr>
            <sz val="16"/>
            <color rgb="FF000000"/>
            <rFont val="Calibri"/>
            <family val="2"/>
          </rPr>
          <t xml:space="preserve">    [0.001, 0.003) = 3625 
</t>
        </r>
        <r>
          <rPr>
            <sz val="16"/>
            <color rgb="FF000000"/>
            <rFont val="Calibri"/>
            <family val="2"/>
          </rPr>
          <t xml:space="preserve">    [0.003, 0.004) = 7656 
</t>
        </r>
        <r>
          <rPr>
            <sz val="16"/>
            <color rgb="FF000000"/>
            <rFont val="Calibri"/>
            <family val="2"/>
          </rPr>
          <t xml:space="preserve">    [0.004, 0.005) = 20 
</t>
        </r>
        <r>
          <rPr>
            <sz val="16"/>
            <color rgb="FF000000"/>
            <rFont val="Calibri"/>
            <family val="2"/>
          </rPr>
          <t xml:space="preserve">    [0.005, 0.006) = 4 
</t>
        </r>
        <r>
          <rPr>
            <sz val="16"/>
            <color rgb="FF000000"/>
            <rFont val="Calibri"/>
            <family val="2"/>
          </rPr>
          <t xml:space="preserve">    [0.006, 0.008) = 2 
</t>
        </r>
        <r>
          <rPr>
            <sz val="16"/>
            <color rgb="FF000000"/>
            <rFont val="Calibri"/>
            <family val="2"/>
          </rPr>
          <t xml:space="preserve">    [0.008, 0.009) = 5 
</t>
        </r>
        <r>
          <rPr>
            <sz val="16"/>
            <color rgb="FF000000"/>
            <rFont val="Calibri"/>
            <family val="2"/>
          </rPr>
          <t xml:space="preserve">    [0.009, 0.010) = 2 
</t>
        </r>
        <r>
          <rPr>
            <sz val="16"/>
            <color rgb="FF000000"/>
            <rFont val="Calibri"/>
            <family val="2"/>
          </rPr>
          <t xml:space="preserve">    [0.010, 0.011) = 0 
</t>
        </r>
        <r>
          <rPr>
            <sz val="16"/>
            <color rgb="FF000000"/>
            <rFont val="Calibri"/>
            <family val="2"/>
          </rPr>
          <t xml:space="preserve">    [0.011, 0.013) = 2 
</t>
        </r>
        <r>
          <rPr>
            <sz val="16"/>
            <color rgb="FF000000"/>
            <rFont val="Calibri"/>
            <family val="2"/>
          </rPr>
          <t xml:space="preserve">    [0.013, 0.014) = 0 
</t>
        </r>
        <r>
          <rPr>
            <sz val="16"/>
            <color rgb="FF000000"/>
            <rFont val="Calibri"/>
            <family val="2"/>
          </rPr>
          <t xml:space="preserve">    [0.014, 0.015) = 1 
</t>
        </r>
        <r>
          <rPr>
            <sz val="16"/>
            <color rgb="FF000000"/>
            <rFont val="Calibri"/>
            <family val="2"/>
          </rPr>
          <t xml:space="preserve">    [0.015, 0.016) = 3 
</t>
        </r>
        <r>
          <rPr>
            <sz val="16"/>
            <color rgb="FF000000"/>
            <rFont val="Calibri"/>
            <family val="2"/>
          </rPr>
          <t xml:space="preserve">    [0.016, 0.018) = 0 
</t>
        </r>
        <r>
          <rPr>
            <sz val="16"/>
            <color rgb="FF000000"/>
            <rFont val="Calibri"/>
            <family val="2"/>
          </rPr>
          <t xml:space="preserve">    [0.018, 0.019) = 0 
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sz val="16"/>
            <color rgb="FF000000"/>
            <rFont val="Calibri"/>
            <family val="2"/>
          </rPr>
          <t xml:space="preserve">  Percentiles, s/op:
</t>
        </r>
        <r>
          <rPr>
            <sz val="16"/>
            <color rgb="FF000000"/>
            <rFont val="Calibri"/>
            <family val="2"/>
          </rPr>
          <t xml:space="preserve">      p(0.0000) =      0.002 s/op
</t>
        </r>
        <r>
          <rPr>
            <sz val="16"/>
            <color rgb="FF000000"/>
            <rFont val="Calibri"/>
            <family val="2"/>
          </rPr>
          <t xml:space="preserve">     p(50.0000) =      0.003 s/op
</t>
        </r>
        <r>
          <rPr>
            <sz val="16"/>
            <color rgb="FF000000"/>
            <rFont val="Calibri"/>
            <family val="2"/>
          </rPr>
          <t xml:space="preserve">     p(90.0000) =      0.003 s/op
</t>
        </r>
        <r>
          <rPr>
            <sz val="16"/>
            <color rgb="FF000000"/>
            <rFont val="Calibri"/>
            <family val="2"/>
          </rPr>
          <t xml:space="preserve">     p(95.0000) =      0.003 s/op
</t>
        </r>
        <r>
          <rPr>
            <sz val="16"/>
            <color rgb="FF000000"/>
            <rFont val="Calibri"/>
            <family val="2"/>
          </rPr>
          <t xml:space="preserve">     p(99.0000) =      0.003 s/op
</t>
        </r>
        <r>
          <rPr>
            <sz val="16"/>
            <color rgb="FF000000"/>
            <rFont val="Calibri"/>
            <family val="2"/>
          </rPr>
          <t xml:space="preserve">     p(99.9000) =      0.008 s/op
</t>
        </r>
        <r>
          <rPr>
            <sz val="16"/>
            <color rgb="FF000000"/>
            <rFont val="Calibri"/>
            <family val="2"/>
          </rPr>
          <t xml:space="preserve">     p(99.9900) =      0.016 s/op
</t>
        </r>
        <r>
          <rPr>
            <sz val="16"/>
            <color rgb="FF000000"/>
            <rFont val="Calibri"/>
            <family val="2"/>
          </rPr>
          <t xml:space="preserve">     p(99.9990) =      0.016 s/op
</t>
        </r>
        <r>
          <rPr>
            <sz val="16"/>
            <color rgb="FF000000"/>
            <rFont val="Calibri"/>
            <family val="2"/>
          </rPr>
          <t xml:space="preserve">     p(99.9999) =      0.016 s/op
</t>
        </r>
        <r>
          <rPr>
            <sz val="16"/>
            <color rgb="FF000000"/>
            <rFont val="Calibri"/>
            <family val="2"/>
          </rPr>
          <t xml:space="preserve">    p(100.0000) =      0.016 s/op
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sz val="16"/>
            <color rgb="FF000000"/>
            <rFont val="Calibri"/>
            <family val="2"/>
          </rPr>
          <t xml:space="preserve"># Run complete. Total time: 00:01:00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Aravind Sriram</author>
  </authors>
  <commentList>
    <comment ref="O2" authorId="0" shapeId="0" xr:uid="{89E084C0-8343-8746-AAEC-1EDCFD7E4401}">
      <text>
        <r>
          <rPr>
            <b/>
            <sz val="18"/>
            <color rgb="FF000000"/>
            <rFont val="Tahoma"/>
            <family val="2"/>
          </rPr>
          <t>Aravind Sriram:</t>
        </r>
        <r>
          <rPr>
            <sz val="18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Result "jmh.main.BatchQueryBenchmark.batchQueryBenchmark":
</t>
        </r>
        <r>
          <rPr>
            <sz val="18"/>
            <color rgb="FF000000"/>
            <rFont val="Calibri"/>
            <family val="2"/>
          </rPr>
          <t xml:space="preserve">  N = 2719
</t>
        </r>
        <r>
          <rPr>
            <sz val="18"/>
            <color rgb="FF000000"/>
            <rFont val="Calibri"/>
            <family val="2"/>
          </rPr>
          <t xml:space="preserve">  mean =      0.018 </t>
        </r>
        <r>
          <rPr>
            <sz val="18"/>
            <color rgb="FF000000"/>
            <rFont val="Calibri"/>
            <family val="2"/>
          </rPr>
          <t>±</t>
        </r>
        <r>
          <rPr>
            <sz val="18"/>
            <color rgb="FF000000"/>
            <rFont val="Calibri"/>
            <family val="2"/>
          </rPr>
          <t xml:space="preserve">(99.9%) 0.001 s/op
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  Histogram, s/op:
</t>
        </r>
        <r>
          <rPr>
            <sz val="18"/>
            <color rgb="FF000000"/>
            <rFont val="Calibri"/>
            <family val="2"/>
          </rPr>
          <t xml:space="preserve">    [0.000, 0.050) = 2716 
</t>
        </r>
        <r>
          <rPr>
            <sz val="18"/>
            <color rgb="FF000000"/>
            <rFont val="Calibri"/>
            <family val="2"/>
          </rPr>
          <t xml:space="preserve">    [0.050, 0.100) = 1 
</t>
        </r>
        <r>
          <rPr>
            <sz val="18"/>
            <color rgb="FF000000"/>
            <rFont val="Calibri"/>
            <family val="2"/>
          </rPr>
          <t xml:space="preserve">    [0.100, 0.150) = 0 
</t>
        </r>
        <r>
          <rPr>
            <sz val="18"/>
            <color rgb="FF000000"/>
            <rFont val="Calibri"/>
            <family val="2"/>
          </rPr>
          <t xml:space="preserve">    [0.150, 0.200) = 0 
</t>
        </r>
        <r>
          <rPr>
            <sz val="18"/>
            <color rgb="FF000000"/>
            <rFont val="Calibri"/>
            <family val="2"/>
          </rPr>
          <t xml:space="preserve">    [0.200, 0.250) = 0 
</t>
        </r>
        <r>
          <rPr>
            <sz val="18"/>
            <color rgb="FF000000"/>
            <rFont val="Calibri"/>
            <family val="2"/>
          </rPr>
          <t xml:space="preserve">    [0.250, 0.300) = 0 
</t>
        </r>
        <r>
          <rPr>
            <sz val="18"/>
            <color rgb="FF000000"/>
            <rFont val="Calibri"/>
            <family val="2"/>
          </rPr>
          <t xml:space="preserve">    [0.300, 0.350) = 0 
</t>
        </r>
        <r>
          <rPr>
            <sz val="18"/>
            <color rgb="FF000000"/>
            <rFont val="Calibri"/>
            <family val="2"/>
          </rPr>
          <t xml:space="preserve">    [0.350, 0.400) = 0 
</t>
        </r>
        <r>
          <rPr>
            <sz val="18"/>
            <color rgb="FF000000"/>
            <rFont val="Calibri"/>
            <family val="2"/>
          </rPr>
          <t xml:space="preserve">    [0.400, 0.450) = 0 
</t>
        </r>
        <r>
          <rPr>
            <sz val="18"/>
            <color rgb="FF000000"/>
            <rFont val="Calibri"/>
            <family val="2"/>
          </rPr>
          <t xml:space="preserve">    [0.450, 0.500) = 0 
</t>
        </r>
        <r>
          <rPr>
            <sz val="18"/>
            <color rgb="FF000000"/>
            <rFont val="Calibri"/>
            <family val="2"/>
          </rPr>
          <t xml:space="preserve">    [0.500, 0.550) = 0 
</t>
        </r>
        <r>
          <rPr>
            <sz val="18"/>
            <color rgb="FF000000"/>
            <rFont val="Calibri"/>
            <family val="2"/>
          </rPr>
          <t xml:space="preserve">    [0.550, 0.600) = 0 
</t>
        </r>
        <r>
          <rPr>
            <sz val="18"/>
            <color rgb="FF000000"/>
            <rFont val="Calibri"/>
            <family val="2"/>
          </rPr>
          <t xml:space="preserve">    [0.600, 0.650) = 0 
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  Percentiles, s/op:
</t>
        </r>
        <r>
          <rPr>
            <sz val="18"/>
            <color rgb="FF000000"/>
            <rFont val="Calibri"/>
            <family val="2"/>
          </rPr>
          <t xml:space="preserve">      p(0.0000) =      0.017 s/op
</t>
        </r>
        <r>
          <rPr>
            <sz val="18"/>
            <color rgb="FF000000"/>
            <rFont val="Calibri"/>
            <family val="2"/>
          </rPr>
          <t xml:space="preserve">     p(50.0000) =      0.017 s/op
</t>
        </r>
        <r>
          <rPr>
            <sz val="18"/>
            <color rgb="FF000000"/>
            <rFont val="Calibri"/>
            <family val="2"/>
          </rPr>
          <t xml:space="preserve">     p(90.0000) =      0.018 s/op
</t>
        </r>
        <r>
          <rPr>
            <sz val="18"/>
            <color rgb="FF000000"/>
            <rFont val="Calibri"/>
            <family val="2"/>
          </rPr>
          <t xml:space="preserve">     p(95.0000) =      0.020 s/op
</t>
        </r>
        <r>
          <rPr>
            <sz val="18"/>
            <color rgb="FF000000"/>
            <rFont val="Calibri"/>
            <family val="2"/>
          </rPr>
          <t xml:space="preserve">     p(99.0000) =      0.028 s/op
</t>
        </r>
        <r>
          <rPr>
            <sz val="18"/>
            <color rgb="FF000000"/>
            <rFont val="Calibri"/>
            <family val="2"/>
          </rPr>
          <t xml:space="preserve">     p(99.9000) =      0.238 s/op
</t>
        </r>
        <r>
          <rPr>
            <sz val="18"/>
            <color rgb="FF000000"/>
            <rFont val="Calibri"/>
            <family val="2"/>
          </rPr>
          <t xml:space="preserve">     p(99.9900) =      0.695 s/op
</t>
        </r>
        <r>
          <rPr>
            <sz val="18"/>
            <color rgb="FF000000"/>
            <rFont val="Calibri"/>
            <family val="2"/>
          </rPr>
          <t xml:space="preserve">     p(99.9990) =      0.695 s/op
</t>
        </r>
        <r>
          <rPr>
            <sz val="18"/>
            <color rgb="FF000000"/>
            <rFont val="Calibri"/>
            <family val="2"/>
          </rPr>
          <t xml:space="preserve">     p(99.9999) =      0.695 s/op
</t>
        </r>
        <r>
          <rPr>
            <sz val="18"/>
            <color rgb="FF000000"/>
            <rFont val="Calibri"/>
            <family val="2"/>
          </rPr>
          <t xml:space="preserve">    p(100.0000) =      0.695 s/op
</t>
        </r>
      </text>
    </comment>
    <comment ref="Q2" authorId="0" shapeId="0" xr:uid="{E157D813-1D6F-4D4C-A0B8-07C719F215F5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8"/>
            <color rgb="FF000000"/>
            <rFont val="Tahoma"/>
            <family val="2"/>
          </rPr>
          <t xml:space="preserve">* Second run didn't have outliers --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</rPr>
          <t xml:space="preserve">  N = 2780
</t>
        </r>
        <r>
          <rPr>
            <sz val="10"/>
            <color rgb="FF000000"/>
            <rFont val="Calibri"/>
            <family val="2"/>
          </rPr>
          <t xml:space="preserve">  mean =      0.018 </t>
        </r>
        <r>
          <rPr>
            <sz val="10"/>
            <color rgb="FF000000"/>
            <rFont val="Calibri"/>
            <family val="2"/>
          </rPr>
          <t>±</t>
        </r>
        <r>
          <rPr>
            <sz val="10"/>
            <color rgb="FF000000"/>
            <rFont val="Calibri"/>
            <family val="2"/>
          </rPr>
          <t xml:space="preserve">(99.9%) 0.001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Histogram, s/op:
</t>
        </r>
        <r>
          <rPr>
            <sz val="10"/>
            <color rgb="FF000000"/>
            <rFont val="Calibri"/>
            <family val="2"/>
          </rPr>
          <t xml:space="preserve">    [0.010, 0.013) = 0 
</t>
        </r>
        <r>
          <rPr>
            <sz val="10"/>
            <color rgb="FF000000"/>
            <rFont val="Calibri"/>
            <family val="2"/>
          </rPr>
          <t xml:space="preserve">    [0.013, 0.015) = 0 
</t>
        </r>
        <r>
          <rPr>
            <sz val="10"/>
            <color rgb="FF000000"/>
            <rFont val="Calibri"/>
            <family val="2"/>
          </rPr>
          <t xml:space="preserve">    [0.015, 0.018) = 1131 
</t>
        </r>
        <r>
          <rPr>
            <sz val="10"/>
            <color rgb="FF000000"/>
            <rFont val="Calibri"/>
            <family val="2"/>
          </rPr>
          <t xml:space="preserve">    [0.018, 0.020) = 1520 
</t>
        </r>
        <r>
          <rPr>
            <sz val="10"/>
            <color rgb="FF000000"/>
            <rFont val="Calibri"/>
            <family val="2"/>
          </rPr>
          <t xml:space="preserve">    [0.020, 0.023) = 50 
</t>
        </r>
        <r>
          <rPr>
            <sz val="10"/>
            <color rgb="FF000000"/>
            <rFont val="Calibri"/>
            <family val="2"/>
          </rPr>
          <t xml:space="preserve">    [0.023, 0.025) = 17 
</t>
        </r>
        <r>
          <rPr>
            <sz val="10"/>
            <color rgb="FF000000"/>
            <rFont val="Calibri"/>
            <family val="2"/>
          </rPr>
          <t xml:space="preserve">    [0.025, 0.028) = 33 
</t>
        </r>
        <r>
          <rPr>
            <sz val="10"/>
            <color rgb="FF000000"/>
            <rFont val="Calibri"/>
            <family val="2"/>
          </rPr>
          <t xml:space="preserve">    [0.028, 0.030) = 20 
</t>
        </r>
        <r>
          <rPr>
            <sz val="10"/>
            <color rgb="FF000000"/>
            <rFont val="Calibri"/>
            <family val="2"/>
          </rPr>
          <t xml:space="preserve">    [0.030, 0.033) = 5 
</t>
        </r>
        <r>
          <rPr>
            <sz val="10"/>
            <color rgb="FF000000"/>
            <rFont val="Calibri"/>
            <family val="2"/>
          </rPr>
          <t xml:space="preserve">    [0.033, 0.035) = 3 
</t>
        </r>
        <r>
          <rPr>
            <sz val="10"/>
            <color rgb="FF000000"/>
            <rFont val="Calibri"/>
            <family val="2"/>
          </rPr>
          <t xml:space="preserve">    [0.035, 0.038) = 0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Percentiles, s/op:
</t>
        </r>
        <r>
          <rPr>
            <sz val="10"/>
            <color rgb="FF000000"/>
            <rFont val="Calibri"/>
            <family val="2"/>
          </rPr>
          <t xml:space="preserve">      p(0.0000) =      0.017 s/op
</t>
        </r>
        <r>
          <rPr>
            <sz val="10"/>
            <color rgb="FF000000"/>
            <rFont val="Calibri"/>
            <family val="2"/>
          </rPr>
          <t xml:space="preserve">     p(50.0000) =      0.018 s/op
</t>
        </r>
        <r>
          <rPr>
            <sz val="10"/>
            <color rgb="FF000000"/>
            <rFont val="Calibri"/>
            <family val="2"/>
          </rPr>
          <t xml:space="preserve">     p(90.0000) =      0.018 s/op
</t>
        </r>
        <r>
          <rPr>
            <sz val="10"/>
            <color rgb="FF000000"/>
            <rFont val="Calibri"/>
            <family val="2"/>
          </rPr>
          <t xml:space="preserve">     p(95.0000) =      0.020 s/op
</t>
        </r>
        <r>
          <rPr>
            <sz val="10"/>
            <color rgb="FF000000"/>
            <rFont val="Calibri"/>
            <family val="2"/>
          </rPr>
          <t xml:space="preserve">     p(99.0000) =      0.028 s/op
</t>
        </r>
        <r>
          <rPr>
            <sz val="10"/>
            <color rgb="FF000000"/>
            <rFont val="Calibri"/>
            <family val="2"/>
          </rPr>
          <t xml:space="preserve">     p(99.9000) =      0.033 s/op
</t>
        </r>
        <r>
          <rPr>
            <sz val="10"/>
            <color rgb="FF000000"/>
            <rFont val="Calibri"/>
            <family val="2"/>
          </rPr>
          <t xml:space="preserve">     p(99.9900) =      0.039 s/op
</t>
        </r>
        <r>
          <rPr>
            <sz val="10"/>
            <color rgb="FF000000"/>
            <rFont val="Calibri"/>
            <family val="2"/>
          </rPr>
          <t xml:space="preserve">     p(99.9990) =      0.039 s/op
</t>
        </r>
        <r>
          <rPr>
            <sz val="10"/>
            <color rgb="FF000000"/>
            <rFont val="Calibri"/>
            <family val="2"/>
          </rPr>
          <t xml:space="preserve">     p(99.9999) =      0.039 s/op
</t>
        </r>
        <r>
          <rPr>
            <sz val="10"/>
            <color rgb="FF000000"/>
            <rFont val="Calibri"/>
            <family val="2"/>
          </rPr>
          <t xml:space="preserve">    p(100.0000) =      0.039 s/op
</t>
        </r>
        <r>
          <rPr>
            <sz val="14"/>
            <color rgb="FF000000"/>
            <rFont val="Calibri"/>
            <family val="2"/>
          </rPr>
          <t xml:space="preserve">
</t>
        </r>
        <r>
          <rPr>
            <b/>
            <sz val="18"/>
            <color rgb="FF000000"/>
            <rFont val="Calibri"/>
            <family val="2"/>
          </rPr>
          <t xml:space="preserve">* Third run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</rPr>
          <t xml:space="preserve">  N = 5650
</t>
        </r>
        <r>
          <rPr>
            <sz val="10"/>
            <color rgb="FF000000"/>
            <rFont val="Calibri"/>
            <family val="2"/>
          </rPr>
          <t xml:space="preserve">  mean =      0.018 </t>
        </r>
        <r>
          <rPr>
            <sz val="10"/>
            <color rgb="FF000000"/>
            <rFont val="Calibri"/>
            <family val="2"/>
          </rPr>
          <t>±</t>
        </r>
        <r>
          <rPr>
            <sz val="10"/>
            <color rgb="FF000000"/>
            <rFont val="Calibri"/>
            <family val="2"/>
          </rPr>
          <t xml:space="preserve">(99.9%) 0.001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Histogram, s/op:
</t>
        </r>
        <r>
          <rPr>
            <sz val="10"/>
            <color rgb="FF000000"/>
            <rFont val="Calibri"/>
            <family val="2"/>
          </rPr>
          <t xml:space="preserve">    [0.010, 0.015) = 0 
</t>
        </r>
        <r>
          <rPr>
            <sz val="10"/>
            <color rgb="FF000000"/>
            <rFont val="Calibri"/>
            <family val="2"/>
          </rPr>
          <t xml:space="preserve">    [0.015, 0.020) = 5380 
</t>
        </r>
        <r>
          <rPr>
            <sz val="10"/>
            <color rgb="FF000000"/>
            <rFont val="Calibri"/>
            <family val="2"/>
          </rPr>
          <t xml:space="preserve">    [0.020, 0.025) = 113 
</t>
        </r>
        <r>
          <rPr>
            <sz val="10"/>
            <color rgb="FF000000"/>
            <rFont val="Calibri"/>
            <family val="2"/>
          </rPr>
          <t xml:space="preserve">    [0.025, 0.030) = 120 
</t>
        </r>
        <r>
          <rPr>
            <sz val="10"/>
            <color rgb="FF000000"/>
            <rFont val="Calibri"/>
            <family val="2"/>
          </rPr>
          <t xml:space="preserve">    [0.030, 0.035) = 17 
</t>
        </r>
        <r>
          <rPr>
            <sz val="10"/>
            <color rgb="FF000000"/>
            <rFont val="Calibri"/>
            <family val="2"/>
          </rPr>
          <t xml:space="preserve">    [0.035, 0.040) = 3 
</t>
        </r>
        <r>
          <rPr>
            <sz val="10"/>
            <color rgb="FF000000"/>
            <rFont val="Calibri"/>
            <family val="2"/>
          </rPr>
          <t xml:space="preserve">    [0.040, 0.045) = 2 
</t>
        </r>
        <r>
          <rPr>
            <sz val="10"/>
            <color rgb="FF000000"/>
            <rFont val="Calibri"/>
            <family val="2"/>
          </rPr>
          <t xml:space="preserve">    [0.045, 0.050) = 5 
</t>
        </r>
        <r>
          <rPr>
            <sz val="10"/>
            <color rgb="FF000000"/>
            <rFont val="Calibri"/>
            <family val="2"/>
          </rPr>
          <t xml:space="preserve">    [0.050, 0.055) = 2 
</t>
        </r>
        <r>
          <rPr>
            <sz val="10"/>
            <color rgb="FF000000"/>
            <rFont val="Calibri"/>
            <family val="2"/>
          </rPr>
          <t xml:space="preserve">    [0.055, 0.060) = 3 
</t>
        </r>
        <r>
          <rPr>
            <sz val="10"/>
            <color rgb="FF000000"/>
            <rFont val="Calibri"/>
            <family val="2"/>
          </rPr>
          <t xml:space="preserve">    [0.060, 0.065) = 2 
</t>
        </r>
        <r>
          <rPr>
            <sz val="10"/>
            <color rgb="FF000000"/>
            <rFont val="Calibri"/>
            <family val="2"/>
          </rPr>
          <t xml:space="preserve">    [0.065, 0.070) = 2 
</t>
        </r>
        <r>
          <rPr>
            <sz val="10"/>
            <color rgb="FF000000"/>
            <rFont val="Calibri"/>
            <family val="2"/>
          </rPr>
          <t xml:space="preserve">    [0.070, 0.075) = 1 
</t>
        </r>
        <r>
          <rPr>
            <sz val="10"/>
            <color rgb="FF000000"/>
            <rFont val="Calibri"/>
            <family val="2"/>
          </rPr>
          <t xml:space="preserve">    [0.075, 0.080) = 0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Percentiles, s/op:
</t>
        </r>
        <r>
          <rPr>
            <sz val="10"/>
            <color rgb="FF000000"/>
            <rFont val="Calibri"/>
            <family val="2"/>
          </rPr>
          <t xml:space="preserve">      p(0.0000) =      0.016 s/op
</t>
        </r>
        <r>
          <rPr>
            <sz val="10"/>
            <color rgb="FF000000"/>
            <rFont val="Calibri"/>
            <family val="2"/>
          </rPr>
          <t xml:space="preserve">     p(50.0000) =      0.017 s/op
</t>
        </r>
        <r>
          <rPr>
            <sz val="10"/>
            <color rgb="FF000000"/>
            <rFont val="Calibri"/>
            <family val="2"/>
          </rPr>
          <t xml:space="preserve">     p(90.0000) =      0.018 s/op
</t>
        </r>
        <r>
          <rPr>
            <sz val="10"/>
            <color rgb="FF000000"/>
            <rFont val="Calibri"/>
            <family val="2"/>
          </rPr>
          <t xml:space="preserve">     p(95.0000) =      0.020 s/op
</t>
        </r>
        <r>
          <rPr>
            <sz val="10"/>
            <color rgb="FF000000"/>
            <rFont val="Calibri"/>
            <family val="2"/>
          </rPr>
          <t xml:space="preserve">     p(99.0000) =      0.028 s/op
</t>
        </r>
        <r>
          <rPr>
            <sz val="10"/>
            <color rgb="FF000000"/>
            <rFont val="Calibri"/>
            <family val="2"/>
          </rPr>
          <t xml:space="preserve">     p(99.9000) =      0.059 s/op
</t>
        </r>
        <r>
          <rPr>
            <sz val="10"/>
            <color rgb="FF000000"/>
            <rFont val="Calibri"/>
            <family val="2"/>
          </rPr>
          <t xml:space="preserve">     p(99.9900) =      0.073 s/op
</t>
        </r>
        <r>
          <rPr>
            <sz val="10"/>
            <color rgb="FF000000"/>
            <rFont val="Calibri"/>
            <family val="2"/>
          </rPr>
          <t xml:space="preserve">     p(99.9990) =      0.073 s/op
</t>
        </r>
        <r>
          <rPr>
            <sz val="10"/>
            <color rgb="FF000000"/>
            <rFont val="Calibri"/>
            <family val="2"/>
          </rPr>
          <t xml:space="preserve">     p(99.9999) =      0.073 s/op
</t>
        </r>
        <r>
          <rPr>
            <sz val="10"/>
            <color rgb="FF000000"/>
            <rFont val="Calibri"/>
            <family val="2"/>
          </rPr>
          <t xml:space="preserve">    p(100.0000) =      0.073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8"/>
            <color rgb="FF000000"/>
            <rFont val="Calibri"/>
            <family val="2"/>
          </rPr>
          <t>* Same result with executor service threads set to 200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Run complete. Total time: 00:02:30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Run complete. Total time: 00:01:22
</t>
        </r>
      </text>
    </comment>
    <comment ref="O3" authorId="0" shapeId="0" xr:uid="{EF1A6280-39CC-1A43-BDDF-17AA742EF508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</rPr>
          <t xml:space="preserve">  N = 2737
</t>
        </r>
        <r>
          <rPr>
            <sz val="10"/>
            <color rgb="FF000000"/>
            <rFont val="Calibri"/>
            <family val="2"/>
          </rPr>
          <t xml:space="preserve">  mean =      0.018 </t>
        </r>
        <r>
          <rPr>
            <sz val="10"/>
            <color rgb="FF000000"/>
            <rFont val="Calibri"/>
            <family val="2"/>
          </rPr>
          <t>±</t>
        </r>
        <r>
          <rPr>
            <sz val="10"/>
            <color rgb="FF000000"/>
            <rFont val="Calibri"/>
            <family val="2"/>
          </rPr>
          <t xml:space="preserve">(99.9%) 0.001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Histogram, s/op:
</t>
        </r>
        <r>
          <rPr>
            <sz val="10"/>
            <color rgb="FF000000"/>
            <rFont val="Calibri"/>
            <family val="2"/>
          </rPr>
          <t xml:space="preserve">    [0.010, 0.013) = 0 
</t>
        </r>
        <r>
          <rPr>
            <sz val="10"/>
            <color rgb="FF000000"/>
            <rFont val="Calibri"/>
            <family val="2"/>
          </rPr>
          <t xml:space="preserve">    [0.013, 0.015) = 0 
</t>
        </r>
        <r>
          <rPr>
            <sz val="10"/>
            <color rgb="FF000000"/>
            <rFont val="Calibri"/>
            <family val="2"/>
          </rPr>
          <t xml:space="preserve">    [0.015, 0.018) = 362 
</t>
        </r>
        <r>
          <rPr>
            <sz val="10"/>
            <color rgb="FF000000"/>
            <rFont val="Calibri"/>
            <family val="2"/>
          </rPr>
          <t xml:space="preserve">    [0.018, 0.020) = 2244 
</t>
        </r>
        <r>
          <rPr>
            <sz val="10"/>
            <color rgb="FF000000"/>
            <rFont val="Calibri"/>
            <family val="2"/>
          </rPr>
          <t xml:space="preserve">    [0.020, 0.023) = 50 
</t>
        </r>
        <r>
          <rPr>
            <sz val="10"/>
            <color rgb="FF000000"/>
            <rFont val="Calibri"/>
            <family val="2"/>
          </rPr>
          <t xml:space="preserve">    [0.023, 0.025) = 11 
</t>
        </r>
        <r>
          <rPr>
            <sz val="10"/>
            <color rgb="FF000000"/>
            <rFont val="Calibri"/>
            <family val="2"/>
          </rPr>
          <t xml:space="preserve">    [0.025, 0.028) = 26 
</t>
        </r>
        <r>
          <rPr>
            <sz val="10"/>
            <color rgb="FF000000"/>
            <rFont val="Calibri"/>
            <family val="2"/>
          </rPr>
          <t xml:space="preserve">    [0.028, 0.030) = 24 
</t>
        </r>
        <r>
          <rPr>
            <sz val="10"/>
            <color rgb="FF000000"/>
            <rFont val="Calibri"/>
            <family val="2"/>
          </rPr>
          <t xml:space="preserve">    [0.030, 0.033) = 12 
</t>
        </r>
        <r>
          <rPr>
            <sz val="10"/>
            <color rgb="FF000000"/>
            <rFont val="Calibri"/>
            <family val="2"/>
          </rPr>
          <t xml:space="preserve">    [0.033, 0.035) = 3 
</t>
        </r>
        <r>
          <rPr>
            <sz val="10"/>
            <color rgb="FF000000"/>
            <rFont val="Calibri"/>
            <family val="2"/>
          </rPr>
          <t xml:space="preserve">    [0.035, 0.038) = 1 
</t>
        </r>
        <r>
          <rPr>
            <sz val="10"/>
            <color rgb="FF000000"/>
            <rFont val="Calibri"/>
            <family val="2"/>
          </rPr>
          <t xml:space="preserve">    [0.038, 0.040) = 2 
</t>
        </r>
        <r>
          <rPr>
            <sz val="10"/>
            <color rgb="FF000000"/>
            <rFont val="Calibri"/>
            <family val="2"/>
          </rPr>
          <t xml:space="preserve">    [0.040, 0.043) = 1 
</t>
        </r>
        <r>
          <rPr>
            <sz val="10"/>
            <color rgb="FF000000"/>
            <rFont val="Calibri"/>
            <family val="2"/>
          </rPr>
          <t xml:space="preserve">    [0.043, 0.045) = 1 
</t>
        </r>
        <r>
          <rPr>
            <sz val="10"/>
            <color rgb="FF000000"/>
            <rFont val="Calibri"/>
            <family val="2"/>
          </rPr>
          <t xml:space="preserve">    [0.045, 0.048) = 0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Percentiles, s/op:
</t>
        </r>
        <r>
          <rPr>
            <sz val="10"/>
            <color rgb="FF000000"/>
            <rFont val="Calibri"/>
            <family val="2"/>
          </rPr>
          <t xml:space="preserve">      p(0.0000) =      0.017 s/op
</t>
        </r>
        <r>
          <rPr>
            <sz val="10"/>
            <color rgb="FF000000"/>
            <rFont val="Calibri"/>
            <family val="2"/>
          </rPr>
          <t xml:space="preserve">     p(50.0000) =      0.018 s/op
</t>
        </r>
        <r>
          <rPr>
            <sz val="10"/>
            <color rgb="FF000000"/>
            <rFont val="Calibri"/>
            <family val="2"/>
          </rPr>
          <t xml:space="preserve">     p(90.0000) =      0.019 s/op
</t>
        </r>
        <r>
          <rPr>
            <sz val="10"/>
            <color rgb="FF000000"/>
            <rFont val="Calibri"/>
            <family val="2"/>
          </rPr>
          <t xml:space="preserve">     p(95.0000) =      0.020 s/op
</t>
        </r>
        <r>
          <rPr>
            <sz val="10"/>
            <color rgb="FF000000"/>
            <rFont val="Calibri"/>
            <family val="2"/>
          </rPr>
          <t xml:space="preserve">     p(99.0000) =      0.029 s/op
</t>
        </r>
        <r>
          <rPr>
            <sz val="10"/>
            <color rgb="FF000000"/>
            <rFont val="Calibri"/>
            <family val="2"/>
          </rPr>
          <t xml:space="preserve">     p(99.9000) =      0.040 s/op
</t>
        </r>
        <r>
          <rPr>
            <sz val="10"/>
            <color rgb="FF000000"/>
            <rFont val="Calibri"/>
            <family val="2"/>
          </rPr>
          <t xml:space="preserve">     p(99.9900) =      0.043 s/op
</t>
        </r>
        <r>
          <rPr>
            <sz val="10"/>
            <color rgb="FF000000"/>
            <rFont val="Calibri"/>
            <family val="2"/>
          </rPr>
          <t xml:space="preserve">     p(99.9990) =      0.043 s/op
</t>
        </r>
        <r>
          <rPr>
            <sz val="10"/>
            <color rgb="FF000000"/>
            <rFont val="Calibri"/>
            <family val="2"/>
          </rPr>
          <t xml:space="preserve">     p(99.9999) =      0.043 s/op
</t>
        </r>
        <r>
          <rPr>
            <sz val="10"/>
            <color rgb="FF000000"/>
            <rFont val="Calibri"/>
            <family val="2"/>
          </rPr>
          <t xml:space="preserve">    p(100.0000) =      0.043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O4" authorId="0" shapeId="0" xr:uid="{E579F845-9C39-5F4B-B4DA-6BE6E099ABB7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</rPr>
          <t xml:space="preserve">  N = 10948
</t>
        </r>
        <r>
          <rPr>
            <sz val="10"/>
            <color rgb="FF000000"/>
            <rFont val="Calibri"/>
            <family val="2"/>
          </rPr>
          <t xml:space="preserve">  mean =      0.018 </t>
        </r>
        <r>
          <rPr>
            <sz val="10"/>
            <color rgb="FF000000"/>
            <rFont val="Calibri"/>
            <family val="2"/>
          </rPr>
          <t>±</t>
        </r>
        <r>
          <rPr>
            <sz val="10"/>
            <color rgb="FF000000"/>
            <rFont val="Calibri"/>
            <family val="2"/>
          </rPr>
          <t xml:space="preserve">(99.9%) 0.001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Histogram, s/op:
</t>
        </r>
        <r>
          <rPr>
            <sz val="10"/>
            <color rgb="FF000000"/>
            <rFont val="Calibri"/>
            <family val="2"/>
          </rPr>
          <t xml:space="preserve">    [0.000, 0.025) = 10669 
</t>
        </r>
        <r>
          <rPr>
            <sz val="10"/>
            <color rgb="FF000000"/>
            <rFont val="Calibri"/>
            <family val="2"/>
          </rPr>
          <t xml:space="preserve">    [0.025, 0.050) = 273 
</t>
        </r>
        <r>
          <rPr>
            <sz val="10"/>
            <color rgb="FF000000"/>
            <rFont val="Calibri"/>
            <family val="2"/>
          </rPr>
          <t xml:space="preserve">    [0.050, 0.075) = 3 
</t>
        </r>
        <r>
          <rPr>
            <sz val="10"/>
            <color rgb="FF000000"/>
            <rFont val="Calibri"/>
            <family val="2"/>
          </rPr>
          <t xml:space="preserve">    [0.075, 0.100) = 1 
</t>
        </r>
        <r>
          <rPr>
            <sz val="10"/>
            <color rgb="FF000000"/>
            <rFont val="Calibri"/>
            <family val="2"/>
          </rPr>
          <t xml:space="preserve">    [0.100, 0.125) = 0 
</t>
        </r>
        <r>
          <rPr>
            <sz val="10"/>
            <color rgb="FF000000"/>
            <rFont val="Calibri"/>
            <family val="2"/>
          </rPr>
          <t xml:space="preserve">    [0.125, 0.150) = 1 
</t>
        </r>
        <r>
          <rPr>
            <sz val="10"/>
            <color rgb="FF000000"/>
            <rFont val="Calibri"/>
            <family val="2"/>
          </rPr>
          <t xml:space="preserve">    [0.150, 0.175) = 0 
</t>
        </r>
        <r>
          <rPr>
            <sz val="10"/>
            <color rgb="FF000000"/>
            <rFont val="Calibri"/>
            <family val="2"/>
          </rPr>
          <t xml:space="preserve">    [0.175, 0.200) = 0 
</t>
        </r>
        <r>
          <rPr>
            <sz val="10"/>
            <color rgb="FF000000"/>
            <rFont val="Calibri"/>
            <family val="2"/>
          </rPr>
          <t xml:space="preserve">    [0.200, 0.225) = 0 
</t>
        </r>
        <r>
          <rPr>
            <sz val="10"/>
            <color rgb="FF000000"/>
            <rFont val="Calibri"/>
            <family val="2"/>
          </rPr>
          <t xml:space="preserve">    [0.225, 0.250) = 0 
</t>
        </r>
        <r>
          <rPr>
            <sz val="10"/>
            <color rgb="FF000000"/>
            <rFont val="Calibri"/>
            <family val="2"/>
          </rPr>
          <t xml:space="preserve">    [0.250, 0.275) = 0 
</t>
        </r>
        <r>
          <rPr>
            <sz val="10"/>
            <color rgb="FF000000"/>
            <rFont val="Calibri"/>
            <family val="2"/>
          </rPr>
          <t xml:space="preserve">    [0.275, 0.300) = 0 
</t>
        </r>
        <r>
          <rPr>
            <sz val="10"/>
            <color rgb="FF000000"/>
            <rFont val="Calibri"/>
            <family val="2"/>
          </rPr>
          <t xml:space="preserve">    [0.300, 0.325) = 0 
</t>
        </r>
        <r>
          <rPr>
            <sz val="10"/>
            <color rgb="FF000000"/>
            <rFont val="Calibri"/>
            <family val="2"/>
          </rPr>
          <t xml:space="preserve">    [0.325, 0.350) = 0 
</t>
        </r>
        <r>
          <rPr>
            <sz val="10"/>
            <color rgb="FF000000"/>
            <rFont val="Calibri"/>
            <family val="2"/>
          </rPr>
          <t xml:space="preserve">    [0.350, 0.375) = 1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Percentiles, s/op:
</t>
        </r>
        <r>
          <rPr>
            <sz val="10"/>
            <color rgb="FF000000"/>
            <rFont val="Calibri"/>
            <family val="2"/>
          </rPr>
          <t xml:space="preserve">      p(0.0000) =      0.017 s/op
</t>
        </r>
        <r>
          <rPr>
            <sz val="10"/>
            <color rgb="FF000000"/>
            <rFont val="Calibri"/>
            <family val="2"/>
          </rPr>
          <t xml:space="preserve">     p(50.0000) =      0.018 s/op
</t>
        </r>
        <r>
          <rPr>
            <sz val="10"/>
            <color rgb="FF000000"/>
            <rFont val="Calibri"/>
            <family val="2"/>
          </rPr>
          <t xml:space="preserve">     p(90.0000) =      0.019 s/op
</t>
        </r>
        <r>
          <rPr>
            <sz val="10"/>
            <color rgb="FF000000"/>
            <rFont val="Calibri"/>
            <family val="2"/>
          </rPr>
          <t xml:space="preserve">     p(95.0000) =      0.020 s/op
</t>
        </r>
        <r>
          <rPr>
            <sz val="10"/>
            <color rgb="FF000000"/>
            <rFont val="Calibri"/>
            <family val="2"/>
          </rPr>
          <t xml:space="preserve">     p(99.0000) =      0.030 s/op
</t>
        </r>
        <r>
          <rPr>
            <sz val="10"/>
            <color rgb="FF000000"/>
            <rFont val="Calibri"/>
            <family val="2"/>
          </rPr>
          <t xml:space="preserve">     p(99.9000) =      0.045 s/op
</t>
        </r>
        <r>
          <rPr>
            <sz val="10"/>
            <color rgb="FF000000"/>
            <rFont val="Calibri"/>
            <family val="2"/>
          </rPr>
          <t xml:space="preserve">     p(99.9900) =      0.345 s/op
</t>
        </r>
        <r>
          <rPr>
            <sz val="10"/>
            <color rgb="FF000000"/>
            <rFont val="Calibri"/>
            <family val="2"/>
          </rPr>
          <t xml:space="preserve">     p(99.9990) =      0.366 s/op
</t>
        </r>
        <r>
          <rPr>
            <sz val="10"/>
            <color rgb="FF000000"/>
            <rFont val="Calibri"/>
            <family val="2"/>
          </rPr>
          <t xml:space="preserve">     p(99.9999) =      0.366 s/op
</t>
        </r>
        <r>
          <rPr>
            <sz val="10"/>
            <color rgb="FF000000"/>
            <rFont val="Calibri"/>
            <family val="2"/>
          </rPr>
          <t xml:space="preserve">    p(100.0000) =      0.366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Run complete. Total time: 00:05:04
</t>
        </r>
      </text>
    </comment>
    <comment ref="O5" authorId="0" shapeId="0" xr:uid="{4C6991EC-396D-CB40-B860-B6368BEBDB12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</rPr>
          <t xml:space="preserve">  N = 5454
</t>
        </r>
        <r>
          <rPr>
            <sz val="10"/>
            <color rgb="FF000000"/>
            <rFont val="Calibri"/>
            <family val="2"/>
          </rPr>
          <t xml:space="preserve">  mean =      0.018 </t>
        </r>
        <r>
          <rPr>
            <sz val="10"/>
            <color rgb="FF000000"/>
            <rFont val="Calibri"/>
            <family val="2"/>
          </rPr>
          <t>±</t>
        </r>
        <r>
          <rPr>
            <sz val="10"/>
            <color rgb="FF000000"/>
            <rFont val="Calibri"/>
            <family val="2"/>
          </rPr>
          <t xml:space="preserve">(99.9%) 0.001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Histogram, s/op:
</t>
        </r>
        <r>
          <rPr>
            <sz val="10"/>
            <color rgb="FF000000"/>
            <rFont val="Calibri"/>
            <family val="2"/>
          </rPr>
          <t xml:space="preserve">    [0.010, 0.015) = 0 
</t>
        </r>
        <r>
          <rPr>
            <sz val="10"/>
            <color rgb="FF000000"/>
            <rFont val="Calibri"/>
            <family val="2"/>
          </rPr>
          <t xml:space="preserve">    [0.015, 0.020) = 5191 
</t>
        </r>
        <r>
          <rPr>
            <sz val="10"/>
            <color rgb="FF000000"/>
            <rFont val="Calibri"/>
            <family val="2"/>
          </rPr>
          <t xml:space="preserve">    [0.020, 0.025) = 127 
</t>
        </r>
        <r>
          <rPr>
            <sz val="10"/>
            <color rgb="FF000000"/>
            <rFont val="Calibri"/>
            <family val="2"/>
          </rPr>
          <t xml:space="preserve">    [0.025, 0.030) = 54 
</t>
        </r>
        <r>
          <rPr>
            <sz val="10"/>
            <color rgb="FF000000"/>
            <rFont val="Calibri"/>
            <family val="2"/>
          </rPr>
          <t xml:space="preserve">    [0.030, 0.035) = 62 
</t>
        </r>
        <r>
          <rPr>
            <sz val="10"/>
            <color rgb="FF000000"/>
            <rFont val="Calibri"/>
            <family val="2"/>
          </rPr>
          <t xml:space="preserve">    [0.035, 0.040) = 14 
</t>
        </r>
        <r>
          <rPr>
            <sz val="10"/>
            <color rgb="FF000000"/>
            <rFont val="Calibri"/>
            <family val="2"/>
          </rPr>
          <t xml:space="preserve">    [0.040, 0.045) = 3 
</t>
        </r>
        <r>
          <rPr>
            <sz val="10"/>
            <color rgb="FF000000"/>
            <rFont val="Calibri"/>
            <family val="2"/>
          </rPr>
          <t xml:space="preserve">    [0.045, 0.050) = 1 
</t>
        </r>
        <r>
          <rPr>
            <sz val="10"/>
            <color rgb="FF000000"/>
            <rFont val="Calibri"/>
            <family val="2"/>
          </rPr>
          <t xml:space="preserve">    [0.050, 0.055) = 1 
</t>
        </r>
        <r>
          <rPr>
            <sz val="10"/>
            <color rgb="FF000000"/>
            <rFont val="Calibri"/>
            <family val="2"/>
          </rPr>
          <t xml:space="preserve">    [0.055, 0.060) = 0 
</t>
        </r>
        <r>
          <rPr>
            <sz val="10"/>
            <color rgb="FF000000"/>
            <rFont val="Calibri"/>
            <family val="2"/>
          </rPr>
          <t xml:space="preserve">    [0.060, 0.065) = 0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Percentiles, s/op:
</t>
        </r>
        <r>
          <rPr>
            <sz val="10"/>
            <color rgb="FF000000"/>
            <rFont val="Calibri"/>
            <family val="2"/>
          </rPr>
          <t xml:space="preserve">      p(0.0000) =      0.017 s/op
</t>
        </r>
        <r>
          <rPr>
            <sz val="10"/>
            <color rgb="FF000000"/>
            <rFont val="Calibri"/>
            <family val="2"/>
          </rPr>
          <t xml:space="preserve">     p(50.0000) =      0.018 s/op
</t>
        </r>
        <r>
          <rPr>
            <sz val="10"/>
            <color rgb="FF000000"/>
            <rFont val="Calibri"/>
            <family val="2"/>
          </rPr>
          <t xml:space="preserve">     p(90.0000) =      0.019 s/op
</t>
        </r>
        <r>
          <rPr>
            <sz val="10"/>
            <color rgb="FF000000"/>
            <rFont val="Calibri"/>
            <family val="2"/>
          </rPr>
          <t xml:space="preserve">     p(95.0000) =      0.020 s/op
</t>
        </r>
        <r>
          <rPr>
            <sz val="10"/>
            <color rgb="FF000000"/>
            <rFont val="Calibri"/>
            <family val="2"/>
          </rPr>
          <t xml:space="preserve">     p(99.0000) =      0.031 s/op
</t>
        </r>
        <r>
          <rPr>
            <sz val="10"/>
            <color rgb="FF000000"/>
            <rFont val="Calibri"/>
            <family val="2"/>
          </rPr>
          <t xml:space="preserve">     p(99.9000) =      0.041 s/op
</t>
        </r>
        <r>
          <rPr>
            <sz val="10"/>
            <color rgb="FF000000"/>
            <rFont val="Calibri"/>
            <family val="2"/>
          </rPr>
          <t xml:space="preserve">     p(99.9900) =      0.066 s/op
</t>
        </r>
        <r>
          <rPr>
            <sz val="10"/>
            <color rgb="FF000000"/>
            <rFont val="Calibri"/>
            <family val="2"/>
          </rPr>
          <t xml:space="preserve">     p(99.9990) =      0.066 s/op
</t>
        </r>
        <r>
          <rPr>
            <sz val="10"/>
            <color rgb="FF000000"/>
            <rFont val="Calibri"/>
            <family val="2"/>
          </rPr>
          <t xml:space="preserve">     p(99.9999) =      0.066 s/op
</t>
        </r>
        <r>
          <rPr>
            <sz val="10"/>
            <color rgb="FF000000"/>
            <rFont val="Calibri"/>
            <family val="2"/>
          </rPr>
          <t xml:space="preserve">    p(100.0000) =      0.066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Run complete. Total time: 00:02:30
</t>
        </r>
      </text>
    </comment>
    <comment ref="O6" authorId="0" shapeId="0" xr:uid="{1252C6EC-F351-D147-96DA-A741AEA70B4C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</rPr>
          <t xml:space="preserve">  N = 4728
</t>
        </r>
        <r>
          <rPr>
            <sz val="10"/>
            <color rgb="FF000000"/>
            <rFont val="Calibri"/>
            <family val="2"/>
          </rPr>
          <t xml:space="preserve">  mean =      0.021 </t>
        </r>
        <r>
          <rPr>
            <sz val="10"/>
            <color rgb="FF000000"/>
            <rFont val="Calibri"/>
            <family val="2"/>
          </rPr>
          <t>±</t>
        </r>
        <r>
          <rPr>
            <sz val="10"/>
            <color rgb="FF000000"/>
            <rFont val="Calibri"/>
            <family val="2"/>
          </rPr>
          <t xml:space="preserve">(99.9%) 0.001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Histogram, s/op:
</t>
        </r>
        <r>
          <rPr>
            <sz val="10"/>
            <color rgb="FF000000"/>
            <rFont val="Calibri"/>
            <family val="2"/>
          </rPr>
          <t xml:space="preserve">    [0.010, 0.015) = 0 
</t>
        </r>
        <r>
          <rPr>
            <sz val="10"/>
            <color rgb="FF000000"/>
            <rFont val="Calibri"/>
            <family val="2"/>
          </rPr>
          <t xml:space="preserve">    [0.015, 0.020) = 567 
</t>
        </r>
        <r>
          <rPr>
            <sz val="10"/>
            <color rgb="FF000000"/>
            <rFont val="Calibri"/>
            <family val="2"/>
          </rPr>
          <t xml:space="preserve">    [0.020, 0.025) = 3975 
</t>
        </r>
        <r>
          <rPr>
            <sz val="10"/>
            <color rgb="FF000000"/>
            <rFont val="Calibri"/>
            <family val="2"/>
          </rPr>
          <t xml:space="preserve">    [0.025, 0.030) = 85 
</t>
        </r>
        <r>
          <rPr>
            <sz val="10"/>
            <color rgb="FF000000"/>
            <rFont val="Calibri"/>
            <family val="2"/>
          </rPr>
          <t xml:space="preserve">    [0.030, 0.035) = 79 
</t>
        </r>
        <r>
          <rPr>
            <sz val="10"/>
            <color rgb="FF000000"/>
            <rFont val="Calibri"/>
            <family val="2"/>
          </rPr>
          <t xml:space="preserve">    [0.035, 0.040) = 19 
</t>
        </r>
        <r>
          <rPr>
            <sz val="10"/>
            <color rgb="FF000000"/>
            <rFont val="Calibri"/>
            <family val="2"/>
          </rPr>
          <t xml:space="preserve">    [0.040, 0.045) = 2 
</t>
        </r>
        <r>
          <rPr>
            <sz val="10"/>
            <color rgb="FF000000"/>
            <rFont val="Calibri"/>
            <family val="2"/>
          </rPr>
          <t xml:space="preserve">    [0.045, 0.050) = 0 
</t>
        </r>
        <r>
          <rPr>
            <sz val="10"/>
            <color rgb="FF000000"/>
            <rFont val="Calibri"/>
            <family val="2"/>
          </rPr>
          <t xml:space="preserve">    [0.050, 0.055) = 0 
</t>
        </r>
        <r>
          <rPr>
            <sz val="10"/>
            <color rgb="FF000000"/>
            <rFont val="Calibri"/>
            <family val="2"/>
          </rPr>
          <t xml:space="preserve">    [0.055, 0.060) = 0 
</t>
        </r>
        <r>
          <rPr>
            <sz val="10"/>
            <color rgb="FF000000"/>
            <rFont val="Calibri"/>
            <family val="2"/>
          </rPr>
          <t xml:space="preserve">    [0.060, 0.065) = 0 
</t>
        </r>
        <r>
          <rPr>
            <sz val="10"/>
            <color rgb="FF000000"/>
            <rFont val="Calibri"/>
            <family val="2"/>
          </rPr>
          <t xml:space="preserve">    [0.065, 0.070) = 0 
</t>
        </r>
        <r>
          <rPr>
            <sz val="10"/>
            <color rgb="FF000000"/>
            <rFont val="Calibri"/>
            <family val="2"/>
          </rPr>
          <t xml:space="preserve">    [0.070, 0.075) = 0 
</t>
        </r>
        <r>
          <rPr>
            <sz val="10"/>
            <color rgb="FF000000"/>
            <rFont val="Calibri"/>
            <family val="2"/>
          </rPr>
          <t xml:space="preserve">    [0.075, 0.080) = 0 
</t>
        </r>
        <r>
          <rPr>
            <sz val="10"/>
            <color rgb="FF000000"/>
            <rFont val="Calibri"/>
            <family val="2"/>
          </rPr>
          <t xml:space="preserve">    [0.080, 0.085) = 1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Percentiles, s/op:
</t>
        </r>
        <r>
          <rPr>
            <sz val="10"/>
            <color rgb="FF000000"/>
            <rFont val="Calibri"/>
            <family val="2"/>
          </rPr>
          <t xml:space="preserve">      p(0.0000) =      0.017 s/op
</t>
        </r>
        <r>
          <rPr>
            <sz val="10"/>
            <color rgb="FF000000"/>
            <rFont val="Calibri"/>
            <family val="2"/>
          </rPr>
          <t xml:space="preserve">     p(50.0000) =      0.021 s/op
</t>
        </r>
        <r>
          <rPr>
            <sz val="10"/>
            <color rgb="FF000000"/>
            <rFont val="Calibri"/>
            <family val="2"/>
          </rPr>
          <t xml:space="preserve">     p(90.0000) =      0.022 s/op
</t>
        </r>
        <r>
          <rPr>
            <sz val="10"/>
            <color rgb="FF000000"/>
            <rFont val="Calibri"/>
            <family val="2"/>
          </rPr>
          <t xml:space="preserve">     p(95.0000) =      0.023 s/op
</t>
        </r>
        <r>
          <rPr>
            <sz val="10"/>
            <color rgb="FF000000"/>
            <rFont val="Calibri"/>
            <family val="2"/>
          </rPr>
          <t xml:space="preserve">     p(99.0000) =      0.032 s/op
</t>
        </r>
        <r>
          <rPr>
            <sz val="10"/>
            <color rgb="FF000000"/>
            <rFont val="Calibri"/>
            <family val="2"/>
          </rPr>
          <t xml:space="preserve">     p(99.9000) =      0.039 s/op
</t>
        </r>
        <r>
          <rPr>
            <sz val="10"/>
            <color rgb="FF000000"/>
            <rFont val="Calibri"/>
            <family val="2"/>
          </rPr>
          <t xml:space="preserve">     p(99.9900) =      0.083 s/op
</t>
        </r>
        <r>
          <rPr>
            <sz val="10"/>
            <color rgb="FF000000"/>
            <rFont val="Calibri"/>
            <family val="2"/>
          </rPr>
          <t xml:space="preserve">     p(99.9990) =      0.083 s/op
</t>
        </r>
        <r>
          <rPr>
            <sz val="10"/>
            <color rgb="FF000000"/>
            <rFont val="Calibri"/>
            <family val="2"/>
          </rPr>
          <t xml:space="preserve">     p(99.9999) =      0.083 s/op
</t>
        </r>
        <r>
          <rPr>
            <sz val="10"/>
            <color rgb="FF000000"/>
            <rFont val="Calibri"/>
            <family val="2"/>
          </rPr>
          <t xml:space="preserve">    p(100.0000) =      0.083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Run complete. Total time: 00:02:30
</t>
        </r>
      </text>
    </comment>
    <comment ref="O9" authorId="0" shapeId="0" xr:uid="{7D00497D-F920-4E44-9E3B-BC0BA462FD55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Result "jmh.main.BatchQueryBenchmark.randomSinglePartitionBenchmark":
</t>
        </r>
        <r>
          <rPr>
            <sz val="11"/>
            <color rgb="FF000000"/>
            <rFont val="Calibri"/>
            <family val="2"/>
          </rPr>
          <t xml:space="preserve">  N = 416696
</t>
        </r>
        <r>
          <rPr>
            <sz val="11"/>
            <color rgb="FF000000"/>
            <rFont val="Calibri"/>
            <family val="2"/>
          </rPr>
          <t xml:space="preserve">  mean =      0.003 </t>
        </r>
        <r>
          <rPr>
            <sz val="11"/>
            <color rgb="FF000000"/>
            <rFont val="Calibri"/>
            <family val="2"/>
          </rPr>
          <t>±</t>
        </r>
        <r>
          <rPr>
            <sz val="11"/>
            <color rgb="FF000000"/>
            <rFont val="Calibri"/>
            <family val="2"/>
          </rPr>
          <t xml:space="preserve">(99.9%) 0.001 s/op
</t>
        </r>
        <r>
          <rPr>
            <sz val="11"/>
            <color rgb="FF000000"/>
            <rFont val="Calibri"/>
            <family val="2"/>
          </rPr>
          <t xml:space="preserve">  Histogram, s/op:
</t>
        </r>
        <r>
          <rPr>
            <sz val="11"/>
            <color rgb="FF000000"/>
            <rFont val="Calibri"/>
            <family val="2"/>
          </rPr>
          <t xml:space="preserve">    [0.000, 0.005) = 414533 
</t>
        </r>
        <r>
          <rPr>
            <sz val="11"/>
            <color rgb="FF000000"/>
            <rFont val="Calibri"/>
            <family val="2"/>
          </rPr>
          <t xml:space="preserve">    [0.005, 0.010) = 813 
</t>
        </r>
        <r>
          <rPr>
            <sz val="11"/>
            <color rgb="FF000000"/>
            <rFont val="Calibri"/>
            <family val="2"/>
          </rPr>
          <t xml:space="preserve">    [0.010, 0.015) = 1146 
</t>
        </r>
        <r>
          <rPr>
            <sz val="11"/>
            <color rgb="FF000000"/>
            <rFont val="Calibri"/>
            <family val="2"/>
          </rPr>
          <t xml:space="preserve">    [0.015, 0.020) = 173 
</t>
        </r>
        <r>
          <rPr>
            <sz val="11"/>
            <color rgb="FF000000"/>
            <rFont val="Calibri"/>
            <family val="2"/>
          </rPr>
          <t xml:space="preserve">    [0.020, 0.025) = 29 
</t>
        </r>
        <r>
          <rPr>
            <sz val="11"/>
            <color rgb="FF000000"/>
            <rFont val="Calibri"/>
            <family val="2"/>
          </rPr>
          <t xml:space="preserve">    [0.025, 0.030) = 1 
</t>
        </r>
        <r>
          <rPr>
            <sz val="11"/>
            <color rgb="FF000000"/>
            <rFont val="Calibri"/>
            <family val="2"/>
          </rPr>
          <t xml:space="preserve">    [0.030, 0.035) = 0 
</t>
        </r>
        <r>
          <rPr>
            <sz val="11"/>
            <color rgb="FF000000"/>
            <rFont val="Calibri"/>
            <family val="2"/>
          </rPr>
          <t xml:space="preserve">    [0.035, 0.040) = 0 
</t>
        </r>
        <r>
          <rPr>
            <sz val="11"/>
            <color rgb="FF000000"/>
            <rFont val="Calibri"/>
            <family val="2"/>
          </rPr>
          <t xml:space="preserve">    [0.040, 0.045) = 0 
</t>
        </r>
        <r>
          <rPr>
            <sz val="11"/>
            <color rgb="FF000000"/>
            <rFont val="Calibri"/>
            <family val="2"/>
          </rPr>
          <t xml:space="preserve">    [0.045, 0.050) = 0 
</t>
        </r>
        <r>
          <rPr>
            <sz val="11"/>
            <color rgb="FF000000"/>
            <rFont val="Calibri"/>
            <family val="2"/>
          </rPr>
          <t xml:space="preserve">    [0.050, 0.055) = 0 
</t>
        </r>
        <r>
          <rPr>
            <sz val="11"/>
            <color rgb="FF000000"/>
            <rFont val="Calibri"/>
            <family val="2"/>
          </rPr>
          <t xml:space="preserve">    [0.055, 0.060) = 0 
</t>
        </r>
        <r>
          <rPr>
            <sz val="11"/>
            <color rgb="FF000000"/>
            <rFont val="Calibri"/>
            <family val="2"/>
          </rPr>
          <t xml:space="preserve">    [0.060, 0.065) = 0 
</t>
        </r>
        <r>
          <rPr>
            <sz val="11"/>
            <color rgb="FF000000"/>
            <rFont val="Calibri"/>
            <family val="2"/>
          </rPr>
          <t xml:space="preserve">    [0.065, 0.070) = 0 
</t>
        </r>
        <r>
          <rPr>
            <sz val="11"/>
            <color rgb="FF000000"/>
            <rFont val="Calibri"/>
            <family val="2"/>
          </rPr>
          <t xml:space="preserve">    [0.070, 0.075) = 0 
</t>
        </r>
        <r>
          <rPr>
            <sz val="11"/>
            <color rgb="FF000000"/>
            <rFont val="Calibri"/>
            <family val="2"/>
          </rPr>
          <t xml:space="preserve">    [0.075, 0.080) = 0 
</t>
        </r>
        <r>
          <rPr>
            <sz val="11"/>
            <color rgb="FF000000"/>
            <rFont val="Calibri"/>
            <family val="2"/>
          </rPr>
          <t xml:space="preserve">    [0.080, 0.085) = 0 
</t>
        </r>
        <r>
          <rPr>
            <sz val="11"/>
            <color rgb="FF000000"/>
            <rFont val="Calibri"/>
            <family val="2"/>
          </rPr>
          <t xml:space="preserve">  Percentiles, s/op:
</t>
        </r>
        <r>
          <rPr>
            <sz val="11"/>
            <color rgb="FF000000"/>
            <rFont val="Calibri"/>
            <family val="2"/>
          </rPr>
          <t xml:space="preserve">      p(0.0000) =      0.002 s/op
</t>
        </r>
        <r>
          <rPr>
            <sz val="11"/>
            <color rgb="FF000000"/>
            <rFont val="Calibri"/>
            <family val="2"/>
          </rPr>
          <t xml:space="preserve">     p(50.0000) =      0.003 s/op
</t>
        </r>
        <r>
          <rPr>
            <sz val="11"/>
            <color rgb="FF000000"/>
            <rFont val="Calibri"/>
            <family val="2"/>
          </rPr>
          <t xml:space="preserve">     p(90.0000) =      0.003 s/op
</t>
        </r>
        <r>
          <rPr>
            <sz val="11"/>
            <color rgb="FF000000"/>
            <rFont val="Calibri"/>
            <family val="2"/>
          </rPr>
          <t xml:space="preserve">     p(95.0000) =      0.004 s/op
</t>
        </r>
        <r>
          <rPr>
            <sz val="11"/>
            <color rgb="FF000000"/>
            <rFont val="Calibri"/>
            <family val="2"/>
          </rPr>
          <t xml:space="preserve">     p(99.0000) =      0.004 s/op
</t>
        </r>
        <r>
          <rPr>
            <sz val="11"/>
            <color rgb="FF000000"/>
            <rFont val="Calibri"/>
            <family val="2"/>
          </rPr>
          <t xml:space="preserve">     p(99.9000) =      0.013 s/op
</t>
        </r>
        <r>
          <rPr>
            <sz val="11"/>
            <color rgb="FF000000"/>
            <rFont val="Calibri"/>
            <family val="2"/>
          </rPr>
          <t xml:space="preserve">     p(99.9900) =      0.019 s/op
</t>
        </r>
        <r>
          <rPr>
            <sz val="11"/>
            <color rgb="FF000000"/>
            <rFont val="Calibri"/>
            <family val="2"/>
          </rPr>
          <t xml:space="preserve">     p(99.9990) =      0.024 s/op
</t>
        </r>
        <r>
          <rPr>
            <sz val="11"/>
            <color rgb="FF000000"/>
            <rFont val="Calibri"/>
            <family val="2"/>
          </rPr>
          <t xml:space="preserve">     p(99.9999) =      0.085 s/op
</t>
        </r>
        <r>
          <rPr>
            <sz val="11"/>
            <color rgb="FF000000"/>
            <rFont val="Calibri"/>
            <family val="2"/>
          </rPr>
          <t xml:space="preserve">    p(100.0000) =      0.085 s/op
</t>
        </r>
      </text>
    </comment>
    <comment ref="O10" authorId="0" shapeId="0" xr:uid="{416000E7-0A88-9D49-9BF3-CF9B736D25B4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"jmh.main.BatchQueryBenchmark.randomSinglePartitionBenchmark":
</t>
        </r>
        <r>
          <rPr>
            <sz val="10"/>
            <color rgb="FF000000"/>
            <rFont val="Calibri"/>
            <family val="2"/>
          </rPr>
          <t xml:space="preserve">  N = 409752
</t>
        </r>
        <r>
          <rPr>
            <sz val="10"/>
            <color rgb="FF000000"/>
            <rFont val="Calibri"/>
            <family val="2"/>
          </rPr>
          <t xml:space="preserve">  mean =      0.003 </t>
        </r>
        <r>
          <rPr>
            <sz val="10"/>
            <color rgb="FF000000"/>
            <rFont val="Calibri"/>
            <family val="2"/>
          </rPr>
          <t>±</t>
        </r>
        <r>
          <rPr>
            <sz val="10"/>
            <color rgb="FF000000"/>
            <rFont val="Calibri"/>
            <family val="2"/>
          </rPr>
          <t xml:space="preserve">(99.9%) 0.001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Histogram, s/op:
</t>
        </r>
        <r>
          <rPr>
            <sz val="10"/>
            <color rgb="FF000000"/>
            <rFont val="Calibri"/>
            <family val="2"/>
          </rPr>
          <t xml:space="preserve">    [0.000, 0.001) = 0 
</t>
        </r>
        <r>
          <rPr>
            <sz val="10"/>
            <color rgb="FF000000"/>
            <rFont val="Calibri"/>
            <family val="2"/>
          </rPr>
          <t xml:space="preserve">    [0.001, 0.003) = 11930 
</t>
        </r>
        <r>
          <rPr>
            <sz val="10"/>
            <color rgb="FF000000"/>
            <rFont val="Calibri"/>
            <family val="2"/>
          </rPr>
          <t xml:space="preserve">    [0.003, 0.004) = 385222 
</t>
        </r>
        <r>
          <rPr>
            <sz val="10"/>
            <color rgb="FF000000"/>
            <rFont val="Calibri"/>
            <family val="2"/>
          </rPr>
          <t xml:space="preserve">    [0.004, 0.005) = 10275 
</t>
        </r>
        <r>
          <rPr>
            <sz val="10"/>
            <color rgb="FF000000"/>
            <rFont val="Calibri"/>
            <family val="2"/>
          </rPr>
          <t xml:space="preserve">    [0.005, 0.006) = 526 
</t>
        </r>
        <r>
          <rPr>
            <sz val="10"/>
            <color rgb="FF000000"/>
            <rFont val="Calibri"/>
            <family val="2"/>
          </rPr>
          <t xml:space="preserve">    [0.006, 0.008) = 204 
</t>
        </r>
        <r>
          <rPr>
            <sz val="10"/>
            <color rgb="FF000000"/>
            <rFont val="Calibri"/>
            <family val="2"/>
          </rPr>
          <t xml:space="preserve">    [0.008, 0.009) = 145 
</t>
        </r>
        <r>
          <rPr>
            <sz val="10"/>
            <color rgb="FF000000"/>
            <rFont val="Calibri"/>
            <family val="2"/>
          </rPr>
          <t xml:space="preserve">    [0.009, 0.010) = 175 
</t>
        </r>
        <r>
          <rPr>
            <sz val="10"/>
            <color rgb="FF000000"/>
            <rFont val="Calibri"/>
            <family val="2"/>
          </rPr>
          <t xml:space="preserve">    [0.010, 0.011) = 483 
</t>
        </r>
        <r>
          <rPr>
            <sz val="10"/>
            <color rgb="FF000000"/>
            <rFont val="Calibri"/>
            <family val="2"/>
          </rPr>
          <t xml:space="preserve">    [0.011, 0.013) = 472 
</t>
        </r>
        <r>
          <rPr>
            <sz val="10"/>
            <color rgb="FF000000"/>
            <rFont val="Calibri"/>
            <family val="2"/>
          </rPr>
          <t xml:space="preserve">    [0.013, 0.014) = 127 
</t>
        </r>
        <r>
          <rPr>
            <sz val="10"/>
            <color rgb="FF000000"/>
            <rFont val="Calibri"/>
            <family val="2"/>
          </rPr>
          <t xml:space="preserve">    [0.014, 0.015) = 55 
</t>
        </r>
        <r>
          <rPr>
            <sz val="10"/>
            <color rgb="FF000000"/>
            <rFont val="Calibri"/>
            <family val="2"/>
          </rPr>
          <t xml:space="preserve">    [0.015, 0.016) = 57 
</t>
        </r>
        <r>
          <rPr>
            <sz val="10"/>
            <color rgb="FF000000"/>
            <rFont val="Calibri"/>
            <family val="2"/>
          </rPr>
          <t xml:space="preserve">    [0.016, 0.018) = 59 
</t>
        </r>
        <r>
          <rPr>
            <sz val="10"/>
            <color rgb="FF000000"/>
            <rFont val="Calibri"/>
            <family val="2"/>
          </rPr>
          <t xml:space="preserve">    [0.018, 0.019) = 19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Percentiles, s/op:
</t>
        </r>
        <r>
          <rPr>
            <sz val="10"/>
            <color rgb="FF000000"/>
            <rFont val="Calibri"/>
            <family val="2"/>
          </rPr>
          <t xml:space="preserve">      p(0.0000) =      0.002 s/op
</t>
        </r>
        <r>
          <rPr>
            <sz val="10"/>
            <color rgb="FF000000"/>
            <rFont val="Calibri"/>
            <family val="2"/>
          </rPr>
          <t xml:space="preserve">     p(50.0000) =      0.003 s/op
</t>
        </r>
        <r>
          <rPr>
            <sz val="10"/>
            <color rgb="FF000000"/>
            <rFont val="Calibri"/>
            <family val="2"/>
          </rPr>
          <t xml:space="preserve">     p(90.0000) =      0.003 s/op
</t>
        </r>
        <r>
          <rPr>
            <sz val="10"/>
            <color rgb="FF000000"/>
            <rFont val="Calibri"/>
            <family val="2"/>
          </rPr>
          <t xml:space="preserve">     p(95.0000) =      0.004 s/op
</t>
        </r>
        <r>
          <rPr>
            <sz val="10"/>
            <color rgb="FF000000"/>
            <rFont val="Calibri"/>
            <family val="2"/>
          </rPr>
          <t xml:space="preserve">     p(99.0000) =      0.004 s/op
</t>
        </r>
        <r>
          <rPr>
            <sz val="10"/>
            <color rgb="FF000000"/>
            <rFont val="Calibri"/>
            <family val="2"/>
          </rPr>
          <t xml:space="preserve">     p(99.9000) =      0.012 s/op
</t>
        </r>
        <r>
          <rPr>
            <sz val="10"/>
            <color rgb="FF000000"/>
            <rFont val="Calibri"/>
            <family val="2"/>
          </rPr>
          <t xml:space="preserve">     p(99.9900) =      0.017 s/op
</t>
        </r>
        <r>
          <rPr>
            <sz val="10"/>
            <color rgb="FF000000"/>
            <rFont val="Calibri"/>
            <family val="2"/>
          </rPr>
          <t xml:space="preserve">     p(99.9990) =      0.019 s/op
</t>
        </r>
        <r>
          <rPr>
            <sz val="10"/>
            <color rgb="FF000000"/>
            <rFont val="Calibri"/>
            <family val="2"/>
          </rPr>
          <t xml:space="preserve">     p(99.9999) =      0.019 s/op
</t>
        </r>
        <r>
          <rPr>
            <sz val="10"/>
            <color rgb="FF000000"/>
            <rFont val="Calibri"/>
            <family val="2"/>
          </rPr>
          <t xml:space="preserve">    p(100.0000) =      0.019 s/op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Aravind Sriram</author>
  </authors>
  <commentList>
    <comment ref="O2" authorId="0" shapeId="0" xr:uid="{0EE2250C-9891-8D4D-B348-EB9A59C32A74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Result "jmh.main.BatchQueryBenchmark.randomSinglePartitionBenchmark":
</t>
        </r>
        <r>
          <rPr>
            <sz val="11"/>
            <color rgb="FF000000"/>
            <rFont val="Calibri"/>
            <family val="2"/>
          </rPr>
          <t xml:space="preserve">  N = 416696
</t>
        </r>
        <r>
          <rPr>
            <sz val="11"/>
            <color rgb="FF000000"/>
            <rFont val="Calibri"/>
            <family val="2"/>
          </rPr>
          <t xml:space="preserve">  mean =      0.003 </t>
        </r>
        <r>
          <rPr>
            <sz val="11"/>
            <color rgb="FF000000"/>
            <rFont val="Calibri"/>
            <family val="2"/>
          </rPr>
          <t>±</t>
        </r>
        <r>
          <rPr>
            <sz val="11"/>
            <color rgb="FF000000"/>
            <rFont val="Calibri"/>
            <family val="2"/>
          </rPr>
          <t xml:space="preserve">(99.9%) 0.001 s/op
</t>
        </r>
        <r>
          <rPr>
            <sz val="11"/>
            <color rgb="FF000000"/>
            <rFont val="Calibri"/>
            <family val="2"/>
          </rPr>
          <t xml:space="preserve">  Histogram, s/op:
</t>
        </r>
        <r>
          <rPr>
            <sz val="11"/>
            <color rgb="FF000000"/>
            <rFont val="Calibri"/>
            <family val="2"/>
          </rPr>
          <t xml:space="preserve">    [0.000, 0.005) = 414533 
</t>
        </r>
        <r>
          <rPr>
            <sz val="11"/>
            <color rgb="FF000000"/>
            <rFont val="Calibri"/>
            <family val="2"/>
          </rPr>
          <t xml:space="preserve">    [0.005, 0.010) = 813 
</t>
        </r>
        <r>
          <rPr>
            <sz val="11"/>
            <color rgb="FF000000"/>
            <rFont val="Calibri"/>
            <family val="2"/>
          </rPr>
          <t xml:space="preserve">    [0.010, 0.015) = 1146 
</t>
        </r>
        <r>
          <rPr>
            <sz val="11"/>
            <color rgb="FF000000"/>
            <rFont val="Calibri"/>
            <family val="2"/>
          </rPr>
          <t xml:space="preserve">    [0.015, 0.020) = 173 
</t>
        </r>
        <r>
          <rPr>
            <sz val="11"/>
            <color rgb="FF000000"/>
            <rFont val="Calibri"/>
            <family val="2"/>
          </rPr>
          <t xml:space="preserve">    [0.020, 0.025) = 29 
</t>
        </r>
        <r>
          <rPr>
            <sz val="11"/>
            <color rgb="FF000000"/>
            <rFont val="Calibri"/>
            <family val="2"/>
          </rPr>
          <t xml:space="preserve">    [0.025, 0.030) = 1 
</t>
        </r>
        <r>
          <rPr>
            <sz val="11"/>
            <color rgb="FF000000"/>
            <rFont val="Calibri"/>
            <family val="2"/>
          </rPr>
          <t xml:space="preserve">    [0.030, 0.035) = 0 
</t>
        </r>
        <r>
          <rPr>
            <sz val="11"/>
            <color rgb="FF000000"/>
            <rFont val="Calibri"/>
            <family val="2"/>
          </rPr>
          <t xml:space="preserve">    [0.035, 0.040) = 0 
</t>
        </r>
        <r>
          <rPr>
            <sz val="11"/>
            <color rgb="FF000000"/>
            <rFont val="Calibri"/>
            <family val="2"/>
          </rPr>
          <t xml:space="preserve">    [0.040, 0.045) = 0 
</t>
        </r>
        <r>
          <rPr>
            <sz val="11"/>
            <color rgb="FF000000"/>
            <rFont val="Calibri"/>
            <family val="2"/>
          </rPr>
          <t xml:space="preserve">    [0.045, 0.050) = 0 
</t>
        </r>
        <r>
          <rPr>
            <sz val="11"/>
            <color rgb="FF000000"/>
            <rFont val="Calibri"/>
            <family val="2"/>
          </rPr>
          <t xml:space="preserve">    [0.050, 0.055) = 0 
</t>
        </r>
        <r>
          <rPr>
            <sz val="11"/>
            <color rgb="FF000000"/>
            <rFont val="Calibri"/>
            <family val="2"/>
          </rPr>
          <t xml:space="preserve">    [0.055, 0.060) = 0 
</t>
        </r>
        <r>
          <rPr>
            <sz val="11"/>
            <color rgb="FF000000"/>
            <rFont val="Calibri"/>
            <family val="2"/>
          </rPr>
          <t xml:space="preserve">    [0.060, 0.065) = 0 
</t>
        </r>
        <r>
          <rPr>
            <sz val="11"/>
            <color rgb="FF000000"/>
            <rFont val="Calibri"/>
            <family val="2"/>
          </rPr>
          <t xml:space="preserve">    [0.065, 0.070) = 0 
</t>
        </r>
        <r>
          <rPr>
            <sz val="11"/>
            <color rgb="FF000000"/>
            <rFont val="Calibri"/>
            <family val="2"/>
          </rPr>
          <t xml:space="preserve">    [0.070, 0.075) = 0 
</t>
        </r>
        <r>
          <rPr>
            <sz val="11"/>
            <color rgb="FF000000"/>
            <rFont val="Calibri"/>
            <family val="2"/>
          </rPr>
          <t xml:space="preserve">    [0.075, 0.080) = 0 
</t>
        </r>
        <r>
          <rPr>
            <sz val="11"/>
            <color rgb="FF000000"/>
            <rFont val="Calibri"/>
            <family val="2"/>
          </rPr>
          <t xml:space="preserve">    [0.080, 0.085) = 0 
</t>
        </r>
        <r>
          <rPr>
            <sz val="11"/>
            <color rgb="FF000000"/>
            <rFont val="Calibri"/>
            <family val="2"/>
          </rPr>
          <t xml:space="preserve">  Percentiles, s/op:
</t>
        </r>
        <r>
          <rPr>
            <sz val="11"/>
            <color rgb="FF000000"/>
            <rFont val="Calibri"/>
            <family val="2"/>
          </rPr>
          <t xml:space="preserve">      p(0.0000) =      0.002 s/op
</t>
        </r>
        <r>
          <rPr>
            <sz val="11"/>
            <color rgb="FF000000"/>
            <rFont val="Calibri"/>
            <family val="2"/>
          </rPr>
          <t xml:space="preserve">     p(50.0000) =      0.003 s/op
</t>
        </r>
        <r>
          <rPr>
            <sz val="11"/>
            <color rgb="FF000000"/>
            <rFont val="Calibri"/>
            <family val="2"/>
          </rPr>
          <t xml:space="preserve">     p(90.0000) =      0.003 s/op
</t>
        </r>
        <r>
          <rPr>
            <sz val="11"/>
            <color rgb="FF000000"/>
            <rFont val="Calibri"/>
            <family val="2"/>
          </rPr>
          <t xml:space="preserve">     p(95.0000) =      0.004 s/op
</t>
        </r>
        <r>
          <rPr>
            <sz val="11"/>
            <color rgb="FF000000"/>
            <rFont val="Calibri"/>
            <family val="2"/>
          </rPr>
          <t xml:space="preserve">     p(99.0000) =      0.004 s/op
</t>
        </r>
        <r>
          <rPr>
            <sz val="11"/>
            <color rgb="FF000000"/>
            <rFont val="Calibri"/>
            <family val="2"/>
          </rPr>
          <t xml:space="preserve">     p(99.9000) =      0.013 s/op
</t>
        </r>
        <r>
          <rPr>
            <sz val="11"/>
            <color rgb="FF000000"/>
            <rFont val="Calibri"/>
            <family val="2"/>
          </rPr>
          <t xml:space="preserve">     p(99.9900) =      0.019 s/op
</t>
        </r>
        <r>
          <rPr>
            <sz val="11"/>
            <color rgb="FF000000"/>
            <rFont val="Calibri"/>
            <family val="2"/>
          </rPr>
          <t xml:space="preserve">     p(99.9990) =      0.024 s/op
</t>
        </r>
        <r>
          <rPr>
            <sz val="11"/>
            <color rgb="FF000000"/>
            <rFont val="Calibri"/>
            <family val="2"/>
          </rPr>
          <t xml:space="preserve">     p(99.9999) =      0.085 s/op
</t>
        </r>
        <r>
          <rPr>
            <sz val="11"/>
            <color rgb="FF000000"/>
            <rFont val="Calibri"/>
            <family val="2"/>
          </rPr>
          <t xml:space="preserve">    p(100.0000) =      0.085 s/op
</t>
        </r>
      </text>
    </comment>
    <comment ref="O3" authorId="0" shapeId="0" xr:uid="{2CCEB2F7-E202-784C-A4A6-456890803A33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"jmh.main.BatchQueryBenchmark.randomSinglePartitionBenchmark":
</t>
        </r>
        <r>
          <rPr>
            <sz val="10"/>
            <color rgb="FF000000"/>
            <rFont val="Calibri"/>
            <family val="2"/>
          </rPr>
          <t xml:space="preserve">  N = 704589
</t>
        </r>
        <r>
          <rPr>
            <sz val="10"/>
            <color rgb="FF000000"/>
            <rFont val="Calibri"/>
            <family val="2"/>
          </rPr>
          <t xml:space="preserve">  mean =      0.004 </t>
        </r>
        <r>
          <rPr>
            <sz val="10"/>
            <color rgb="FF000000"/>
            <rFont val="Calibri"/>
            <family val="2"/>
          </rPr>
          <t>±</t>
        </r>
        <r>
          <rPr>
            <sz val="10"/>
            <color rgb="FF000000"/>
            <rFont val="Calibri"/>
            <family val="2"/>
          </rPr>
          <t xml:space="preserve">(99.9%) 0.001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Histogram, s/op:
</t>
        </r>
        <r>
          <rPr>
            <sz val="10"/>
            <color rgb="FF000000"/>
            <rFont val="Calibri"/>
            <family val="2"/>
          </rPr>
          <t xml:space="preserve">    [0.000, 0.010) = 697539 
</t>
        </r>
        <r>
          <rPr>
            <sz val="10"/>
            <color rgb="FF000000"/>
            <rFont val="Calibri"/>
            <family val="2"/>
          </rPr>
          <t xml:space="preserve">    [0.010, 0.020) = 4160 
</t>
        </r>
        <r>
          <rPr>
            <sz val="10"/>
            <color rgb="FF000000"/>
            <rFont val="Calibri"/>
            <family val="2"/>
          </rPr>
          <t xml:space="preserve">    [0.020, 0.030) = 12 
</t>
        </r>
        <r>
          <rPr>
            <sz val="10"/>
            <color rgb="FF000000"/>
            <rFont val="Calibri"/>
            <family val="2"/>
          </rPr>
          <t xml:space="preserve">    [0.030, 0.040) = 22 
</t>
        </r>
        <r>
          <rPr>
            <sz val="10"/>
            <color rgb="FF000000"/>
            <rFont val="Calibri"/>
            <family val="2"/>
          </rPr>
          <t xml:space="preserve">    [0.040, 0.050) = 29 
</t>
        </r>
        <r>
          <rPr>
            <sz val="10"/>
            <color rgb="FF000000"/>
            <rFont val="Calibri"/>
            <family val="2"/>
          </rPr>
          <t xml:space="preserve">    [0.050, 0.060) = 272 
</t>
        </r>
        <r>
          <rPr>
            <sz val="10"/>
            <color rgb="FF000000"/>
            <rFont val="Calibri"/>
            <family val="2"/>
          </rPr>
          <t xml:space="preserve">    [0.060, 0.070) = 999 
</t>
        </r>
        <r>
          <rPr>
            <sz val="10"/>
            <color rgb="FF000000"/>
            <rFont val="Calibri"/>
            <family val="2"/>
          </rPr>
          <t xml:space="preserve">    [0.070, 0.080) = 1163 
</t>
        </r>
        <r>
          <rPr>
            <sz val="10"/>
            <color rgb="FF000000"/>
            <rFont val="Calibri"/>
            <family val="2"/>
          </rPr>
          <t xml:space="preserve">    [0.080, 0.090) = 347 
</t>
        </r>
        <r>
          <rPr>
            <sz val="10"/>
            <color rgb="FF000000"/>
            <rFont val="Calibri"/>
            <family val="2"/>
          </rPr>
          <t xml:space="preserve">    [0.090, 0.100) = 45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Percentiles, s/op:
</t>
        </r>
        <r>
          <rPr>
            <sz val="10"/>
            <color rgb="FF000000"/>
            <rFont val="Calibri"/>
            <family val="2"/>
          </rPr>
          <t xml:space="preserve">      p(0.0000) =      0.002 s/op
</t>
        </r>
        <r>
          <rPr>
            <sz val="10"/>
            <color rgb="FF000000"/>
            <rFont val="Calibri"/>
            <family val="2"/>
          </rPr>
          <t xml:space="preserve">     p(50.0000) =      0.003 s/op
</t>
        </r>
        <r>
          <rPr>
            <sz val="10"/>
            <color rgb="FF000000"/>
            <rFont val="Calibri"/>
            <family val="2"/>
          </rPr>
          <t xml:space="preserve">     p(90.0000) =      0.004 s/op
</t>
        </r>
        <r>
          <rPr>
            <sz val="10"/>
            <color rgb="FF000000"/>
            <rFont val="Calibri"/>
            <family val="2"/>
          </rPr>
          <t xml:space="preserve">     p(95.0000) =      0.004 s/op
</t>
        </r>
        <r>
          <rPr>
            <sz val="10"/>
            <color rgb="FF000000"/>
            <rFont val="Calibri"/>
            <family val="2"/>
          </rPr>
          <t xml:space="preserve">     p(99.0000) =      0.010 s/op
</t>
        </r>
        <r>
          <rPr>
            <sz val="10"/>
            <color rgb="FF000000"/>
            <rFont val="Calibri"/>
            <family val="2"/>
          </rPr>
          <t xml:space="preserve">     p(99.9000) =      0.077 s/op
</t>
        </r>
        <r>
          <rPr>
            <sz val="10"/>
            <color rgb="FF000000"/>
            <rFont val="Calibri"/>
            <family val="2"/>
          </rPr>
          <t xml:space="preserve">     p(99.9900) =      0.087 s/op
</t>
        </r>
        <r>
          <rPr>
            <sz val="10"/>
            <color rgb="FF000000"/>
            <rFont val="Calibri"/>
            <family val="2"/>
          </rPr>
          <t xml:space="preserve">     p(99.9990) =      0.097 s/op
</t>
        </r>
        <r>
          <rPr>
            <sz val="10"/>
            <color rgb="FF000000"/>
            <rFont val="Calibri"/>
            <family val="2"/>
          </rPr>
          <t xml:space="preserve">     p(99.9999) =      0.101 s/op
</t>
        </r>
        <r>
          <rPr>
            <sz val="10"/>
            <color rgb="FF000000"/>
            <rFont val="Calibri"/>
            <family val="2"/>
          </rPr>
          <t xml:space="preserve">    p(100.0000) =      0.101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O4" authorId="0" shapeId="0" xr:uid="{D0088ADD-F340-3940-B31C-71FEB6A7EC12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"jmh.main.BatchQueryBenchmark.randomSinglePartitionBenchmark":
</t>
        </r>
        <r>
          <rPr>
            <sz val="10"/>
            <color rgb="FF000000"/>
            <rFont val="Calibri"/>
            <family val="2"/>
          </rPr>
          <t xml:space="preserve">  N = 870591
</t>
        </r>
        <r>
          <rPr>
            <sz val="10"/>
            <color rgb="FF000000"/>
            <rFont val="Calibri"/>
            <family val="2"/>
          </rPr>
          <t xml:space="preserve">  mean =      0.010 </t>
        </r>
        <r>
          <rPr>
            <sz val="10"/>
            <color rgb="FF000000"/>
            <rFont val="Calibri"/>
            <family val="2"/>
          </rPr>
          <t>±</t>
        </r>
        <r>
          <rPr>
            <sz val="10"/>
            <color rgb="FF000000"/>
            <rFont val="Calibri"/>
            <family val="2"/>
          </rPr>
          <t xml:space="preserve">(99.9%) 0.001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Histogram, s/op:
</t>
        </r>
        <r>
          <rPr>
            <sz val="10"/>
            <color rgb="FF000000"/>
            <rFont val="Calibri"/>
            <family val="2"/>
          </rPr>
          <t xml:space="preserve">    [0.000, 0.050) = 856425 
</t>
        </r>
        <r>
          <rPr>
            <sz val="10"/>
            <color rgb="FF000000"/>
            <rFont val="Calibri"/>
            <family val="2"/>
          </rPr>
          <t xml:space="preserve">    [0.050, 0.100) = 11170 
</t>
        </r>
        <r>
          <rPr>
            <sz val="10"/>
            <color rgb="FF000000"/>
            <rFont val="Calibri"/>
            <family val="2"/>
          </rPr>
          <t xml:space="preserve">    [0.100, 0.150) = 2351 
</t>
        </r>
        <r>
          <rPr>
            <sz val="10"/>
            <color rgb="FF000000"/>
            <rFont val="Calibri"/>
            <family val="2"/>
          </rPr>
          <t xml:space="preserve">    [0.150, 0.200) = 100 
</t>
        </r>
        <r>
          <rPr>
            <sz val="10"/>
            <color rgb="FF000000"/>
            <rFont val="Calibri"/>
            <family val="2"/>
          </rPr>
          <t xml:space="preserve">    [0.200, 0.250) = 6 
</t>
        </r>
        <r>
          <rPr>
            <sz val="10"/>
            <color rgb="FF000000"/>
            <rFont val="Calibri"/>
            <family val="2"/>
          </rPr>
          <t xml:space="preserve">    [0.250, 0.300) = 1 
</t>
        </r>
        <r>
          <rPr>
            <sz val="10"/>
            <color rgb="FF000000"/>
            <rFont val="Calibri"/>
            <family val="2"/>
          </rPr>
          <t xml:space="preserve">    [0.300, 0.350) = 4 
</t>
        </r>
        <r>
          <rPr>
            <sz val="10"/>
            <color rgb="FF000000"/>
            <rFont val="Calibri"/>
            <family val="2"/>
          </rPr>
          <t xml:space="preserve">    [0.350, 0.400) = 2 
</t>
        </r>
        <r>
          <rPr>
            <sz val="10"/>
            <color rgb="FF000000"/>
            <rFont val="Calibri"/>
            <family val="2"/>
          </rPr>
          <t xml:space="preserve">    [0.400, 0.450) = 20 
</t>
        </r>
        <r>
          <rPr>
            <sz val="10"/>
            <color rgb="FF000000"/>
            <rFont val="Calibri"/>
            <family val="2"/>
          </rPr>
          <t xml:space="preserve">    [0.450, 0.500) = 105 
</t>
        </r>
        <r>
          <rPr>
            <sz val="10"/>
            <color rgb="FF000000"/>
            <rFont val="Calibri"/>
            <family val="2"/>
          </rPr>
          <t xml:space="preserve">    [0.500, 0.550) = 156 
</t>
        </r>
        <r>
          <rPr>
            <sz val="10"/>
            <color rgb="FF000000"/>
            <rFont val="Calibri"/>
            <family val="2"/>
          </rPr>
          <t xml:space="preserve">    [0.550, 0.600) = 159 
</t>
        </r>
        <r>
          <rPr>
            <sz val="10"/>
            <color rgb="FF000000"/>
            <rFont val="Calibri"/>
            <family val="2"/>
          </rPr>
          <t xml:space="preserve">    [0.600, 0.650) = 65 
</t>
        </r>
        <r>
          <rPr>
            <sz val="10"/>
            <color rgb="FF000000"/>
            <rFont val="Calibri"/>
            <family val="2"/>
          </rPr>
          <t xml:space="preserve">    [0.650, 0.700) = 20 
</t>
        </r>
        <r>
          <rPr>
            <sz val="10"/>
            <color rgb="FF000000"/>
            <rFont val="Calibri"/>
            <family val="2"/>
          </rPr>
          <t xml:space="preserve">    [0.700, 0.750) = 7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Percentiles, s/op:
</t>
        </r>
        <r>
          <rPr>
            <sz val="10"/>
            <color rgb="FF000000"/>
            <rFont val="Calibri"/>
            <family val="2"/>
          </rPr>
          <t xml:space="preserve">      p(0.0000) =      0.002 s/op
</t>
        </r>
        <r>
          <rPr>
            <sz val="10"/>
            <color rgb="FF000000"/>
            <rFont val="Calibri"/>
            <family val="2"/>
          </rPr>
          <t xml:space="preserve">     p(50.0000) =      0.006 s/op
</t>
        </r>
        <r>
          <rPr>
            <sz val="10"/>
            <color rgb="FF000000"/>
            <rFont val="Calibri"/>
            <family val="2"/>
          </rPr>
          <t xml:space="preserve">     p(90.0000) =      0.016 s/op
</t>
        </r>
        <r>
          <rPr>
            <sz val="10"/>
            <color rgb="FF000000"/>
            <rFont val="Calibri"/>
            <family val="2"/>
          </rPr>
          <t xml:space="preserve">     p(95.0000) =      0.027 s/op
</t>
        </r>
        <r>
          <rPr>
            <sz val="10"/>
            <color rgb="FF000000"/>
            <rFont val="Calibri"/>
            <family val="2"/>
          </rPr>
          <t xml:space="preserve">     p(99.0000) =      0.064 s/op
</t>
        </r>
        <r>
          <rPr>
            <sz val="10"/>
            <color rgb="FF000000"/>
            <rFont val="Calibri"/>
            <family val="2"/>
          </rPr>
          <t xml:space="preserve">     p(99.9000) =      0.133 s/op
</t>
        </r>
        <r>
          <rPr>
            <sz val="10"/>
            <color rgb="FF000000"/>
            <rFont val="Calibri"/>
            <family val="2"/>
          </rPr>
          <t xml:space="preserve">     p(99.9900) =      0.606 s/op
</t>
        </r>
        <r>
          <rPr>
            <sz val="10"/>
            <color rgb="FF000000"/>
            <rFont val="Calibri"/>
            <family val="2"/>
          </rPr>
          <t xml:space="preserve">     p(99.9990) =      0.692 s/op
</t>
        </r>
        <r>
          <rPr>
            <sz val="10"/>
            <color rgb="FF000000"/>
            <rFont val="Calibri"/>
            <family val="2"/>
          </rPr>
          <t xml:space="preserve">     p(99.9999) =      0.728 s/op
</t>
        </r>
        <r>
          <rPr>
            <sz val="10"/>
            <color rgb="FF000000"/>
            <rFont val="Calibri"/>
            <family val="2"/>
          </rPr>
          <t xml:space="preserve">    p(100.0000) =      0.728 s/op
</t>
        </r>
      </text>
    </comment>
  </commentList>
</comments>
</file>

<file path=xl/sharedStrings.xml><?xml version="1.0" encoding="utf-8"?>
<sst xmlns="http://schemas.openxmlformats.org/spreadsheetml/2006/main" count="115" uniqueCount="48">
  <si>
    <t>java -cp document-client-benchmark-assembly-1.0.jar org.openjdk.jmh.Main -i 5 -wi 3 -f 1 -t 1 -bm thrpt  -p executorThreads=1000 -p connectionMode=DirectHttps -p consistencyLevel=Eventual -p partitionBatchSize=6 -p endPartition=-1 -p specRetries=3 -p specTimeout=20  BatchQueryBenchmark.batchQueryBenchmark </t>
  </si>
  <si>
    <t>3 speculative retries at 20ms intervals</t>
  </si>
  <si>
    <t>java -cp document-client-benchmark-assembly-1.0.jar org.openjdk.jmh.Main -i 5 -wi 3 -f 1 -t 1 -bm thrpt  -p executorThreads=200 -p connectionMode=DirectHttps -p consistencyLevel=Eventual -p partitionBatchSize=6 -p endPartition=-1 -p specRetries=0 -p specTimeout=5  BatchQueryBenchmark.batchQueryBenchmark</t>
  </si>
  <si>
    <t>java -cp document-client-benchmark-assembly-1.0.jar org.openjdk.jmh.Main -i 5 -wi 3 -f 1 -t 166 -bm sample  -p executorThreads=1000 -p connectionMode=DirectHttps -p consistencyLevel=Eventual -p partitionBatchSize=6 -p endPartition=-1 BatchQueryBenchmark.randomSinglePartitionBenchmark</t>
  </si>
  <si>
    <t>java -cp document-client-benchmark-assembly-1.0.jar org.openjdk.jmh.Main -i 5 -wi 3 -f 1 -t 50 -bm sample  -p executorThreads=1000 -p connectionMode=DirectHttps -p consistencyLevel=Eventual -p partitionBatchSize=6 -p endPartition=-1 BatchQueryBenchmark.randomSinglePartitionBenchmark</t>
  </si>
  <si>
    <t>java -cp document-client-benchmark-assembly-1.0.jar org.openjdk.jmh.Main -i 5 -wi 3 -f 1 -t 25 -bm sample  -p executorThreads=1000 -p connectionMode=DirectHttps -p consistencyLevel=Eventual -p partitionBatchSize=6 -p endPartition=-1 -p specRetries=3 -p specTimeout=5  BatchQueryBenchmark.randomSinglePartitionBenchmark </t>
  </si>
  <si>
    <t>3 speculative retries at 5ms intervals</t>
  </si>
  <si>
    <t>java -cp document-client-benchmark-assembly-1.0.jar org.openjdk.jmh.Main -i 5 -wi 3 -f 1 -t 25 -bm sample  -p executorThreads=1000 -p connectionMode=DirectHttps -p consistencyLevel=Eventual -p partitionBatchSize=6 -p endPartition=-1 BatchQueryBenchmark.randomSinglePartitionBenchmark</t>
  </si>
  <si>
    <t>command used</t>
  </si>
  <si>
    <t>Notes</t>
  </si>
  <si>
    <t>Latency</t>
  </si>
  <si>
    <t>P100</t>
  </si>
  <si>
    <t>t/x</t>
  </si>
  <si>
    <t>r/x</t>
  </si>
  <si>
    <t>cpu</t>
  </si>
  <si>
    <t>cpu avg</t>
  </si>
  <si>
    <t>per-partition throughput</t>
  </si>
  <si>
    <t>thrpt</t>
  </si>
  <si>
    <t>jmh threads</t>
  </si>
  <si>
    <t>benchmark name</t>
  </si>
  <si>
    <t>load avg</t>
  </si>
  <si>
    <t>**</t>
  </si>
  <si>
    <t>**2</t>
  </si>
  <si>
    <t>batchQueryBenchmark (6*166 keys)</t>
  </si>
  <si>
    <t>Additional runs</t>
  </si>
  <si>
    <t>5 speculative retries at 10ms intervals</t>
  </si>
  <si>
    <t>5 speculative retries at 5ms intervals</t>
  </si>
  <si>
    <t>batchQueryBenchmark (6*83 keys)</t>
  </si>
  <si>
    <t>batchQueryBenchmark (6*42 keys)</t>
  </si>
  <si>
    <t>batchQueryBenchmark (6*21 keys)</t>
  </si>
  <si>
    <t>batchQueryBenchmark (6*1 keys)</t>
  </si>
  <si>
    <t>randomSinglePartitionBenchmark (6*1 keys)</t>
  </si>
  <si>
    <t>P95</t>
  </si>
  <si>
    <t>batchQueryBenchmark - graph table - (6*166 keys)</t>
  </si>
  <si>
    <t>batchQueryBenchmark - cluster-lookup table - (6*160 keys)</t>
  </si>
  <si>
    <t>batchQueryBenchmark - cluster-lookup table - (30*160 keys)</t>
  </si>
  <si>
    <t>id-lookup throughput</t>
  </si>
  <si>
    <t>batchQueryBenchmark - cluster-lookup table - (1000*160 keys)</t>
  </si>
  <si>
    <t>batchQueryBenchmark - cluster-lookup table - (100*160 keys)</t>
  </si>
  <si>
    <t>batchQueryBenchmark - cluster-lookup table - (50*160 keys)</t>
  </si>
  <si>
    <t>batchQueryBenchmark - cluster-lookup table - (12*160 keys)</t>
  </si>
  <si>
    <t>Batch size = 166 partitions * 6 keys = 996 keys</t>
  </si>
  <si>
    <t>Larger Batch sizes (1920 - 160000 keys)</t>
  </si>
  <si>
    <t>partition count</t>
  </si>
  <si>
    <t>per-partition batch-size</t>
  </si>
  <si>
    <t>per-partition batch size</t>
  </si>
  <si>
    <t>*</t>
  </si>
  <si>
    <t>* Ran row 3 with 5 mins of warmup and 30 min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</si>
</sst>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22"/>
      <color theme="1"/>
      <name val="Calibri"/>
      <family val="2"/>
      <scheme val="minor"/>
    </font>
    <font>
      <sz val="22"/>
      <name val="Monaco"/>
      <family val="2"/>
    </font>
    <font>
      <b/>
      <sz val="22"/>
      <name val="Monaco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8"/>
      <color rgb="FF000000"/>
      <name val="Calibri"/>
      <family val="2"/>
    </font>
    <font>
      <b/>
      <sz val="18"/>
      <color rgb="FF000000"/>
      <name val="Tahoma"/>
      <family val="2"/>
    </font>
    <font>
      <b/>
      <sz val="22"/>
      <color theme="0"/>
      <name val="Calibri"/>
      <family val="2"/>
      <scheme val="minor"/>
    </font>
    <font>
      <sz val="18"/>
      <color rgb="FF000000"/>
      <name val="Tahoma"/>
      <family val="2"/>
    </font>
    <font>
      <sz val="18"/>
      <color rgb="FF000000"/>
      <name val="Calibri"/>
      <family val="2"/>
    </font>
    <font>
      <sz val="10"/>
      <color rgb="FF000000"/>
      <name val="Calibri"/>
      <scheme val="minor"/>
    </font>
    <font>
      <sz val="18"/>
      <name val="Calibri"/>
      <family val="2"/>
      <scheme val="minor"/>
    </font>
    <font>
      <b/>
      <sz val="16"/>
      <color rgb="FF000000"/>
      <name val="Tahoma"/>
      <family val="2"/>
    </font>
    <font>
      <sz val="16"/>
      <color rgb="FF000000"/>
      <name val="Tahoma"/>
      <family val="2"/>
    </font>
    <font>
      <sz val="16"/>
      <color rgb="FF000000"/>
      <name val="Calibri"/>
      <family val="2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26"/>
      <name val="Monaco"/>
      <family val="2"/>
    </font>
    <font>
      <b/>
      <sz val="26"/>
      <name val="Calibri"/>
      <family val="2"/>
      <scheme val="minor"/>
    </font>
    <font>
      <sz val="2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 tint="0.59999389629810485"/>
        <bgColor theme="4" tint="0.59999389629810485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theme="0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</cellStyleXfs>
  <cellXfs count="60">
    <xf numFmtId="0" fontId="0" fillId="0" borderId="0" xfId="0"/>
    <xf numFmtId="0" fontId="6" fillId="0" borderId="0" xfId="0" applyFont="1"/>
    <xf numFmtId="0" fontId="6" fillId="0" borderId="0" xfId="0" applyFont="1" applyAlignment="1">
      <alignment wrapText="1"/>
    </xf>
    <xf numFmtId="0" fontId="6" fillId="3" borderId="0" xfId="2" applyFont="1"/>
    <xf numFmtId="9" fontId="6" fillId="0" borderId="0" xfId="0" applyNumberFormat="1" applyFont="1"/>
    <xf numFmtId="0" fontId="6" fillId="2" borderId="1" xfId="1" applyFont="1"/>
    <xf numFmtId="0" fontId="6" fillId="4" borderId="2" xfId="0" applyFont="1" applyFill="1" applyBorder="1"/>
    <xf numFmtId="0" fontId="8" fillId="0" borderId="0" xfId="0" applyFont="1" applyAlignment="1">
      <alignment shrinkToFit="1"/>
    </xf>
    <xf numFmtId="0" fontId="6" fillId="0" borderId="0" xfId="0" applyFont="1" applyBorder="1"/>
    <xf numFmtId="0" fontId="6" fillId="3" borderId="0" xfId="2" applyFont="1" applyBorder="1"/>
    <xf numFmtId="9" fontId="6" fillId="0" borderId="0" xfId="0" applyNumberFormat="1" applyFont="1" applyBorder="1"/>
    <xf numFmtId="0" fontId="6" fillId="2" borderId="3" xfId="1" applyFont="1" applyBorder="1"/>
    <xf numFmtId="0" fontId="7" fillId="0" borderId="0" xfId="0" applyFont="1" applyBorder="1"/>
    <xf numFmtId="0" fontId="13" fillId="5" borderId="5" xfId="0" applyFont="1" applyFill="1" applyBorder="1" applyAlignment="1">
      <alignment wrapText="1"/>
    </xf>
    <xf numFmtId="0" fontId="13" fillId="5" borderId="7" xfId="0" applyFont="1" applyFill="1" applyBorder="1" applyAlignment="1">
      <alignment wrapText="1"/>
    </xf>
    <xf numFmtId="0" fontId="17" fillId="0" borderId="0" xfId="0" applyFont="1" applyFill="1" applyBorder="1"/>
    <xf numFmtId="9" fontId="17" fillId="0" borderId="0" xfId="0" applyNumberFormat="1" applyFont="1" applyFill="1" applyBorder="1"/>
    <xf numFmtId="0" fontId="17" fillId="0" borderId="0" xfId="1" applyFont="1" applyFill="1" applyBorder="1"/>
    <xf numFmtId="0" fontId="17" fillId="0" borderId="0" xfId="0" applyFont="1" applyFill="1"/>
    <xf numFmtId="0" fontId="6" fillId="7" borderId="6" xfId="0" applyFont="1" applyFill="1" applyBorder="1"/>
    <xf numFmtId="0" fontId="6" fillId="7" borderId="4" xfId="0" applyFont="1" applyFill="1" applyBorder="1"/>
    <xf numFmtId="0" fontId="6" fillId="4" borderId="6" xfId="0" applyFont="1" applyFill="1" applyBorder="1"/>
    <xf numFmtId="0" fontId="6" fillId="4" borderId="4" xfId="0" applyFont="1" applyFill="1" applyBorder="1"/>
    <xf numFmtId="0" fontId="6" fillId="3" borderId="4" xfId="2" applyFont="1" applyFill="1" applyBorder="1"/>
    <xf numFmtId="9" fontId="6" fillId="7" borderId="4" xfId="0" applyNumberFormat="1" applyFont="1" applyFill="1" applyBorder="1"/>
    <xf numFmtId="9" fontId="6" fillId="4" borderId="4" xfId="0" applyNumberFormat="1" applyFont="1" applyFill="1" applyBorder="1"/>
    <xf numFmtId="0" fontId="13" fillId="5" borderId="8" xfId="0" applyFont="1" applyFill="1" applyBorder="1" applyAlignment="1">
      <alignment wrapText="1"/>
    </xf>
    <xf numFmtId="0" fontId="6" fillId="2" borderId="1" xfId="1" applyFont="1" applyFill="1" applyBorder="1"/>
    <xf numFmtId="0" fontId="8" fillId="7" borderId="9" xfId="0" applyFont="1" applyFill="1" applyBorder="1" applyAlignment="1">
      <alignment shrinkToFit="1"/>
    </xf>
    <xf numFmtId="0" fontId="8" fillId="4" borderId="9" xfId="0" applyFont="1" applyFill="1" applyBorder="1" applyAlignment="1">
      <alignment shrinkToFit="1"/>
    </xf>
    <xf numFmtId="0" fontId="6" fillId="2" borderId="10" xfId="1" applyFont="1" applyFill="1" applyBorder="1"/>
    <xf numFmtId="0" fontId="7" fillId="4" borderId="9" xfId="0" applyFont="1" applyFill="1" applyBorder="1"/>
    <xf numFmtId="0" fontId="7" fillId="7" borderId="9" xfId="0" applyFont="1" applyFill="1" applyBorder="1"/>
    <xf numFmtId="0" fontId="21" fillId="6" borderId="1" xfId="3" applyFont="1" applyBorder="1" applyAlignment="1">
      <alignment wrapText="1"/>
    </xf>
    <xf numFmtId="0" fontId="22" fillId="6" borderId="1" xfId="3" applyFont="1" applyBorder="1" applyAlignment="1">
      <alignment wrapText="1"/>
    </xf>
    <xf numFmtId="0" fontId="21" fillId="0" borderId="0" xfId="0" applyFont="1" applyAlignment="1">
      <alignment wrapText="1"/>
    </xf>
    <xf numFmtId="0" fontId="21" fillId="0" borderId="0" xfId="0" applyFont="1"/>
    <xf numFmtId="0" fontId="21" fillId="3" borderId="0" xfId="2" applyFont="1"/>
    <xf numFmtId="9" fontId="21" fillId="0" borderId="0" xfId="0" applyNumberFormat="1" applyFont="1"/>
    <xf numFmtId="0" fontId="21" fillId="2" borderId="1" xfId="1" applyFont="1"/>
    <xf numFmtId="0" fontId="24" fillId="0" borderId="0" xfId="0" applyFont="1" applyAlignment="1">
      <alignment shrinkToFit="1"/>
    </xf>
    <xf numFmtId="0" fontId="21" fillId="0" borderId="0" xfId="0" applyNumberFormat="1" applyFont="1"/>
    <xf numFmtId="0" fontId="21" fillId="6" borderId="1" xfId="3" applyNumberFormat="1" applyFont="1" applyBorder="1" applyAlignment="1">
      <alignment wrapText="1"/>
    </xf>
    <xf numFmtId="9" fontId="21" fillId="6" borderId="1" xfId="3" applyNumberFormat="1" applyFont="1" applyBorder="1" applyAlignment="1">
      <alignment wrapText="1"/>
    </xf>
    <xf numFmtId="0" fontId="26" fillId="0" borderId="6" xfId="0" applyFont="1" applyFill="1" applyBorder="1"/>
    <xf numFmtId="0" fontId="26" fillId="0" borderId="4" xfId="0" applyFont="1" applyFill="1" applyBorder="1"/>
    <xf numFmtId="9" fontId="26" fillId="0" borderId="4" xfId="0" applyNumberFormat="1" applyFont="1" applyFill="1" applyBorder="1"/>
    <xf numFmtId="0" fontId="26" fillId="0" borderId="1" xfId="1" applyFont="1" applyFill="1" applyBorder="1"/>
    <xf numFmtId="0" fontId="25" fillId="0" borderId="4" xfId="0" applyFont="1" applyFill="1" applyBorder="1" applyAlignment="1">
      <alignment shrinkToFit="1"/>
    </xf>
    <xf numFmtId="0" fontId="26" fillId="0" borderId="0" xfId="0" applyFont="1" applyFill="1" applyBorder="1"/>
    <xf numFmtId="9" fontId="26" fillId="0" borderId="0" xfId="0" applyNumberFormat="1" applyFont="1" applyFill="1" applyBorder="1"/>
    <xf numFmtId="0" fontId="26" fillId="0" borderId="0" xfId="1" applyFont="1" applyFill="1" applyBorder="1"/>
    <xf numFmtId="0" fontId="26" fillId="0" borderId="4" xfId="0" applyNumberFormat="1" applyFont="1" applyFill="1" applyBorder="1"/>
    <xf numFmtId="0" fontId="26" fillId="0" borderId="1" xfId="1" applyFont="1" applyFill="1"/>
    <xf numFmtId="0" fontId="26" fillId="0" borderId="0" xfId="0" applyFont="1" applyFill="1"/>
    <xf numFmtId="9" fontId="26" fillId="0" borderId="0" xfId="0" applyNumberFormat="1" applyFont="1" applyFill="1"/>
    <xf numFmtId="0" fontId="26" fillId="0" borderId="2" xfId="0" applyFont="1" applyFill="1" applyBorder="1"/>
    <xf numFmtId="0" fontId="26" fillId="0" borderId="3" xfId="1" applyFont="1" applyFill="1" applyBorder="1"/>
    <xf numFmtId="0" fontId="26" fillId="0" borderId="6" xfId="0" applyFont="1" applyBorder="1"/>
    <xf numFmtId="0" fontId="26" fillId="0" borderId="0" xfId="0" applyNumberFormat="1" applyFont="1" applyFill="1"/>
  </cellXfs>
  <cellStyles count="4">
    <cellStyle name="20% - Accent3" xfId="2" builtinId="38"/>
    <cellStyle name="60% - Accent5" xfId="3" builtinId="48"/>
    <cellStyle name="Normal" xfId="0" builtinId="0"/>
    <cellStyle name="Note" xfId="1" builtinId="10"/>
  </cellStyles>
  <dxfs count="60">
    <dxf>
      <font>
        <strike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26"/>
      </font>
    </dxf>
    <dxf>
      <font>
        <strike val="0"/>
        <outline val="0"/>
        <shadow val="0"/>
        <u val="none"/>
        <vertAlign val="baseline"/>
        <sz val="26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Monaco"/>
        <family val="2"/>
        <scheme val="none"/>
      </font>
    </dxf>
    <dxf>
      <font>
        <strike val="0"/>
        <outline val="0"/>
        <shadow val="0"/>
        <u val="none"/>
        <vertAlign val="baseline"/>
        <sz val="26"/>
      </font>
    </dxf>
    <dxf>
      <font>
        <strike val="0"/>
        <outline val="0"/>
        <shadow val="0"/>
        <u val="none"/>
        <vertAlign val="baseline"/>
        <sz val="2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6"/>
      </font>
    </dxf>
    <dxf>
      <font>
        <strike val="0"/>
        <outline val="0"/>
        <shadow val="0"/>
        <u val="none"/>
        <vertAlign val="baseline"/>
        <sz val="26"/>
      </font>
    </dxf>
    <dxf>
      <font>
        <strike val="0"/>
        <outline val="0"/>
        <shadow val="0"/>
        <u val="none"/>
        <vertAlign val="baseline"/>
        <sz val="26"/>
      </font>
    </dxf>
    <dxf>
      <font>
        <strike val="0"/>
        <outline val="0"/>
        <shadow val="0"/>
        <u val="none"/>
        <vertAlign val="baseline"/>
        <sz val="26"/>
      </font>
      <numFmt numFmtId="13" formatCode="0%"/>
    </dxf>
    <dxf>
      <font>
        <strike val="0"/>
        <outline val="0"/>
        <shadow val="0"/>
        <u val="none"/>
        <vertAlign val="baseline"/>
        <sz val="26"/>
      </font>
      <numFmt numFmtId="13" formatCode="0%"/>
    </dxf>
    <dxf>
      <font>
        <strike val="0"/>
        <outline val="0"/>
        <shadow val="0"/>
        <u val="none"/>
        <vertAlign val="baseline"/>
        <sz val="26"/>
      </font>
    </dxf>
    <dxf>
      <font>
        <strike val="0"/>
        <outline val="0"/>
        <shadow val="0"/>
        <u val="none"/>
        <vertAlign val="baseline"/>
        <sz val="2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6"/>
      </font>
    </dxf>
    <dxf>
      <font>
        <strike val="0"/>
        <outline val="0"/>
        <shadow val="0"/>
        <u val="none"/>
        <vertAlign val="baseline"/>
        <sz val="26"/>
      </font>
    </dxf>
    <dxf>
      <font>
        <strike val="0"/>
        <outline val="0"/>
        <shadow val="0"/>
        <u val="none"/>
        <vertAlign val="baseline"/>
        <sz val="26"/>
      </font>
    </dxf>
    <dxf>
      <font>
        <strike val="0"/>
        <outline val="0"/>
        <shadow val="0"/>
        <u val="none"/>
        <vertAlign val="baseline"/>
        <sz val="2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auto="1"/>
        <name val="Monaco"/>
        <family val="2"/>
        <scheme val="none"/>
      </font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  <numFmt numFmtId="13" formatCode="0%"/>
    </dxf>
    <dxf>
      <font>
        <strike val="0"/>
        <outline val="0"/>
        <shadow val="0"/>
        <u val="none"/>
        <vertAlign val="baseline"/>
        <sz val="22"/>
      </font>
      <numFmt numFmtId="13" formatCode="0%"/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  <alignment horizontal="general" vertical="bottom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32</xdr:col>
      <xdr:colOff>515608</xdr:colOff>
      <xdr:row>42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264698-587B-8C48-9768-DCE3F7D14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931608" cy="8534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EB5A2A-C0A1-144D-90CB-F78C364F85C8}" name="Table2" displayName="Table2" ref="A1:Q25" totalsRowShown="0" headerRowDxfId="59" dataDxfId="0" headerRowBorderDxfId="58">
  <autoFilter ref="A1:Q25" xr:uid="{BC9C0B1F-9309-454A-AA7E-68C06025507B}"/>
  <tableColumns count="17">
    <tableColumn id="1" xr3:uid="{9B334C83-4F22-0A4F-A980-E3A9461A964A}" name="benchmark name" dataDxfId="17"/>
    <tableColumn id="2" xr3:uid="{9B7B6B3F-37D0-594C-9C31-4A7FD7DE6D53}" name="jmh threads" dataDxfId="16"/>
    <tableColumn id="4" xr3:uid="{2312075D-D1B4-2145-AF5E-7E2C8F3B9185}" name="partition count" dataDxfId="15"/>
    <tableColumn id="3" xr3:uid="{89E3D483-713D-0F44-8EB5-1A421AEE3D94}" name="per-partition batch-size" dataDxfId="14"/>
    <tableColumn id="5" xr3:uid="{F8CCE2C7-5663-CF4E-9457-C0A7145F978B}" name="thrpt" dataDxfId="13"/>
    <tableColumn id="6" xr3:uid="{308E1C7E-5C69-F545-B891-46508ED3C1DC}" name="per-partition throughput" dataDxfId="12"/>
    <tableColumn id="18" xr3:uid="{ADF1D68E-E8B1-AC43-9967-BAD05DDED4A3}" name="id-lookup throughput" dataDxfId="11">
      <calculatedColumnFormula>E2 * 6 * 166</calculatedColumnFormula>
    </tableColumn>
    <tableColumn id="7" xr3:uid="{A5308005-43E0-9B44-90E2-A14B3025A011}" name="cpu avg" dataDxfId="10"/>
    <tableColumn id="8" xr3:uid="{FCB0ED83-8CEA-994C-99B0-5F9155CA3F95}" name="cpu" dataDxfId="9"/>
    <tableColumn id="9" xr3:uid="{83BB6D99-D1A9-D747-AC1C-1E783D2C5ED7}" name="load avg" dataDxfId="8"/>
    <tableColumn id="10" xr3:uid="{3F8353D2-BFA9-5441-AF9E-911A8FC80B78}" name="r/x" dataDxfId="7"/>
    <tableColumn id="11" xr3:uid="{F471679B-5227-564D-99DC-5562619A4D84}" name="t/x" dataDxfId="6"/>
    <tableColumn id="12" xr3:uid="{7CE901C7-C7F8-7647-92E2-018107551F72}" name="P95" dataDxfId="5"/>
    <tableColumn id="13" xr3:uid="{3CD471FB-AC47-C042-9432-B0E1768FFC7B}" name="P100" dataDxfId="4"/>
    <tableColumn id="14" xr3:uid="{5D137882-6E14-414D-A0F5-FEC36F48920C}" name="Latency" dataDxfId="3" dataCellStyle="Note"/>
    <tableColumn id="16" xr3:uid="{4BA210FA-FBA6-524E-A9FA-C6139B1C1757}" name="Notes" dataDxfId="2"/>
    <tableColumn id="17" xr3:uid="{BD1782F3-6B90-8843-8555-B9A90FD331F0}" name="command used" dataDxfId="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A7AB28-BF03-D047-82F0-4CFCDC3E6B7F}" name="Table14" displayName="Table14" ref="A1:R6" totalsRowShown="0" headerRowDxfId="57" dataDxfId="56">
  <autoFilter ref="A1:R6" xr:uid="{6BFC4CC4-4EFB-0A4A-98DE-E19159A40AFA}"/>
  <tableColumns count="18">
    <tableColumn id="1" xr3:uid="{C947F8C1-E7E9-2048-922C-999EA916A641}" name="benchmark name" dataDxfId="55"/>
    <tableColumn id="2" xr3:uid="{E0D47B0F-4735-1245-B3BF-725AB240CAF8}" name="jmh threads" dataDxfId="54"/>
    <tableColumn id="3" xr3:uid="{D8CF2843-D03D-2E43-BB79-3E1D2F3DC3EE}" name="**" dataDxfId="53" dataCellStyle="20% - Accent3"/>
    <tableColumn id="4" xr3:uid="{B4474E58-D57F-C146-B558-D8C18013EB1B}" name="partition count" dataDxfId="52"/>
    <tableColumn id="18" xr3:uid="{9CB315C6-6DF8-6045-BF80-83D7B658CD83}" name="per-partition batch size" dataDxfId="38"/>
    <tableColumn id="5" xr3:uid="{C3784BB5-32BD-1043-AAA7-68C5FA64BD46}" name="thrpt" dataDxfId="51"/>
    <tableColumn id="6" xr3:uid="{9D5B5AFD-8EAD-1842-BD81-0A9A9E73DC39}" name="per-partition throughput" dataDxfId="50">
      <calculatedColumnFormula>F2*D2</calculatedColumnFormula>
    </tableColumn>
    <tableColumn id="7" xr3:uid="{7F831B22-CDE8-9648-B411-BF8BF8987823}" name="cpu avg" dataDxfId="49"/>
    <tableColumn id="8" xr3:uid="{28D88B39-C873-F241-B000-1313989FA8E2}" name="cpu" dataDxfId="48"/>
    <tableColumn id="9" xr3:uid="{5AA74416-B41F-2442-8B97-C4942A9E30CE}" name="load avg" dataDxfId="47"/>
    <tableColumn id="10" xr3:uid="{015047BA-BF00-894E-A6A0-1AF1B0465EC5}" name="r/x" dataDxfId="46"/>
    <tableColumn id="11" xr3:uid="{7A013083-913A-7344-BE1B-8F1F78DF6E2C}" name="t/x" dataDxfId="45"/>
    <tableColumn id="17" xr3:uid="{57BD644D-6839-354A-BA41-49BA91AD5382}" name="P95" dataDxfId="44"/>
    <tableColumn id="12" xr3:uid="{F919894D-5839-6F42-9D66-2727BE80EBB6}" name="P100" dataDxfId="43"/>
    <tableColumn id="13" xr3:uid="{6DF3D414-E57C-E843-8D74-B36D15CE2B72}" name="Latency" dataDxfId="42" dataCellStyle="Note"/>
    <tableColumn id="14" xr3:uid="{AB2FDABE-7174-BF4C-943E-333DB59D6A51}" name="**2" dataDxfId="41" dataCellStyle="20% - Accent3"/>
    <tableColumn id="15" xr3:uid="{9A1B6672-7CFA-F546-A814-B14A56351608}" name="Notes" dataDxfId="40"/>
    <tableColumn id="16" xr3:uid="{8281A8DA-860A-5E43-8634-7CC7C3380D39}" name="command used" dataDxfId="3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BE44A7-107F-E74D-8D1F-7387FCD3AC9A}" name="Table1" displayName="Table1" ref="A1:R4" totalsRowShown="0" headerRowDxfId="19" dataDxfId="18">
  <autoFilter ref="A1:R4" xr:uid="{67232635-9169-F443-82DD-85EBD5FDDC37}"/>
  <tableColumns count="18">
    <tableColumn id="1" xr3:uid="{79D7C243-9A39-1A40-9745-8E60D4F3F4C4}" name="benchmark name" dataDxfId="37"/>
    <tableColumn id="2" xr3:uid="{42A905DA-47E3-9740-848A-1B3D4DDCD05E}" name="jmh threads" dataDxfId="36"/>
    <tableColumn id="3" xr3:uid="{B136EC1F-BF1E-8742-A5C7-EEE17F0276E6}" name="**" dataDxfId="35" dataCellStyle="20% - Accent3"/>
    <tableColumn id="4" xr3:uid="{4B92D933-526C-4143-A117-CAF0C2592025}" name="partition count" dataDxfId="34"/>
    <tableColumn id="18" xr3:uid="{36A16DE6-42F8-3E46-9531-7BFB7427B7EC}" name="per-partition batch size" dataDxfId="33"/>
    <tableColumn id="5" xr3:uid="{AE6937EF-AE60-D149-9EB3-FDE834B31DD1}" name="thrpt" dataDxfId="32"/>
    <tableColumn id="6" xr3:uid="{97A8EBDE-BDE9-794B-960D-29A0C2919FDD}" name="per-partition throughput" dataDxfId="31"/>
    <tableColumn id="7" xr3:uid="{66E46FFF-C01D-E845-8B08-DE3654587F03}" name="cpu avg" dataDxfId="30"/>
    <tableColumn id="8" xr3:uid="{4AFF121B-89B6-844F-A334-3AEBF5336ED8}" name="cpu" dataDxfId="29"/>
    <tableColumn id="9" xr3:uid="{1EEB3CA6-D856-2C48-AE9F-6DD5D4088E31}" name="load avg" dataDxfId="28"/>
    <tableColumn id="10" xr3:uid="{627FA2DA-5854-F547-9DE4-F11AFBDBC9A6}" name="r/x" dataDxfId="27"/>
    <tableColumn id="11" xr3:uid="{E13CB420-7C90-FF42-B18C-5D94CDD60BB2}" name="t/x" dataDxfId="26"/>
    <tableColumn id="17" xr3:uid="{7DAB7A65-ED90-CF46-8004-22028C5CD776}" name="P95" dataDxfId="25"/>
    <tableColumn id="12" xr3:uid="{1499634A-43C7-EA4A-BF6F-AB0E92BF1CE0}" name="P100" dataDxfId="24"/>
    <tableColumn id="13" xr3:uid="{D0C7A24D-1D66-5F49-87AB-C75EFB498AC0}" name="Latency" dataDxfId="23" dataCellStyle="Note"/>
    <tableColumn id="14" xr3:uid="{AC58BC60-A79F-EC4F-916B-17B81E160CE0}" name="**2" dataDxfId="22" dataCellStyle="20% - Accent3"/>
    <tableColumn id="15" xr3:uid="{1CD8D9C3-564E-CD4C-990B-62580D7192A4}" name="Notes" dataDxfId="21"/>
    <tableColumn id="16" xr3:uid="{3B562EE7-FEE3-DE4B-A6C8-0CF10B4BE27A}" name="command used" dataDxfId="2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FD2E-DA06-024D-931F-C91B6B428D08}">
  <dimension ref="A1:Q27"/>
  <sheetViews>
    <sheetView zoomScale="75" zoomScaleNormal="75" workbookViewId="0"/>
  </sheetViews>
  <sheetFormatPr baseColWidth="10" defaultRowHeight="16"/>
  <cols>
    <col min="1" max="1" width="115.5" customWidth="1"/>
    <col min="2" max="2" width="24.5" customWidth="1"/>
    <col min="3" max="4" width="22.5" customWidth="1"/>
    <col min="5" max="5" width="15" customWidth="1"/>
    <col min="6" max="7" width="20.5" customWidth="1"/>
    <col min="8" max="8" width="15" customWidth="1"/>
    <col min="9" max="9" width="15.83203125" customWidth="1"/>
    <col min="10" max="10" width="16.1640625" customWidth="1"/>
    <col min="12" max="13" width="10.33203125" customWidth="1"/>
    <col min="14" max="14" width="11.33203125" customWidth="1"/>
    <col min="15" max="15" width="15.1640625" customWidth="1"/>
    <col min="16" max="16" width="116.6640625" customWidth="1"/>
    <col min="17" max="17" width="27" customWidth="1"/>
  </cols>
  <sheetData>
    <row r="1" spans="1:17" ht="91" thickBot="1">
      <c r="A1" s="14" t="s">
        <v>19</v>
      </c>
      <c r="B1" s="13" t="s">
        <v>18</v>
      </c>
      <c r="C1" s="13" t="s">
        <v>43</v>
      </c>
      <c r="D1" s="13" t="s">
        <v>44</v>
      </c>
      <c r="E1" s="13" t="s">
        <v>17</v>
      </c>
      <c r="F1" s="13" t="s">
        <v>16</v>
      </c>
      <c r="G1" s="13" t="s">
        <v>36</v>
      </c>
      <c r="H1" s="13" t="s">
        <v>15</v>
      </c>
      <c r="I1" s="13" t="s">
        <v>14</v>
      </c>
      <c r="J1" s="13" t="s">
        <v>20</v>
      </c>
      <c r="K1" s="13" t="s">
        <v>13</v>
      </c>
      <c r="L1" s="13" t="s">
        <v>12</v>
      </c>
      <c r="M1" s="13" t="s">
        <v>32</v>
      </c>
      <c r="N1" s="13" t="s">
        <v>11</v>
      </c>
      <c r="O1" s="13" t="s">
        <v>10</v>
      </c>
      <c r="P1" s="13" t="s">
        <v>9</v>
      </c>
      <c r="Q1" s="13" t="s">
        <v>8</v>
      </c>
    </row>
    <row r="2" spans="1:17" ht="36" thickTop="1">
      <c r="A2" s="34" t="s">
        <v>41</v>
      </c>
      <c r="B2" s="33"/>
      <c r="C2" s="33"/>
      <c r="D2" s="33"/>
      <c r="E2" s="33"/>
      <c r="F2" s="33"/>
      <c r="G2" s="42"/>
      <c r="H2" s="43"/>
      <c r="I2" s="43"/>
      <c r="J2" s="33"/>
      <c r="K2" s="33"/>
      <c r="L2" s="33"/>
      <c r="M2" s="33"/>
      <c r="N2" s="33"/>
      <c r="O2" s="33"/>
      <c r="P2" s="33"/>
      <c r="Q2" s="33"/>
    </row>
    <row r="3" spans="1:17" ht="34">
      <c r="A3" s="44" t="s">
        <v>33</v>
      </c>
      <c r="B3" s="45">
        <v>1</v>
      </c>
      <c r="C3" s="45">
        <v>166</v>
      </c>
      <c r="D3" s="45">
        <v>6</v>
      </c>
      <c r="E3" s="45">
        <v>56</v>
      </c>
      <c r="F3" s="45">
        <f>E3 * C3</f>
        <v>9296</v>
      </c>
      <c r="G3" s="45">
        <f>E3 * D3 *C3</f>
        <v>55776</v>
      </c>
      <c r="H3" s="46">
        <v>0.48</v>
      </c>
      <c r="I3" s="46">
        <v>15</v>
      </c>
      <c r="J3" s="45">
        <v>15</v>
      </c>
      <c r="K3" s="45">
        <v>1080</v>
      </c>
      <c r="L3" s="45">
        <v>93</v>
      </c>
      <c r="M3" s="45">
        <v>20</v>
      </c>
      <c r="N3" s="45">
        <v>695</v>
      </c>
      <c r="O3" s="47"/>
      <c r="P3" s="47" t="s">
        <v>24</v>
      </c>
      <c r="Q3" s="48" t="s">
        <v>2</v>
      </c>
    </row>
    <row r="4" spans="1:17" ht="34">
      <c r="A4" s="44"/>
      <c r="B4" s="45">
        <v>2</v>
      </c>
      <c r="C4" s="45">
        <v>166</v>
      </c>
      <c r="D4" s="45">
        <v>6</v>
      </c>
      <c r="E4" s="45">
        <v>82</v>
      </c>
      <c r="F4" s="45">
        <f t="shared" ref="F4:F7" si="0">E4 * C4</f>
        <v>13612</v>
      </c>
      <c r="G4" s="45">
        <f t="shared" ref="G4:G24" si="1">E4 * D4 *C4</f>
        <v>81672</v>
      </c>
      <c r="H4" s="46">
        <v>0.7</v>
      </c>
      <c r="I4" s="46">
        <v>22</v>
      </c>
      <c r="J4" s="45">
        <v>36</v>
      </c>
      <c r="K4" s="45">
        <v>1580</v>
      </c>
      <c r="L4" s="45">
        <v>137</v>
      </c>
      <c r="M4" s="45">
        <v>31</v>
      </c>
      <c r="N4" s="45">
        <v>67</v>
      </c>
      <c r="O4" s="47"/>
      <c r="P4" s="45"/>
      <c r="Q4" s="45"/>
    </row>
    <row r="5" spans="1:17" ht="34">
      <c r="A5" s="44"/>
      <c r="B5" s="45">
        <v>3</v>
      </c>
      <c r="C5" s="45">
        <v>166</v>
      </c>
      <c r="D5" s="45">
        <v>6</v>
      </c>
      <c r="E5" s="45">
        <v>96</v>
      </c>
      <c r="F5" s="45">
        <f t="shared" si="0"/>
        <v>15936</v>
      </c>
      <c r="G5" s="45">
        <f t="shared" si="1"/>
        <v>95616</v>
      </c>
      <c r="H5" s="46">
        <v>0.84</v>
      </c>
      <c r="I5" s="46">
        <v>27</v>
      </c>
      <c r="J5" s="45">
        <v>40</v>
      </c>
      <c r="K5" s="45">
        <v>1910</v>
      </c>
      <c r="L5" s="45">
        <v>165</v>
      </c>
      <c r="M5" s="45">
        <v>41</v>
      </c>
      <c r="N5" s="45">
        <v>683</v>
      </c>
      <c r="O5" s="47"/>
      <c r="P5" s="45"/>
      <c r="Q5" s="45"/>
    </row>
    <row r="6" spans="1:17" ht="34">
      <c r="A6" s="44"/>
      <c r="B6" s="49">
        <v>4</v>
      </c>
      <c r="C6" s="45">
        <v>166</v>
      </c>
      <c r="D6" s="45">
        <v>6</v>
      </c>
      <c r="E6" s="49">
        <v>103</v>
      </c>
      <c r="F6" s="45">
        <f t="shared" si="0"/>
        <v>17098</v>
      </c>
      <c r="G6" s="45">
        <f t="shared" si="1"/>
        <v>102588</v>
      </c>
      <c r="H6" s="50">
        <v>0.88</v>
      </c>
      <c r="I6" s="50">
        <v>28</v>
      </c>
      <c r="J6" s="49">
        <v>55</v>
      </c>
      <c r="K6" s="49">
        <v>2000</v>
      </c>
      <c r="L6" s="49">
        <v>173</v>
      </c>
      <c r="M6" s="49">
        <v>55</v>
      </c>
      <c r="N6" s="49">
        <v>199</v>
      </c>
      <c r="O6" s="51"/>
      <c r="P6" s="49" t="s">
        <v>46</v>
      </c>
      <c r="Q6" s="49"/>
    </row>
    <row r="7" spans="1:17" ht="34">
      <c r="A7" s="44"/>
      <c r="B7" s="49">
        <v>5</v>
      </c>
      <c r="C7" s="45">
        <v>166</v>
      </c>
      <c r="D7" s="45">
        <v>6</v>
      </c>
      <c r="E7" s="49">
        <v>105</v>
      </c>
      <c r="F7" s="45">
        <f t="shared" si="0"/>
        <v>17430</v>
      </c>
      <c r="G7" s="45">
        <f t="shared" si="1"/>
        <v>104580</v>
      </c>
      <c r="H7" s="50">
        <v>0.9</v>
      </c>
      <c r="I7" s="50">
        <v>29</v>
      </c>
      <c r="J7" s="49">
        <v>63</v>
      </c>
      <c r="K7" s="49">
        <v>2040</v>
      </c>
      <c r="L7" s="49">
        <v>175</v>
      </c>
      <c r="M7" s="49">
        <v>69</v>
      </c>
      <c r="N7" s="49">
        <v>260</v>
      </c>
      <c r="O7" s="51"/>
      <c r="P7" s="49" t="s">
        <v>46</v>
      </c>
      <c r="Q7" s="49"/>
    </row>
    <row r="8" spans="1:17" ht="34">
      <c r="A8" s="44"/>
      <c r="B8" s="49"/>
      <c r="C8" s="45"/>
      <c r="D8" s="49"/>
      <c r="E8" s="49"/>
      <c r="F8" s="49"/>
      <c r="G8" s="52">
        <f>E8 * 6 * 166</f>
        <v>0</v>
      </c>
      <c r="H8" s="50"/>
      <c r="I8" s="50"/>
      <c r="J8" s="49"/>
      <c r="K8" s="49"/>
      <c r="L8" s="49"/>
      <c r="M8" s="49"/>
      <c r="N8" s="49"/>
      <c r="O8" s="53"/>
      <c r="P8" s="49"/>
      <c r="Q8" s="49"/>
    </row>
    <row r="9" spans="1:17" ht="34">
      <c r="A9" s="44"/>
      <c r="B9" s="49">
        <v>1</v>
      </c>
      <c r="C9" s="45">
        <v>166</v>
      </c>
      <c r="D9" s="49">
        <v>6</v>
      </c>
      <c r="E9" s="49"/>
      <c r="F9" s="49"/>
      <c r="G9" s="45"/>
      <c r="H9" s="50"/>
      <c r="I9" s="50"/>
      <c r="J9" s="49"/>
      <c r="K9" s="49"/>
      <c r="L9" s="49"/>
      <c r="M9" s="49">
        <v>19</v>
      </c>
      <c r="N9" s="49">
        <v>773</v>
      </c>
      <c r="O9" s="51"/>
      <c r="P9" s="49" t="s">
        <v>47</v>
      </c>
      <c r="Q9" s="49"/>
    </row>
    <row r="10" spans="1:17" ht="34">
      <c r="A10" s="44"/>
      <c r="B10" s="49"/>
      <c r="C10" s="45"/>
      <c r="D10" s="49"/>
      <c r="E10" s="49"/>
      <c r="F10" s="49"/>
      <c r="G10" s="45"/>
      <c r="H10" s="50"/>
      <c r="I10" s="50"/>
      <c r="J10" s="49"/>
      <c r="K10" s="49"/>
      <c r="L10" s="49"/>
      <c r="M10" s="49"/>
      <c r="N10" s="49"/>
      <c r="O10" s="51"/>
      <c r="P10" s="54"/>
      <c r="Q10" s="49"/>
    </row>
    <row r="11" spans="1:17" ht="34">
      <c r="A11" s="44" t="s">
        <v>34</v>
      </c>
      <c r="B11" s="49">
        <v>1</v>
      </c>
      <c r="C11" s="45">
        <v>160</v>
      </c>
      <c r="D11" s="49">
        <v>6</v>
      </c>
      <c r="E11" s="49">
        <v>50</v>
      </c>
      <c r="F11" s="54">
        <f>E11*C11</f>
        <v>8000</v>
      </c>
      <c r="G11" s="45">
        <f t="shared" si="1"/>
        <v>48000</v>
      </c>
      <c r="H11" s="50">
        <v>0.53</v>
      </c>
      <c r="I11" s="50">
        <v>17</v>
      </c>
      <c r="J11" s="49">
        <v>19</v>
      </c>
      <c r="K11" s="49">
        <v>1180</v>
      </c>
      <c r="L11" s="49">
        <v>73</v>
      </c>
      <c r="M11" s="49">
        <v>22</v>
      </c>
      <c r="N11" s="49">
        <v>626</v>
      </c>
      <c r="O11" s="51"/>
      <c r="P11" s="49"/>
      <c r="Q11" s="49"/>
    </row>
    <row r="12" spans="1:17" ht="34">
      <c r="A12" s="44"/>
      <c r="B12" s="49">
        <v>2</v>
      </c>
      <c r="C12" s="45">
        <v>160</v>
      </c>
      <c r="D12" s="49">
        <v>6</v>
      </c>
      <c r="E12" s="54">
        <v>69</v>
      </c>
      <c r="F12" s="54">
        <f t="shared" ref="F12:F24" si="2">E12*C12</f>
        <v>11040</v>
      </c>
      <c r="G12" s="45">
        <f t="shared" si="1"/>
        <v>66240</v>
      </c>
      <c r="H12" s="55">
        <v>0.7</v>
      </c>
      <c r="I12" s="55">
        <v>22.5</v>
      </c>
      <c r="J12" s="54">
        <v>34</v>
      </c>
      <c r="K12" s="54">
        <v>1550</v>
      </c>
      <c r="L12" s="54">
        <v>96</v>
      </c>
      <c r="M12" s="54">
        <v>34</v>
      </c>
      <c r="N12" s="54">
        <v>111</v>
      </c>
      <c r="O12" s="54"/>
      <c r="P12" s="49"/>
      <c r="Q12" s="49"/>
    </row>
    <row r="13" spans="1:17" ht="34">
      <c r="A13" s="44"/>
      <c r="B13" s="49">
        <v>3</v>
      </c>
      <c r="C13" s="45">
        <v>160</v>
      </c>
      <c r="D13" s="49">
        <v>6</v>
      </c>
      <c r="E13" s="54">
        <v>81</v>
      </c>
      <c r="F13" s="54">
        <f t="shared" si="2"/>
        <v>12960</v>
      </c>
      <c r="G13" s="45">
        <f t="shared" si="1"/>
        <v>77760</v>
      </c>
      <c r="H13" s="55">
        <v>0.82</v>
      </c>
      <c r="I13" s="55">
        <v>26</v>
      </c>
      <c r="J13" s="54">
        <v>45</v>
      </c>
      <c r="K13" s="54">
        <v>1800</v>
      </c>
      <c r="L13" s="54">
        <v>113</v>
      </c>
      <c r="M13" s="54">
        <v>49</v>
      </c>
      <c r="N13" s="54">
        <v>152</v>
      </c>
      <c r="O13" s="54"/>
      <c r="P13" s="49"/>
      <c r="Q13" s="49"/>
    </row>
    <row r="14" spans="1:17" ht="34">
      <c r="A14" s="44"/>
      <c r="B14" s="49">
        <v>4</v>
      </c>
      <c r="C14" s="45">
        <v>160</v>
      </c>
      <c r="D14" s="49">
        <v>6</v>
      </c>
      <c r="E14" s="49">
        <v>85</v>
      </c>
      <c r="F14" s="54">
        <f t="shared" si="2"/>
        <v>13600</v>
      </c>
      <c r="G14" s="45">
        <f t="shared" si="1"/>
        <v>81600</v>
      </c>
      <c r="H14" s="50">
        <v>0.9</v>
      </c>
      <c r="I14" s="50">
        <v>28.6</v>
      </c>
      <c r="J14" s="49">
        <v>64</v>
      </c>
      <c r="K14" s="49">
        <v>1950</v>
      </c>
      <c r="L14" s="49">
        <v>122</v>
      </c>
      <c r="M14" s="49">
        <v>68</v>
      </c>
      <c r="N14" s="49">
        <v>712</v>
      </c>
      <c r="O14" s="51"/>
      <c r="P14" s="49"/>
      <c r="Q14" s="49"/>
    </row>
    <row r="15" spans="1:17" ht="34">
      <c r="A15" s="56"/>
      <c r="B15" s="49">
        <v>5</v>
      </c>
      <c r="C15" s="45">
        <v>160</v>
      </c>
      <c r="D15" s="49">
        <v>6</v>
      </c>
      <c r="E15" s="49">
        <v>83</v>
      </c>
      <c r="F15" s="54">
        <f t="shared" si="2"/>
        <v>13280</v>
      </c>
      <c r="G15" s="45">
        <f t="shared" si="1"/>
        <v>79680</v>
      </c>
      <c r="H15" s="50">
        <v>0.92</v>
      </c>
      <c r="I15" s="50">
        <v>29.3</v>
      </c>
      <c r="J15" s="49">
        <v>55</v>
      </c>
      <c r="K15" s="49">
        <v>1980</v>
      </c>
      <c r="L15" s="49">
        <v>123</v>
      </c>
      <c r="M15" s="49">
        <v>82</v>
      </c>
      <c r="N15" s="49">
        <v>760</v>
      </c>
      <c r="O15" s="57"/>
      <c r="P15" s="49"/>
      <c r="Q15" s="49"/>
    </row>
    <row r="16" spans="1:17" ht="35">
      <c r="A16" s="34" t="s">
        <v>42</v>
      </c>
      <c r="B16" s="33"/>
      <c r="C16" s="45"/>
      <c r="D16" s="33"/>
      <c r="E16" s="33"/>
      <c r="F16" s="54"/>
      <c r="G16" s="45"/>
      <c r="H16" s="43"/>
      <c r="I16" s="43"/>
      <c r="J16" s="33"/>
      <c r="K16" s="33"/>
      <c r="L16" s="33"/>
      <c r="M16" s="33"/>
      <c r="N16" s="33"/>
      <c r="O16" s="33"/>
      <c r="P16" s="33"/>
      <c r="Q16" s="33"/>
    </row>
    <row r="17" spans="1:17" ht="34">
      <c r="A17" s="58" t="s">
        <v>40</v>
      </c>
      <c r="B17" s="49">
        <v>1</v>
      </c>
      <c r="C17" s="45">
        <v>160</v>
      </c>
      <c r="D17" s="49">
        <v>12</v>
      </c>
      <c r="E17" s="49">
        <v>27</v>
      </c>
      <c r="F17" s="54">
        <f t="shared" si="2"/>
        <v>4320</v>
      </c>
      <c r="G17" s="45">
        <f t="shared" si="1"/>
        <v>51840</v>
      </c>
      <c r="H17" s="50">
        <v>0.54</v>
      </c>
      <c r="I17" s="50">
        <v>17</v>
      </c>
      <c r="J17" s="49">
        <v>18</v>
      </c>
      <c r="K17" s="49">
        <v>1280</v>
      </c>
      <c r="L17" s="49">
        <v>44</v>
      </c>
      <c r="M17" s="49"/>
      <c r="N17" s="49"/>
      <c r="O17" s="53"/>
      <c r="P17" s="49"/>
      <c r="Q17" s="49"/>
    </row>
    <row r="18" spans="1:17" ht="34">
      <c r="A18" s="58" t="s">
        <v>40</v>
      </c>
      <c r="B18" s="49">
        <v>2</v>
      </c>
      <c r="C18" s="45">
        <v>160</v>
      </c>
      <c r="D18" s="49">
        <v>12</v>
      </c>
      <c r="E18" s="49">
        <v>35</v>
      </c>
      <c r="F18" s="54">
        <f t="shared" si="2"/>
        <v>5600</v>
      </c>
      <c r="G18" s="45">
        <f t="shared" si="1"/>
        <v>67200</v>
      </c>
      <c r="H18" s="50">
        <v>0.72</v>
      </c>
      <c r="I18" s="50">
        <v>22</v>
      </c>
      <c r="J18" s="49">
        <v>32</v>
      </c>
      <c r="K18" s="49">
        <v>1630</v>
      </c>
      <c r="L18" s="49">
        <v>56</v>
      </c>
      <c r="M18" s="49"/>
      <c r="N18" s="49"/>
      <c r="O18" s="53"/>
      <c r="P18" s="49"/>
      <c r="Q18" s="49"/>
    </row>
    <row r="19" spans="1:17" ht="34">
      <c r="A19" s="58" t="s">
        <v>40</v>
      </c>
      <c r="B19" s="49">
        <v>20</v>
      </c>
      <c r="C19" s="45">
        <v>160</v>
      </c>
      <c r="D19" s="49">
        <v>12</v>
      </c>
      <c r="E19" s="49">
        <v>44</v>
      </c>
      <c r="F19" s="54">
        <f t="shared" si="2"/>
        <v>7040</v>
      </c>
      <c r="G19" s="45">
        <f t="shared" si="1"/>
        <v>84480</v>
      </c>
      <c r="H19" s="50">
        <v>0.94</v>
      </c>
      <c r="I19" s="50">
        <v>30</v>
      </c>
      <c r="J19" s="49">
        <v>124</v>
      </c>
      <c r="K19" s="49">
        <v>2000</v>
      </c>
      <c r="L19" s="49">
        <v>69</v>
      </c>
      <c r="M19" s="49"/>
      <c r="N19" s="49"/>
      <c r="O19" s="53"/>
      <c r="P19" s="49"/>
      <c r="Q19" s="49"/>
    </row>
    <row r="20" spans="1:17" ht="34">
      <c r="A20" s="44"/>
      <c r="B20" s="49"/>
      <c r="C20" s="45"/>
      <c r="D20" s="49"/>
      <c r="E20" s="49"/>
      <c r="F20" s="54"/>
      <c r="G20" s="45"/>
      <c r="H20" s="50"/>
      <c r="I20" s="50"/>
      <c r="J20" s="49"/>
      <c r="K20" s="49"/>
      <c r="L20" s="49"/>
      <c r="M20" s="49"/>
      <c r="N20" s="49"/>
      <c r="O20" s="53"/>
      <c r="P20" s="49"/>
      <c r="Q20" s="49"/>
    </row>
    <row r="21" spans="1:17" ht="34">
      <c r="A21" s="58" t="s">
        <v>35</v>
      </c>
      <c r="B21" s="49">
        <v>1</v>
      </c>
      <c r="C21" s="45">
        <v>160</v>
      </c>
      <c r="D21" s="49">
        <v>30</v>
      </c>
      <c r="E21" s="49">
        <v>11.9</v>
      </c>
      <c r="F21" s="54">
        <f t="shared" si="2"/>
        <v>1904</v>
      </c>
      <c r="G21" s="45">
        <f t="shared" si="1"/>
        <v>57120</v>
      </c>
      <c r="H21" s="50">
        <v>0.55000000000000004</v>
      </c>
      <c r="I21" s="50">
        <v>17.5</v>
      </c>
      <c r="J21" s="49">
        <v>56</v>
      </c>
      <c r="K21" s="49">
        <v>1350</v>
      </c>
      <c r="L21" s="49">
        <v>23</v>
      </c>
      <c r="M21" s="54"/>
      <c r="N21" s="54"/>
      <c r="O21" s="53"/>
      <c r="P21" s="49"/>
      <c r="Q21" s="49"/>
    </row>
    <row r="22" spans="1:17" ht="34">
      <c r="A22" s="58" t="s">
        <v>37</v>
      </c>
      <c r="B22" s="54">
        <v>1</v>
      </c>
      <c r="C22" s="45">
        <v>160</v>
      </c>
      <c r="D22" s="54">
        <v>1000</v>
      </c>
      <c r="E22" s="54">
        <v>0.27600000000000002</v>
      </c>
      <c r="F22" s="54">
        <f t="shared" si="2"/>
        <v>44.160000000000004</v>
      </c>
      <c r="G22" s="45">
        <f t="shared" si="1"/>
        <v>44160</v>
      </c>
      <c r="H22" s="55">
        <v>0.6</v>
      </c>
      <c r="I22" s="55">
        <v>17.55</v>
      </c>
      <c r="J22" s="54">
        <v>18</v>
      </c>
      <c r="K22" s="54">
        <v>1100</v>
      </c>
      <c r="L22" s="54">
        <v>10</v>
      </c>
      <c r="M22" s="54"/>
      <c r="N22" s="54"/>
      <c r="O22" s="53"/>
      <c r="P22" s="49"/>
      <c r="Q22" s="49"/>
    </row>
    <row r="23" spans="1:17" ht="34">
      <c r="A23" s="58" t="s">
        <v>38</v>
      </c>
      <c r="B23" s="49">
        <v>10</v>
      </c>
      <c r="C23" s="45">
        <v>160</v>
      </c>
      <c r="D23" s="49">
        <v>100</v>
      </c>
      <c r="E23" s="49">
        <v>4.8499999999999996</v>
      </c>
      <c r="F23" s="54">
        <f t="shared" si="2"/>
        <v>776</v>
      </c>
      <c r="G23" s="45">
        <f t="shared" si="1"/>
        <v>77599.999999999985</v>
      </c>
      <c r="H23" s="50">
        <v>0.9</v>
      </c>
      <c r="I23" s="50">
        <v>28</v>
      </c>
      <c r="J23" s="49">
        <v>57</v>
      </c>
      <c r="K23" s="49">
        <v>1460</v>
      </c>
      <c r="L23" s="49">
        <v>14</v>
      </c>
      <c r="M23" s="54"/>
      <c r="N23" s="54"/>
      <c r="O23" s="53"/>
      <c r="P23" s="49"/>
      <c r="Q23" s="49"/>
    </row>
    <row r="24" spans="1:17" ht="34">
      <c r="A24" s="58" t="s">
        <v>39</v>
      </c>
      <c r="B24" s="49">
        <v>25</v>
      </c>
      <c r="C24" s="45">
        <v>160</v>
      </c>
      <c r="D24" s="49">
        <v>50</v>
      </c>
      <c r="E24" s="49">
        <v>9.1999999999999993</v>
      </c>
      <c r="F24" s="54">
        <f t="shared" si="2"/>
        <v>1472</v>
      </c>
      <c r="G24" s="45">
        <f t="shared" si="1"/>
        <v>73599.999999999985</v>
      </c>
      <c r="H24" s="50">
        <v>0.92</v>
      </c>
      <c r="I24" s="50">
        <v>29</v>
      </c>
      <c r="J24" s="49">
        <v>61</v>
      </c>
      <c r="K24" s="49">
        <v>1630</v>
      </c>
      <c r="L24" s="49">
        <v>29</v>
      </c>
      <c r="M24" s="54"/>
      <c r="N24" s="54"/>
      <c r="O24" s="53"/>
      <c r="P24" s="49"/>
      <c r="Q24" s="49"/>
    </row>
    <row r="25" spans="1:17" ht="34">
      <c r="A25" s="44"/>
      <c r="B25" s="49"/>
      <c r="C25" s="49"/>
      <c r="D25" s="49"/>
      <c r="E25" s="49"/>
      <c r="F25" s="54"/>
      <c r="G25" s="59"/>
      <c r="H25" s="50"/>
      <c r="I25" s="50"/>
      <c r="J25" s="49"/>
      <c r="K25" s="49"/>
      <c r="L25" s="49"/>
      <c r="M25" s="54"/>
      <c r="N25" s="54"/>
      <c r="O25" s="53"/>
      <c r="P25" s="49"/>
      <c r="Q25" s="49"/>
    </row>
    <row r="26" spans="1:17" ht="24">
      <c r="A26" s="15"/>
      <c r="B26" s="15"/>
      <c r="C26" s="15"/>
      <c r="D26" s="15"/>
      <c r="E26" s="15"/>
      <c r="F26" s="18"/>
      <c r="G26" s="18"/>
      <c r="H26" s="16"/>
      <c r="I26" s="16"/>
      <c r="J26" s="15"/>
      <c r="K26" s="15"/>
      <c r="L26" s="15"/>
      <c r="M26" s="15"/>
      <c r="N26" s="15"/>
      <c r="O26" s="17"/>
      <c r="P26" s="15"/>
      <c r="Q26" s="15"/>
    </row>
    <row r="27" spans="1:17" ht="24">
      <c r="M27" s="15"/>
      <c r="N27" s="15"/>
      <c r="O27" s="17"/>
      <c r="P27" s="15"/>
      <c r="Q27" s="15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440F-C7E5-BB40-8955-DCF9C4B13848}">
  <dimension ref="A1:R6"/>
  <sheetViews>
    <sheetView workbookViewId="0"/>
  </sheetViews>
  <sheetFormatPr baseColWidth="10" defaultRowHeight="16"/>
  <cols>
    <col min="1" max="1" width="86.1640625" customWidth="1"/>
    <col min="2" max="2" width="15.83203125" customWidth="1"/>
    <col min="3" max="3" width="6.33203125" customWidth="1"/>
    <col min="4" max="5" width="23.33203125" customWidth="1"/>
    <col min="6" max="6" width="15" customWidth="1"/>
    <col min="7" max="7" width="20.5" customWidth="1"/>
    <col min="8" max="8" width="13" customWidth="1"/>
    <col min="9" max="9" width="15.83203125" customWidth="1"/>
    <col min="10" max="10" width="10.33203125" customWidth="1"/>
    <col min="12" max="13" width="10.33203125" customWidth="1"/>
    <col min="14" max="14" width="11.33203125" customWidth="1"/>
    <col min="15" max="15" width="14.6640625" customWidth="1"/>
    <col min="16" max="16" width="10.6640625" customWidth="1"/>
    <col min="17" max="17" width="62.6640625" customWidth="1"/>
    <col min="18" max="18" width="16.5" customWidth="1"/>
  </cols>
  <sheetData>
    <row r="1" spans="1:18" ht="90" customHeight="1">
      <c r="A1" s="2" t="s">
        <v>19</v>
      </c>
      <c r="B1" s="2" t="s">
        <v>18</v>
      </c>
      <c r="C1" s="2" t="s">
        <v>21</v>
      </c>
      <c r="D1" s="2" t="s">
        <v>43</v>
      </c>
      <c r="E1" s="2" t="s">
        <v>45</v>
      </c>
      <c r="F1" s="2" t="s">
        <v>17</v>
      </c>
      <c r="G1" s="2" t="s">
        <v>16</v>
      </c>
      <c r="H1" s="2" t="s">
        <v>15</v>
      </c>
      <c r="I1" s="2" t="s">
        <v>14</v>
      </c>
      <c r="J1" s="2" t="s">
        <v>20</v>
      </c>
      <c r="K1" s="2" t="s">
        <v>13</v>
      </c>
      <c r="L1" s="2" t="s">
        <v>12</v>
      </c>
      <c r="M1" s="2" t="s">
        <v>32</v>
      </c>
      <c r="N1" s="2" t="s">
        <v>11</v>
      </c>
      <c r="O1" s="2" t="s">
        <v>10</v>
      </c>
      <c r="P1" s="2" t="s">
        <v>22</v>
      </c>
      <c r="Q1" s="2" t="s">
        <v>9</v>
      </c>
      <c r="R1" s="2" t="s">
        <v>8</v>
      </c>
    </row>
    <row r="2" spans="1:18" ht="31">
      <c r="A2" s="1" t="s">
        <v>23</v>
      </c>
      <c r="B2" s="1">
        <v>1</v>
      </c>
      <c r="C2" s="3"/>
      <c r="D2" s="1">
        <v>166</v>
      </c>
      <c r="E2" s="1">
        <v>6</v>
      </c>
      <c r="F2" s="1">
        <v>56</v>
      </c>
      <c r="G2" s="1">
        <f>F2*D2</f>
        <v>9296</v>
      </c>
      <c r="H2" s="4">
        <v>0.48</v>
      </c>
      <c r="I2" s="4">
        <v>15</v>
      </c>
      <c r="J2" s="1">
        <v>15</v>
      </c>
      <c r="K2" s="1">
        <v>1080</v>
      </c>
      <c r="L2" s="1">
        <v>93</v>
      </c>
      <c r="M2" s="1">
        <v>20</v>
      </c>
      <c r="N2" s="1">
        <v>695</v>
      </c>
      <c r="O2" s="5"/>
      <c r="P2" s="3"/>
      <c r="Q2" s="5" t="s">
        <v>24</v>
      </c>
      <c r="R2" s="7" t="s">
        <v>2</v>
      </c>
    </row>
    <row r="3" spans="1:18" ht="31">
      <c r="A3" s="6" t="s">
        <v>27</v>
      </c>
      <c r="B3" s="1">
        <v>1</v>
      </c>
      <c r="C3" s="9"/>
      <c r="D3" s="1">
        <v>83</v>
      </c>
      <c r="E3" s="1">
        <v>6</v>
      </c>
      <c r="F3" s="8">
        <v>98</v>
      </c>
      <c r="G3" s="1">
        <f t="shared" ref="G3:G6" si="0">F3*D3</f>
        <v>8134</v>
      </c>
      <c r="H3" s="10">
        <v>0.4</v>
      </c>
      <c r="I3" s="10">
        <v>13</v>
      </c>
      <c r="J3" s="8">
        <v>18</v>
      </c>
      <c r="K3" s="8">
        <v>980</v>
      </c>
      <c r="L3" s="8">
        <v>82</v>
      </c>
      <c r="M3" s="8">
        <v>12</v>
      </c>
      <c r="N3" s="8">
        <v>46</v>
      </c>
      <c r="O3" s="11"/>
      <c r="P3" s="9"/>
      <c r="Q3" s="8"/>
      <c r="R3" s="12"/>
    </row>
    <row r="4" spans="1:18" ht="31">
      <c r="A4" s="6" t="s">
        <v>28</v>
      </c>
      <c r="B4" s="1">
        <v>1</v>
      </c>
      <c r="C4" s="9"/>
      <c r="D4" s="1">
        <v>42</v>
      </c>
      <c r="E4" s="1">
        <v>6</v>
      </c>
      <c r="F4" s="8">
        <v>150</v>
      </c>
      <c r="G4" s="1">
        <f t="shared" si="0"/>
        <v>6300</v>
      </c>
      <c r="H4" s="10">
        <v>0.28000000000000003</v>
      </c>
      <c r="I4" s="10">
        <v>9.5</v>
      </c>
      <c r="J4" s="8">
        <v>6</v>
      </c>
      <c r="K4" s="8">
        <v>750</v>
      </c>
      <c r="L4" s="8">
        <v>64</v>
      </c>
      <c r="M4" s="8">
        <v>7</v>
      </c>
      <c r="N4" s="8">
        <v>22</v>
      </c>
      <c r="O4" s="11"/>
      <c r="P4" s="9"/>
      <c r="Q4" s="8"/>
      <c r="R4" s="12"/>
    </row>
    <row r="5" spans="1:18" ht="31">
      <c r="A5" s="6" t="s">
        <v>29</v>
      </c>
      <c r="B5" s="1">
        <v>1</v>
      </c>
      <c r="C5" s="9"/>
      <c r="D5" s="1">
        <v>21</v>
      </c>
      <c r="E5" s="1">
        <v>6</v>
      </c>
      <c r="F5" s="8">
        <v>201</v>
      </c>
      <c r="G5" s="1">
        <f t="shared" si="0"/>
        <v>4221</v>
      </c>
      <c r="H5" s="10">
        <v>0.18</v>
      </c>
      <c r="I5" s="10">
        <v>6</v>
      </c>
      <c r="J5" s="8">
        <v>3</v>
      </c>
      <c r="K5" s="8">
        <v>510</v>
      </c>
      <c r="L5" s="8">
        <v>43</v>
      </c>
      <c r="M5" s="8">
        <v>6</v>
      </c>
      <c r="N5" s="8">
        <v>16</v>
      </c>
      <c r="O5" s="11"/>
      <c r="P5" s="9"/>
      <c r="Q5" s="8"/>
      <c r="R5" s="12"/>
    </row>
    <row r="6" spans="1:18" ht="31">
      <c r="A6" s="6" t="s">
        <v>30</v>
      </c>
      <c r="B6" s="8">
        <v>1</v>
      </c>
      <c r="C6" s="9"/>
      <c r="D6" s="8">
        <v>1</v>
      </c>
      <c r="E6" s="8">
        <v>6</v>
      </c>
      <c r="F6" s="8">
        <v>382</v>
      </c>
      <c r="G6" s="1">
        <f t="shared" si="0"/>
        <v>382</v>
      </c>
      <c r="H6" s="10">
        <v>0.03</v>
      </c>
      <c r="I6" s="10">
        <v>2.06</v>
      </c>
      <c r="J6" s="8">
        <v>1</v>
      </c>
      <c r="K6" s="8">
        <v>45</v>
      </c>
      <c r="L6" s="8">
        <v>4</v>
      </c>
      <c r="M6" s="8">
        <v>3</v>
      </c>
      <c r="N6" s="8">
        <v>16</v>
      </c>
      <c r="O6" s="11"/>
      <c r="P6" s="9"/>
      <c r="Q6" s="8"/>
      <c r="R6" s="12"/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59F0-511A-1E43-8CB0-EBADDB330C4D}">
  <dimension ref="A1:R10"/>
  <sheetViews>
    <sheetView workbookViewId="0">
      <selection activeCell="A6" sqref="A6"/>
    </sheetView>
  </sheetViews>
  <sheetFormatPr baseColWidth="10" defaultRowHeight="16"/>
  <cols>
    <col min="1" max="1" width="86.1640625" customWidth="1"/>
    <col min="2" max="2" width="15.83203125" customWidth="1"/>
    <col min="3" max="3" width="6.33203125" customWidth="1"/>
    <col min="4" max="5" width="23.33203125" customWidth="1"/>
    <col min="6" max="6" width="15" customWidth="1"/>
    <col min="7" max="7" width="20.5" customWidth="1"/>
    <col min="8" max="8" width="13" customWidth="1"/>
    <col min="9" max="9" width="15.83203125" customWidth="1"/>
    <col min="10" max="10" width="10.33203125" customWidth="1"/>
    <col min="12" max="13" width="10.33203125" customWidth="1"/>
    <col min="14" max="14" width="11.33203125" customWidth="1"/>
    <col min="15" max="15" width="14.6640625" customWidth="1"/>
    <col min="16" max="16" width="10.6640625" customWidth="1"/>
    <col min="17" max="17" width="62.6640625" customWidth="1"/>
    <col min="18" max="18" width="16.5" customWidth="1"/>
  </cols>
  <sheetData>
    <row r="1" spans="1:18" ht="91" thickBot="1">
      <c r="A1" s="14" t="s">
        <v>19</v>
      </c>
      <c r="B1" s="13" t="s">
        <v>18</v>
      </c>
      <c r="C1" s="13" t="s">
        <v>21</v>
      </c>
      <c r="D1" s="13" t="s">
        <v>43</v>
      </c>
      <c r="E1" s="13" t="s">
        <v>45</v>
      </c>
      <c r="F1" s="13" t="s">
        <v>17</v>
      </c>
      <c r="G1" s="13" t="s">
        <v>16</v>
      </c>
      <c r="H1" s="13" t="s">
        <v>15</v>
      </c>
      <c r="I1" s="13" t="s">
        <v>14</v>
      </c>
      <c r="J1" s="13" t="s">
        <v>20</v>
      </c>
      <c r="K1" s="13" t="s">
        <v>13</v>
      </c>
      <c r="L1" s="13" t="s">
        <v>12</v>
      </c>
      <c r="M1" s="13" t="s">
        <v>32</v>
      </c>
      <c r="N1" s="13" t="s">
        <v>11</v>
      </c>
      <c r="O1" s="13" t="s">
        <v>10</v>
      </c>
      <c r="P1" s="13" t="s">
        <v>22</v>
      </c>
      <c r="Q1" s="13" t="s">
        <v>9</v>
      </c>
      <c r="R1" s="26" t="s">
        <v>8</v>
      </c>
    </row>
    <row r="2" spans="1:18" ht="32" thickTop="1">
      <c r="A2" s="21" t="s">
        <v>23</v>
      </c>
      <c r="B2" s="22">
        <v>1</v>
      </c>
      <c r="C2" s="23"/>
      <c r="D2" s="22">
        <v>166</v>
      </c>
      <c r="E2" s="22">
        <v>6</v>
      </c>
      <c r="F2" s="22">
        <v>56</v>
      </c>
      <c r="G2" s="22">
        <f>F2*166</f>
        <v>9296</v>
      </c>
      <c r="H2" s="25">
        <v>0.48</v>
      </c>
      <c r="I2" s="25">
        <v>15</v>
      </c>
      <c r="J2" s="22">
        <v>15</v>
      </c>
      <c r="K2" s="22">
        <v>1080</v>
      </c>
      <c r="L2" s="22">
        <v>93</v>
      </c>
      <c r="M2" s="22">
        <v>20</v>
      </c>
      <c r="N2" s="22">
        <v>695</v>
      </c>
      <c r="O2" s="27"/>
      <c r="P2" s="23"/>
      <c r="Q2" s="27" t="s">
        <v>24</v>
      </c>
      <c r="R2" s="29" t="s">
        <v>2</v>
      </c>
    </row>
    <row r="3" spans="1:18" ht="31">
      <c r="A3" s="19" t="s">
        <v>23</v>
      </c>
      <c r="B3" s="20">
        <v>1</v>
      </c>
      <c r="C3" s="23"/>
      <c r="D3" s="20">
        <v>166</v>
      </c>
      <c r="E3" s="20">
        <v>6</v>
      </c>
      <c r="F3" s="20">
        <v>54</v>
      </c>
      <c r="G3" s="20">
        <f>F3*166</f>
        <v>8964</v>
      </c>
      <c r="H3" s="24">
        <v>0.55000000000000004</v>
      </c>
      <c r="I3" s="24">
        <v>15</v>
      </c>
      <c r="J3" s="20">
        <v>24</v>
      </c>
      <c r="K3" s="20">
        <v>1070</v>
      </c>
      <c r="L3" s="20">
        <v>92</v>
      </c>
      <c r="M3" s="20">
        <v>20</v>
      </c>
      <c r="N3" s="20">
        <v>43</v>
      </c>
      <c r="O3" s="27"/>
      <c r="P3" s="23"/>
      <c r="Q3" s="20" t="s">
        <v>1</v>
      </c>
      <c r="R3" s="28" t="s">
        <v>0</v>
      </c>
    </row>
    <row r="4" spans="1:18" ht="31">
      <c r="A4" s="21" t="s">
        <v>23</v>
      </c>
      <c r="B4" s="22">
        <v>1</v>
      </c>
      <c r="C4" s="23"/>
      <c r="D4" s="22">
        <v>166</v>
      </c>
      <c r="E4" s="22">
        <v>6</v>
      </c>
      <c r="F4" s="22">
        <v>54</v>
      </c>
      <c r="G4" s="22">
        <f>F4*166</f>
        <v>8964</v>
      </c>
      <c r="H4" s="25">
        <v>0.47</v>
      </c>
      <c r="I4" s="25">
        <v>15</v>
      </c>
      <c r="J4" s="22">
        <v>29</v>
      </c>
      <c r="K4" s="22">
        <v>1070</v>
      </c>
      <c r="L4" s="22">
        <v>92</v>
      </c>
      <c r="M4" s="22">
        <v>20</v>
      </c>
      <c r="N4" s="22">
        <v>366</v>
      </c>
      <c r="O4" s="30"/>
      <c r="P4" s="23"/>
      <c r="Q4" s="22" t="s">
        <v>1</v>
      </c>
      <c r="R4" s="31"/>
    </row>
    <row r="5" spans="1:18" ht="31">
      <c r="A5" s="19" t="s">
        <v>23</v>
      </c>
      <c r="B5" s="20">
        <v>1</v>
      </c>
      <c r="C5" s="23"/>
      <c r="D5" s="20">
        <v>166</v>
      </c>
      <c r="E5" s="20">
        <v>6</v>
      </c>
      <c r="F5" s="20"/>
      <c r="G5" s="20"/>
      <c r="H5" s="24"/>
      <c r="I5" s="24"/>
      <c r="J5" s="20"/>
      <c r="K5" s="20"/>
      <c r="L5" s="20"/>
      <c r="M5" s="20">
        <v>20</v>
      </c>
      <c r="N5" s="20">
        <v>66</v>
      </c>
      <c r="O5" s="30"/>
      <c r="P5" s="23"/>
      <c r="Q5" s="20" t="s">
        <v>25</v>
      </c>
      <c r="R5" s="32"/>
    </row>
    <row r="6" spans="1:18" ht="31">
      <c r="A6" s="21" t="s">
        <v>23</v>
      </c>
      <c r="B6" s="22">
        <v>1</v>
      </c>
      <c r="C6" s="23"/>
      <c r="D6" s="22">
        <v>166</v>
      </c>
      <c r="E6" s="22">
        <v>6</v>
      </c>
      <c r="F6" s="22"/>
      <c r="G6" s="22"/>
      <c r="H6" s="25">
        <v>0.61</v>
      </c>
      <c r="I6" s="25">
        <v>19</v>
      </c>
      <c r="J6" s="22">
        <v>42</v>
      </c>
      <c r="K6" s="22">
        <v>1300</v>
      </c>
      <c r="L6" s="22">
        <v>117</v>
      </c>
      <c r="M6" s="22">
        <v>23</v>
      </c>
      <c r="N6" s="22">
        <v>83</v>
      </c>
      <c r="O6" s="30"/>
      <c r="P6" s="23"/>
      <c r="Q6" s="22" t="s">
        <v>26</v>
      </c>
      <c r="R6" s="31"/>
    </row>
    <row r="9" spans="1:18" ht="31">
      <c r="A9" s="19" t="s">
        <v>31</v>
      </c>
      <c r="B9" s="20">
        <v>25</v>
      </c>
      <c r="C9" s="23"/>
      <c r="D9" s="20">
        <v>1</v>
      </c>
      <c r="E9" s="20">
        <v>6</v>
      </c>
      <c r="F9" s="20">
        <v>8300</v>
      </c>
      <c r="G9" s="20">
        <v>8300</v>
      </c>
      <c r="H9" s="24">
        <v>0.37</v>
      </c>
      <c r="I9" s="24">
        <v>11.6</v>
      </c>
      <c r="J9" s="20">
        <v>17</v>
      </c>
      <c r="K9" s="20">
        <v>1000</v>
      </c>
      <c r="L9" s="20">
        <v>84</v>
      </c>
      <c r="M9" s="20">
        <v>4</v>
      </c>
      <c r="N9" s="20">
        <v>85</v>
      </c>
      <c r="O9" s="27"/>
      <c r="P9" s="23"/>
      <c r="Q9" s="20"/>
      <c r="R9" s="28" t="s">
        <v>7</v>
      </c>
    </row>
    <row r="10" spans="1:18" ht="31">
      <c r="A10" s="19" t="s">
        <v>31</v>
      </c>
      <c r="B10" s="22">
        <v>25</v>
      </c>
      <c r="C10" s="23"/>
      <c r="D10" s="22">
        <v>1</v>
      </c>
      <c r="E10" s="22">
        <v>6</v>
      </c>
      <c r="F10" s="22">
        <v>8245</v>
      </c>
      <c r="G10" s="22">
        <v>8245</v>
      </c>
      <c r="H10" s="25">
        <v>0.38</v>
      </c>
      <c r="I10" s="25">
        <v>11.9</v>
      </c>
      <c r="J10" s="22">
        <v>13</v>
      </c>
      <c r="K10" s="22">
        <v>990</v>
      </c>
      <c r="L10" s="22">
        <v>83</v>
      </c>
      <c r="M10" s="22">
        <v>4</v>
      </c>
      <c r="N10" s="22">
        <v>19</v>
      </c>
      <c r="O10" s="27"/>
      <c r="P10" s="23"/>
      <c r="Q10" s="22" t="s">
        <v>6</v>
      </c>
      <c r="R10" s="29" t="s">
        <v>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9B80F-9C28-C548-9351-6A7AE8418B04}">
  <dimension ref="A1:R4"/>
  <sheetViews>
    <sheetView tabSelected="1" zoomScale="75" zoomScaleNormal="75" workbookViewId="0">
      <selection activeCell="H14" sqref="H14"/>
    </sheetView>
  </sheetViews>
  <sheetFormatPr baseColWidth="10" defaultRowHeight="34"/>
  <cols>
    <col min="1" max="1" width="86.1640625" style="36" customWidth="1"/>
    <col min="2" max="2" width="15.83203125" style="36" customWidth="1"/>
    <col min="3" max="3" width="6.33203125" style="36" customWidth="1"/>
    <col min="4" max="5" width="23.33203125" style="36" customWidth="1"/>
    <col min="6" max="6" width="15" style="36" customWidth="1"/>
    <col min="7" max="7" width="20.5" style="36" customWidth="1"/>
    <col min="8" max="8" width="13" style="36" customWidth="1"/>
    <col min="9" max="9" width="15.83203125" style="36" customWidth="1"/>
    <col min="10" max="10" width="10.33203125" style="36" customWidth="1"/>
    <col min="11" max="11" width="10.83203125" style="36"/>
    <col min="12" max="13" width="10.33203125" style="36" customWidth="1"/>
    <col min="14" max="14" width="11.33203125" style="36" customWidth="1"/>
    <col min="15" max="15" width="14.6640625" style="36" customWidth="1"/>
    <col min="16" max="16" width="10.6640625" style="36" customWidth="1"/>
    <col min="17" max="17" width="62.6640625" style="36" customWidth="1"/>
    <col min="18" max="18" width="16.5" style="36" customWidth="1"/>
    <col min="19" max="19" width="30.33203125" style="36" customWidth="1"/>
    <col min="20" max="20" width="32.6640625" style="36" customWidth="1"/>
    <col min="21" max="23" width="10.83203125" style="36"/>
    <col min="24" max="24" width="16.1640625" style="36" customWidth="1"/>
    <col min="25" max="25" width="12.6640625" style="36" bestFit="1" customWidth="1"/>
    <col min="26" max="16384" width="10.83203125" style="36"/>
  </cols>
  <sheetData>
    <row r="1" spans="1:18" ht="140">
      <c r="A1" s="35" t="s">
        <v>19</v>
      </c>
      <c r="B1" s="35" t="s">
        <v>18</v>
      </c>
      <c r="C1" s="35" t="s">
        <v>21</v>
      </c>
      <c r="D1" s="35" t="s">
        <v>43</v>
      </c>
      <c r="E1" s="35" t="s">
        <v>45</v>
      </c>
      <c r="F1" s="35" t="s">
        <v>17</v>
      </c>
      <c r="G1" s="35" t="s">
        <v>16</v>
      </c>
      <c r="H1" s="35" t="s">
        <v>15</v>
      </c>
      <c r="I1" s="35" t="s">
        <v>14</v>
      </c>
      <c r="J1" s="35" t="s">
        <v>20</v>
      </c>
      <c r="K1" s="35" t="s">
        <v>13</v>
      </c>
      <c r="L1" s="35" t="s">
        <v>12</v>
      </c>
      <c r="M1" s="35" t="s">
        <v>32</v>
      </c>
      <c r="N1" s="35" t="s">
        <v>11</v>
      </c>
      <c r="O1" s="35" t="s">
        <v>10</v>
      </c>
      <c r="P1" s="35" t="s">
        <v>22</v>
      </c>
      <c r="Q1" s="35" t="s">
        <v>9</v>
      </c>
      <c r="R1" s="35" t="s">
        <v>8</v>
      </c>
    </row>
    <row r="2" spans="1:18" ht="36">
      <c r="A2" s="36" t="s">
        <v>31</v>
      </c>
      <c r="B2" s="36">
        <v>25</v>
      </c>
      <c r="C2" s="37"/>
      <c r="D2" s="36">
        <v>1</v>
      </c>
      <c r="E2" s="36">
        <v>6</v>
      </c>
      <c r="F2" s="36">
        <v>8300</v>
      </c>
      <c r="G2" s="36">
        <v>8300</v>
      </c>
      <c r="H2" s="38">
        <v>0.37</v>
      </c>
      <c r="I2" s="38">
        <v>11.6</v>
      </c>
      <c r="J2" s="36">
        <v>17</v>
      </c>
      <c r="K2" s="36">
        <v>1000</v>
      </c>
      <c r="L2" s="36">
        <v>84</v>
      </c>
      <c r="M2" s="36">
        <v>4</v>
      </c>
      <c r="N2" s="36">
        <v>85</v>
      </c>
      <c r="O2" s="39"/>
      <c r="P2" s="37"/>
      <c r="R2" s="40" t="s">
        <v>7</v>
      </c>
    </row>
    <row r="3" spans="1:18" ht="36">
      <c r="B3" s="36">
        <v>50</v>
      </c>
      <c r="C3" s="37"/>
      <c r="D3" s="36">
        <v>1</v>
      </c>
      <c r="E3" s="36">
        <v>6</v>
      </c>
      <c r="F3" s="36">
        <v>13700</v>
      </c>
      <c r="G3" s="36">
        <v>13700</v>
      </c>
      <c r="H3" s="38">
        <v>0.68</v>
      </c>
      <c r="I3" s="38">
        <v>22</v>
      </c>
      <c r="J3" s="41">
        <v>21</v>
      </c>
      <c r="K3" s="36">
        <v>1600</v>
      </c>
      <c r="L3" s="36">
        <v>140</v>
      </c>
      <c r="M3" s="36">
        <v>4</v>
      </c>
      <c r="N3" s="36">
        <v>101</v>
      </c>
      <c r="O3" s="39"/>
      <c r="P3" s="37"/>
      <c r="R3" s="40" t="s">
        <v>4</v>
      </c>
    </row>
    <row r="4" spans="1:18" ht="36">
      <c r="B4" s="36">
        <v>166</v>
      </c>
      <c r="C4" s="37"/>
      <c r="D4" s="36">
        <v>1</v>
      </c>
      <c r="E4" s="36">
        <v>6</v>
      </c>
      <c r="F4" s="36">
        <v>18000</v>
      </c>
      <c r="G4" s="36">
        <v>18000</v>
      </c>
      <c r="H4" s="38">
        <v>0.97</v>
      </c>
      <c r="I4" s="38">
        <v>31</v>
      </c>
      <c r="J4" s="36">
        <v>91</v>
      </c>
      <c r="K4" s="36">
        <v>2000</v>
      </c>
      <c r="L4" s="36">
        <v>166</v>
      </c>
      <c r="M4" s="36">
        <v>27</v>
      </c>
      <c r="N4" s="36">
        <v>728</v>
      </c>
      <c r="O4" s="39"/>
      <c r="P4" s="37"/>
      <c r="R4" s="40" t="s">
        <v>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4120-AA1D-D043-A4F0-62BA2EB4D410}">
  <dimension ref="A1"/>
  <sheetViews>
    <sheetView workbookViewId="0"/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 of batch queries</vt:lpstr>
      <vt:lpstr>Partition count per batch</vt:lpstr>
      <vt:lpstr>Speculative Retries</vt:lpstr>
      <vt:lpstr>RandomSinglePartitionBenchmark</vt:lpstr>
      <vt:lpstr>Profiler - Socket 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Sriram</dc:creator>
  <cp:lastModifiedBy>Aravind Sriram</cp:lastModifiedBy>
  <dcterms:created xsi:type="dcterms:W3CDTF">2018-11-20T03:02:54Z</dcterms:created>
  <dcterms:modified xsi:type="dcterms:W3CDTF">2018-12-04T00:42:28Z</dcterms:modified>
</cp:coreProperties>
</file>