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vn\Desktop\Courses\UIUC\CS416 - Data Visualization\Project\FBI Data\"/>
    </mc:Choice>
  </mc:AlternateContent>
  <xr:revisionPtr revIDLastSave="0" documentId="13_ncr:1_{5954C434-5889-46B5-9DAC-E44FEF18DC04}" xr6:coauthVersionLast="47" xr6:coauthVersionMax="47" xr10:uidLastSave="{00000000-0000-0000-0000-000000000000}"/>
  <bookViews>
    <workbookView xWindow="46140" yWindow="5640" windowWidth="21600" windowHeight="11295" xr2:uid="{8A359096-9964-419B-94FF-0816E58968F0}"/>
  </bookViews>
  <sheets>
    <sheet name="National Crime by Y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X3" i="1"/>
  <c r="W4" i="1"/>
  <c r="X4" i="1"/>
  <c r="W5" i="1"/>
  <c r="X5" i="1"/>
  <c r="W6" i="1"/>
  <c r="X6" i="1"/>
  <c r="W7" i="1"/>
  <c r="X7" i="1" s="1"/>
  <c r="W8" i="1"/>
  <c r="X8" i="1" s="1"/>
  <c r="W9" i="1"/>
  <c r="X9" i="1"/>
  <c r="W10" i="1"/>
  <c r="X10" i="1"/>
  <c r="W11" i="1"/>
  <c r="X11" i="1"/>
  <c r="W12" i="1"/>
  <c r="X12" i="1"/>
  <c r="W13" i="1"/>
  <c r="X13" i="1"/>
  <c r="W14" i="1"/>
  <c r="X14" i="1" s="1"/>
  <c r="W15" i="1"/>
  <c r="X15" i="1"/>
  <c r="W16" i="1"/>
  <c r="X16" i="1"/>
  <c r="W17" i="1"/>
  <c r="X17" i="1"/>
  <c r="W18" i="1"/>
  <c r="X18" i="1"/>
  <c r="W19" i="1"/>
  <c r="X19" i="1"/>
  <c r="W20" i="1"/>
  <c r="X20" i="1" s="1"/>
  <c r="W21" i="1"/>
  <c r="X21" i="1"/>
  <c r="X2" i="1"/>
</calcChain>
</file>

<file path=xl/sharedStrings.xml><?xml version="1.0" encoding="utf-8"?>
<sst xmlns="http://schemas.openxmlformats.org/spreadsheetml/2006/main" count="25" uniqueCount="25">
  <si>
    <t>Year</t>
  </si>
  <si>
    <t>Rape
(legacy 
definition)4</t>
  </si>
  <si>
    <t>Rape
(legacy 
definition) 
rate4</t>
  </si>
  <si>
    <t>Robbery</t>
  </si>
  <si>
    <t>Aggravated 
assault</t>
  </si>
  <si>
    <t>Property 
crime</t>
  </si>
  <si>
    <t>Burglary</t>
  </si>
  <si>
    <t>Motor 
vehicle 
theft</t>
  </si>
  <si>
    <t xml:space="preserve"> </t>
  </si>
  <si>
    <t>Violent 
crime</t>
  </si>
  <si>
    <t>Violent Crime Rate</t>
  </si>
  <si>
    <t>Murder and 
nonnegligent 
manslaughter</t>
  </si>
  <si>
    <t>Rape</t>
  </si>
  <si>
    <t>Rape Rate</t>
  </si>
  <si>
    <t>Robbery Rate</t>
  </si>
  <si>
    <t>Aggrevated Assault Rate</t>
  </si>
  <si>
    <t>Property Crime Rate</t>
  </si>
  <si>
    <t>Burglary Rate</t>
  </si>
  <si>
    <t>Larceny-theft</t>
  </si>
  <si>
    <t>Larceny-Theft Rate</t>
  </si>
  <si>
    <t>Motor Vehicle Theft Rate</t>
  </si>
  <si>
    <t>Total Crime</t>
  </si>
  <si>
    <t>Total Crime Rate</t>
  </si>
  <si>
    <t>Population</t>
  </si>
  <si>
    <t>Murder and Non-Negligent Manslaughter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</si>
</sst>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F1C-E633-452E-8EEF-9A366151E143}">
  <dimension ref="A1:X21"/>
  <sheetViews>
    <sheetView tabSelected="1" workbookViewId="0">
      <selection activeCell="N1" sqref="N1"/>
    </sheetView>
  </sheetViews>
  <sheetFormatPr defaultRowHeight="15" x14ac:dyDescent="0.25"/>
  <cols>
    <col min="1" max="1" width="7.5703125" bestFit="1" customWidth="1"/>
    <col min="2" max="2" width="11.7109375" bestFit="1" customWidth="1"/>
    <col min="3" max="3" width="23.140625" customWidth="1"/>
    <col min="4" max="4" width="33.42578125" customWidth="1"/>
    <col min="6" max="6" width="41.85546875" bestFit="1" customWidth="1"/>
    <col min="7" max="7" width="15.28515625" customWidth="1"/>
    <col min="8" max="8" width="21.5703125" customWidth="1"/>
    <col min="9" max="9" width="19.42578125" customWidth="1"/>
    <col min="16" max="16" width="19" customWidth="1"/>
    <col min="22" max="22" width="22.42578125" bestFit="1" customWidth="1"/>
    <col min="23" max="23" width="11" bestFit="1" customWidth="1"/>
  </cols>
  <sheetData>
    <row r="1" spans="1:24" x14ac:dyDescent="0.25">
      <c r="A1" t="s">
        <v>0</v>
      </c>
      <c r="B1" t="s">
        <v>23</v>
      </c>
      <c r="C1" t="s">
        <v>9</v>
      </c>
      <c r="D1" t="s">
        <v>10</v>
      </c>
      <c r="E1" t="s">
        <v>11</v>
      </c>
      <c r="F1" t="s">
        <v>24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14</v>
      </c>
      <c r="M1" t="s">
        <v>4</v>
      </c>
      <c r="N1" t="s">
        <v>15</v>
      </c>
      <c r="O1" t="s">
        <v>5</v>
      </c>
      <c r="P1" t="s">
        <v>16</v>
      </c>
      <c r="Q1" t="s">
        <v>6</v>
      </c>
      <c r="R1" t="s">
        <v>17</v>
      </c>
      <c r="S1" t="s">
        <v>18</v>
      </c>
      <c r="T1" t="s">
        <v>19</v>
      </c>
      <c r="U1" t="s">
        <v>7</v>
      </c>
      <c r="V1" t="s">
        <v>20</v>
      </c>
      <c r="W1" t="s">
        <v>21</v>
      </c>
      <c r="X1" t="s">
        <v>22</v>
      </c>
    </row>
    <row r="2" spans="1:24" x14ac:dyDescent="0.25">
      <c r="A2" s="1">
        <v>2000</v>
      </c>
      <c r="B2">
        <v>281421906</v>
      </c>
      <c r="C2">
        <v>1425486</v>
      </c>
      <c r="D2">
        <v>506.5</v>
      </c>
      <c r="E2">
        <v>15586</v>
      </c>
      <c r="F2">
        <v>5.5</v>
      </c>
      <c r="I2">
        <v>90178</v>
      </c>
      <c r="J2">
        <v>32</v>
      </c>
      <c r="K2">
        <v>408016</v>
      </c>
      <c r="L2">
        <v>145</v>
      </c>
      <c r="M2">
        <v>911706</v>
      </c>
      <c r="N2">
        <v>324</v>
      </c>
      <c r="O2">
        <v>10182584</v>
      </c>
      <c r="P2">
        <v>3618.3</v>
      </c>
      <c r="Q2">
        <v>2050992</v>
      </c>
      <c r="R2">
        <v>728.8</v>
      </c>
      <c r="S2">
        <v>6971590</v>
      </c>
      <c r="T2">
        <v>2477.3000000000002</v>
      </c>
      <c r="U2">
        <v>1160002</v>
      </c>
      <c r="V2">
        <v>412.2</v>
      </c>
      <c r="W2">
        <f>(O2+C2)</f>
        <v>11608070</v>
      </c>
      <c r="X2">
        <f>W2/B2*100000</f>
        <v>4124.7926165349763</v>
      </c>
    </row>
    <row r="3" spans="1:24" x14ac:dyDescent="0.25">
      <c r="A3" s="1">
        <v>2001</v>
      </c>
      <c r="B3">
        <v>285317559</v>
      </c>
      <c r="C3">
        <v>1439480</v>
      </c>
      <c r="D3">
        <v>504.5</v>
      </c>
      <c r="E3">
        <v>16037</v>
      </c>
      <c r="F3">
        <v>5.6</v>
      </c>
      <c r="I3">
        <v>90863</v>
      </c>
      <c r="J3">
        <v>31.8</v>
      </c>
      <c r="K3">
        <v>423557</v>
      </c>
      <c r="L3">
        <v>148.5</v>
      </c>
      <c r="M3">
        <v>909023</v>
      </c>
      <c r="N3">
        <v>318.60000000000002</v>
      </c>
      <c r="O3">
        <v>10437189</v>
      </c>
      <c r="P3">
        <v>3658.1</v>
      </c>
      <c r="Q3">
        <v>2116531</v>
      </c>
      <c r="R3">
        <v>741.8</v>
      </c>
      <c r="S3">
        <v>7092267</v>
      </c>
      <c r="T3">
        <v>2485.6999999999998</v>
      </c>
      <c r="U3">
        <v>1228391</v>
      </c>
      <c r="V3">
        <v>430.5</v>
      </c>
      <c r="W3">
        <f t="shared" ref="W3:W21" si="0">(O3+C3)</f>
        <v>11876669</v>
      </c>
      <c r="X3">
        <f t="shared" ref="X3:X21" si="1">W3/B3*100000</f>
        <v>4162.6141207804185</v>
      </c>
    </row>
    <row r="4" spans="1:24" x14ac:dyDescent="0.25">
      <c r="A4" s="1">
        <v>2002</v>
      </c>
      <c r="B4">
        <v>287973924</v>
      </c>
      <c r="C4">
        <v>1423677</v>
      </c>
      <c r="D4">
        <v>494.4</v>
      </c>
      <c r="E4">
        <v>16229</v>
      </c>
      <c r="F4">
        <v>5.6</v>
      </c>
      <c r="I4">
        <v>95235</v>
      </c>
      <c r="J4">
        <v>33.1</v>
      </c>
      <c r="K4">
        <v>420806</v>
      </c>
      <c r="L4">
        <v>146.1</v>
      </c>
      <c r="M4">
        <v>891407</v>
      </c>
      <c r="N4">
        <v>309.5</v>
      </c>
      <c r="O4">
        <v>10455277</v>
      </c>
      <c r="P4">
        <v>3630.6</v>
      </c>
      <c r="Q4">
        <v>2151252</v>
      </c>
      <c r="R4">
        <v>747</v>
      </c>
      <c r="S4">
        <v>7057379</v>
      </c>
      <c r="T4">
        <v>2450.6999999999998</v>
      </c>
      <c r="U4">
        <v>1246646</v>
      </c>
      <c r="V4">
        <v>432.9</v>
      </c>
      <c r="W4">
        <f t="shared" si="0"/>
        <v>11878954</v>
      </c>
      <c r="X4">
        <f t="shared" si="1"/>
        <v>4125.0102908623076</v>
      </c>
    </row>
    <row r="5" spans="1:24" x14ac:dyDescent="0.25">
      <c r="A5" s="1">
        <v>2003</v>
      </c>
      <c r="B5">
        <v>290788976</v>
      </c>
      <c r="C5">
        <v>1383676</v>
      </c>
      <c r="D5">
        <v>475.8</v>
      </c>
      <c r="E5">
        <v>16528</v>
      </c>
      <c r="F5">
        <v>5.7</v>
      </c>
      <c r="I5">
        <v>93883</v>
      </c>
      <c r="J5">
        <v>32.299999999999997</v>
      </c>
      <c r="K5">
        <v>414235</v>
      </c>
      <c r="L5">
        <v>142.5</v>
      </c>
      <c r="M5">
        <v>859030</v>
      </c>
      <c r="N5">
        <v>295.39999999999998</v>
      </c>
      <c r="O5">
        <v>10442862</v>
      </c>
      <c r="P5">
        <v>3591.2</v>
      </c>
      <c r="Q5">
        <v>2154834</v>
      </c>
      <c r="R5">
        <v>741</v>
      </c>
      <c r="S5">
        <v>7026802</v>
      </c>
      <c r="T5">
        <v>2416.5</v>
      </c>
      <c r="U5">
        <v>1261226</v>
      </c>
      <c r="V5">
        <v>433.7</v>
      </c>
      <c r="W5">
        <f t="shared" si="0"/>
        <v>11826538</v>
      </c>
      <c r="X5">
        <f t="shared" si="1"/>
        <v>4067.0517028128329</v>
      </c>
    </row>
    <row r="6" spans="1:24" x14ac:dyDescent="0.25">
      <c r="A6" s="1">
        <v>2004</v>
      </c>
      <c r="B6">
        <v>293656842</v>
      </c>
      <c r="C6">
        <v>1360088</v>
      </c>
      <c r="D6">
        <v>463.2</v>
      </c>
      <c r="E6">
        <v>16148</v>
      </c>
      <c r="F6">
        <v>5.5</v>
      </c>
      <c r="I6">
        <v>95089</v>
      </c>
      <c r="J6">
        <v>32.4</v>
      </c>
      <c r="K6">
        <v>401470</v>
      </c>
      <c r="L6">
        <v>136.69999999999999</v>
      </c>
      <c r="M6">
        <v>847381</v>
      </c>
      <c r="N6">
        <v>288.60000000000002</v>
      </c>
      <c r="O6">
        <v>10319386</v>
      </c>
      <c r="P6">
        <v>3514.1</v>
      </c>
      <c r="Q6">
        <v>2144446</v>
      </c>
      <c r="R6">
        <v>730.3</v>
      </c>
      <c r="S6">
        <v>6937089</v>
      </c>
      <c r="T6">
        <v>2362.3000000000002</v>
      </c>
      <c r="U6">
        <v>1237851</v>
      </c>
      <c r="V6">
        <v>421.5</v>
      </c>
      <c r="W6">
        <f t="shared" si="0"/>
        <v>11679474</v>
      </c>
      <c r="X6">
        <f t="shared" si="1"/>
        <v>3977.252469397597</v>
      </c>
    </row>
    <row r="7" spans="1:24" x14ac:dyDescent="0.25">
      <c r="A7" s="1">
        <v>2005</v>
      </c>
      <c r="B7">
        <v>296507061</v>
      </c>
      <c r="C7">
        <v>1390745</v>
      </c>
      <c r="D7">
        <v>469</v>
      </c>
      <c r="E7">
        <v>16740</v>
      </c>
      <c r="F7">
        <v>5.6</v>
      </c>
      <c r="I7">
        <v>94347</v>
      </c>
      <c r="J7">
        <v>31.8</v>
      </c>
      <c r="K7">
        <v>417438</v>
      </c>
      <c r="L7">
        <v>140.80000000000001</v>
      </c>
      <c r="M7">
        <v>862220</v>
      </c>
      <c r="N7">
        <v>290.8</v>
      </c>
      <c r="O7">
        <v>10174754</v>
      </c>
      <c r="P7">
        <v>3431.5</v>
      </c>
      <c r="Q7">
        <v>2155448</v>
      </c>
      <c r="R7">
        <v>726.9</v>
      </c>
      <c r="S7">
        <v>6783447</v>
      </c>
      <c r="T7">
        <v>2287.8000000000002</v>
      </c>
      <c r="U7">
        <v>1235859</v>
      </c>
      <c r="V7">
        <v>416.8</v>
      </c>
      <c r="W7">
        <f t="shared" si="0"/>
        <v>11565499</v>
      </c>
      <c r="X7">
        <f t="shared" si="1"/>
        <v>3900.5813085847558</v>
      </c>
    </row>
    <row r="8" spans="1:24" x14ac:dyDescent="0.25">
      <c r="A8" s="1">
        <v>2006</v>
      </c>
      <c r="B8">
        <v>299398484</v>
      </c>
      <c r="C8">
        <v>1435123</v>
      </c>
      <c r="D8">
        <v>479.3</v>
      </c>
      <c r="E8">
        <v>17309</v>
      </c>
      <c r="F8">
        <v>5.8</v>
      </c>
      <c r="G8" t="s">
        <v>8</v>
      </c>
      <c r="I8">
        <v>94472</v>
      </c>
      <c r="J8">
        <v>31.6</v>
      </c>
      <c r="K8">
        <v>449246</v>
      </c>
      <c r="L8">
        <v>150</v>
      </c>
      <c r="M8">
        <v>874096</v>
      </c>
      <c r="N8">
        <v>292</v>
      </c>
      <c r="O8">
        <v>10019601</v>
      </c>
      <c r="P8">
        <v>3346.6</v>
      </c>
      <c r="Q8">
        <v>2194993</v>
      </c>
      <c r="R8">
        <v>733.1</v>
      </c>
      <c r="S8">
        <v>6626363</v>
      </c>
      <c r="T8">
        <v>2213.1999999999998</v>
      </c>
      <c r="U8">
        <v>1198245</v>
      </c>
      <c r="V8">
        <v>400.2</v>
      </c>
      <c r="W8">
        <f t="shared" si="0"/>
        <v>11454724</v>
      </c>
      <c r="X8">
        <f t="shared" si="1"/>
        <v>3825.9124919283154</v>
      </c>
    </row>
    <row r="9" spans="1:24" x14ac:dyDescent="0.25">
      <c r="A9" s="1">
        <v>2007</v>
      </c>
      <c r="B9">
        <v>301621157</v>
      </c>
      <c r="C9">
        <v>1422970</v>
      </c>
      <c r="D9">
        <v>471.8</v>
      </c>
      <c r="E9">
        <v>17128</v>
      </c>
      <c r="F9">
        <v>5.7</v>
      </c>
      <c r="I9">
        <v>92160</v>
      </c>
      <c r="J9">
        <v>30.6</v>
      </c>
      <c r="K9">
        <v>447324</v>
      </c>
      <c r="L9">
        <v>148.30000000000001</v>
      </c>
      <c r="M9">
        <v>866358</v>
      </c>
      <c r="N9">
        <v>287.2</v>
      </c>
      <c r="O9">
        <v>9882212</v>
      </c>
      <c r="P9">
        <v>3276.4</v>
      </c>
      <c r="Q9">
        <v>2190198</v>
      </c>
      <c r="R9">
        <v>726.1</v>
      </c>
      <c r="S9">
        <v>6591542</v>
      </c>
      <c r="T9">
        <v>2185.4</v>
      </c>
      <c r="U9">
        <v>1100472</v>
      </c>
      <c r="V9">
        <v>364.9</v>
      </c>
      <c r="W9">
        <f t="shared" si="0"/>
        <v>11305182</v>
      </c>
      <c r="X9">
        <f t="shared" si="1"/>
        <v>3748.1395908842028</v>
      </c>
    </row>
    <row r="10" spans="1:24" x14ac:dyDescent="0.25">
      <c r="A10" s="1">
        <v>2008</v>
      </c>
      <c r="B10">
        <v>304059724</v>
      </c>
      <c r="C10">
        <v>1394461</v>
      </c>
      <c r="D10">
        <v>458.6</v>
      </c>
      <c r="E10">
        <v>16465</v>
      </c>
      <c r="F10">
        <v>5.4</v>
      </c>
      <c r="I10">
        <v>90750</v>
      </c>
      <c r="J10">
        <v>29.8</v>
      </c>
      <c r="K10">
        <v>443563</v>
      </c>
      <c r="L10">
        <v>145.9</v>
      </c>
      <c r="M10">
        <v>843683</v>
      </c>
      <c r="N10">
        <v>277.5</v>
      </c>
      <c r="O10">
        <v>9774152</v>
      </c>
      <c r="P10">
        <v>3214.6</v>
      </c>
      <c r="Q10">
        <v>2228887</v>
      </c>
      <c r="R10">
        <v>733</v>
      </c>
      <c r="S10">
        <v>6586206</v>
      </c>
      <c r="T10">
        <v>2166.1</v>
      </c>
      <c r="U10">
        <v>959059</v>
      </c>
      <c r="V10">
        <v>315.39999999999998</v>
      </c>
      <c r="W10">
        <f t="shared" si="0"/>
        <v>11168613</v>
      </c>
      <c r="X10">
        <f t="shared" si="1"/>
        <v>3673.1642234865676</v>
      </c>
    </row>
    <row r="11" spans="1:24" x14ac:dyDescent="0.25">
      <c r="A11" s="1">
        <v>2009</v>
      </c>
      <c r="B11">
        <v>307006550</v>
      </c>
      <c r="C11">
        <v>1325896</v>
      </c>
      <c r="D11">
        <v>431.9</v>
      </c>
      <c r="E11">
        <v>15399</v>
      </c>
      <c r="F11">
        <v>5</v>
      </c>
      <c r="I11">
        <v>89241</v>
      </c>
      <c r="J11">
        <v>29.1</v>
      </c>
      <c r="K11">
        <v>408742</v>
      </c>
      <c r="L11">
        <v>133.1</v>
      </c>
      <c r="M11">
        <v>812514</v>
      </c>
      <c r="N11">
        <v>264.7</v>
      </c>
      <c r="O11">
        <v>9337060</v>
      </c>
      <c r="P11">
        <v>3041.3</v>
      </c>
      <c r="Q11">
        <v>2203313</v>
      </c>
      <c r="R11">
        <v>717.7</v>
      </c>
      <c r="S11">
        <v>6338095</v>
      </c>
      <c r="T11">
        <v>2064.5</v>
      </c>
      <c r="U11">
        <v>795652</v>
      </c>
      <c r="V11">
        <v>259.2</v>
      </c>
      <c r="W11">
        <f t="shared" si="0"/>
        <v>10662956</v>
      </c>
      <c r="X11">
        <f t="shared" si="1"/>
        <v>3473.2014675256924</v>
      </c>
    </row>
    <row r="12" spans="1:24" x14ac:dyDescent="0.25">
      <c r="A12" s="1">
        <v>2010</v>
      </c>
      <c r="B12">
        <v>309330219</v>
      </c>
      <c r="C12">
        <v>1251248</v>
      </c>
      <c r="D12">
        <v>404.5</v>
      </c>
      <c r="E12">
        <v>14722</v>
      </c>
      <c r="F12">
        <v>4.8</v>
      </c>
      <c r="I12">
        <v>85593</v>
      </c>
      <c r="J12">
        <v>27.7</v>
      </c>
      <c r="K12">
        <v>369089</v>
      </c>
      <c r="L12">
        <v>119.3</v>
      </c>
      <c r="M12">
        <v>781844</v>
      </c>
      <c r="N12">
        <v>252.8</v>
      </c>
      <c r="O12">
        <v>9112625</v>
      </c>
      <c r="P12">
        <v>2945.9</v>
      </c>
      <c r="Q12">
        <v>2168459</v>
      </c>
      <c r="R12">
        <v>701</v>
      </c>
      <c r="S12">
        <v>6204601</v>
      </c>
      <c r="T12">
        <v>2005.8</v>
      </c>
      <c r="U12">
        <v>739565</v>
      </c>
      <c r="V12">
        <v>239.1</v>
      </c>
      <c r="W12">
        <f t="shared" si="0"/>
        <v>10363873</v>
      </c>
      <c r="X12">
        <f t="shared" si="1"/>
        <v>3350.4237101387112</v>
      </c>
    </row>
    <row r="13" spans="1:24" x14ac:dyDescent="0.25">
      <c r="A13" s="1">
        <v>2011</v>
      </c>
      <c r="B13">
        <v>311587816</v>
      </c>
      <c r="C13">
        <v>1206005</v>
      </c>
      <c r="D13">
        <v>387.1</v>
      </c>
      <c r="E13">
        <v>14661</v>
      </c>
      <c r="F13">
        <v>4.7</v>
      </c>
      <c r="I13">
        <v>84175</v>
      </c>
      <c r="J13">
        <v>27</v>
      </c>
      <c r="K13">
        <v>354746</v>
      </c>
      <c r="L13">
        <v>113.9</v>
      </c>
      <c r="M13">
        <v>752423</v>
      </c>
      <c r="N13">
        <v>241.5</v>
      </c>
      <c r="O13">
        <v>9052743</v>
      </c>
      <c r="P13">
        <v>2905.4</v>
      </c>
      <c r="Q13">
        <v>2185140</v>
      </c>
      <c r="R13">
        <v>701.3</v>
      </c>
      <c r="S13">
        <v>6151095</v>
      </c>
      <c r="T13">
        <v>1974.1</v>
      </c>
      <c r="U13">
        <v>716508</v>
      </c>
      <c r="V13">
        <v>230</v>
      </c>
      <c r="W13">
        <f t="shared" si="0"/>
        <v>10258748</v>
      </c>
      <c r="X13">
        <f t="shared" si="1"/>
        <v>3292.4098675283244</v>
      </c>
    </row>
    <row r="14" spans="1:24" x14ac:dyDescent="0.25">
      <c r="A14" s="1">
        <v>2012</v>
      </c>
      <c r="B14">
        <v>313873685</v>
      </c>
      <c r="C14">
        <v>1217057</v>
      </c>
      <c r="D14">
        <v>387.8</v>
      </c>
      <c r="E14">
        <v>14856</v>
      </c>
      <c r="F14">
        <v>4.7</v>
      </c>
      <c r="I14">
        <v>85141</v>
      </c>
      <c r="J14">
        <v>27.1</v>
      </c>
      <c r="K14">
        <v>355051</v>
      </c>
      <c r="L14">
        <v>113.1</v>
      </c>
      <c r="M14">
        <v>762009</v>
      </c>
      <c r="N14">
        <v>242.8</v>
      </c>
      <c r="O14">
        <v>9001992</v>
      </c>
      <c r="P14">
        <v>2868</v>
      </c>
      <c r="Q14">
        <v>2109932</v>
      </c>
      <c r="R14">
        <v>672.2</v>
      </c>
      <c r="S14">
        <v>6168874</v>
      </c>
      <c r="T14">
        <v>1965.4</v>
      </c>
      <c r="U14">
        <v>723186</v>
      </c>
      <c r="V14">
        <v>230.4</v>
      </c>
      <c r="W14">
        <f t="shared" si="0"/>
        <v>10219049</v>
      </c>
      <c r="X14">
        <f t="shared" si="1"/>
        <v>3255.7839310421964</v>
      </c>
    </row>
    <row r="15" spans="1:24" x14ac:dyDescent="0.25">
      <c r="A15" s="1">
        <v>2013</v>
      </c>
      <c r="B15">
        <v>316497531</v>
      </c>
      <c r="C15">
        <v>1168298</v>
      </c>
      <c r="D15">
        <v>369.1</v>
      </c>
      <c r="E15">
        <v>14319</v>
      </c>
      <c r="F15">
        <v>4.5</v>
      </c>
      <c r="G15">
        <v>113695</v>
      </c>
      <c r="H15">
        <v>35.9</v>
      </c>
      <c r="I15">
        <v>82109</v>
      </c>
      <c r="J15">
        <v>25.9</v>
      </c>
      <c r="K15">
        <v>345093</v>
      </c>
      <c r="L15">
        <v>109</v>
      </c>
      <c r="M15">
        <v>726777</v>
      </c>
      <c r="N15">
        <v>229.6</v>
      </c>
      <c r="O15">
        <v>8651892</v>
      </c>
      <c r="P15">
        <v>2733.6</v>
      </c>
      <c r="Q15">
        <v>1932139</v>
      </c>
      <c r="R15">
        <v>610.5</v>
      </c>
      <c r="S15">
        <v>6019465</v>
      </c>
      <c r="T15">
        <v>1901.9</v>
      </c>
      <c r="U15">
        <v>700288</v>
      </c>
      <c r="V15">
        <v>221.3</v>
      </c>
      <c r="W15">
        <f t="shared" si="0"/>
        <v>9820190</v>
      </c>
      <c r="X15">
        <f t="shared" si="1"/>
        <v>3102.7698601541383</v>
      </c>
    </row>
    <row r="16" spans="1:24" x14ac:dyDescent="0.25">
      <c r="A16" s="1">
        <v>2014</v>
      </c>
      <c r="B16">
        <v>318907401</v>
      </c>
      <c r="C16">
        <v>1153022</v>
      </c>
      <c r="D16">
        <v>361.6</v>
      </c>
      <c r="E16">
        <v>14164</v>
      </c>
      <c r="F16">
        <v>4.4000000000000004</v>
      </c>
      <c r="G16">
        <v>118027</v>
      </c>
      <c r="H16">
        <v>37</v>
      </c>
      <c r="I16">
        <v>84864</v>
      </c>
      <c r="J16">
        <v>26.6</v>
      </c>
      <c r="K16">
        <v>322905</v>
      </c>
      <c r="L16">
        <v>101.3</v>
      </c>
      <c r="M16">
        <v>731089</v>
      </c>
      <c r="N16">
        <v>229.2</v>
      </c>
      <c r="O16">
        <v>8209010</v>
      </c>
      <c r="P16">
        <v>2574.1</v>
      </c>
      <c r="Q16">
        <v>1713153</v>
      </c>
      <c r="R16">
        <v>537.20000000000005</v>
      </c>
      <c r="S16">
        <v>5809054</v>
      </c>
      <c r="T16">
        <v>1821.5</v>
      </c>
      <c r="U16">
        <v>686803</v>
      </c>
      <c r="V16">
        <v>215.4</v>
      </c>
      <c r="W16">
        <f t="shared" si="0"/>
        <v>9362032</v>
      </c>
      <c r="X16">
        <f t="shared" si="1"/>
        <v>2935.6584295765529</v>
      </c>
    </row>
    <row r="17" spans="1:24" x14ac:dyDescent="0.25">
      <c r="A17" s="1">
        <v>2015</v>
      </c>
      <c r="B17">
        <v>320896618</v>
      </c>
      <c r="C17">
        <v>1199310</v>
      </c>
      <c r="D17">
        <v>373.7</v>
      </c>
      <c r="E17">
        <v>15883</v>
      </c>
      <c r="F17">
        <v>4.9000000000000004</v>
      </c>
      <c r="G17">
        <v>126134</v>
      </c>
      <c r="H17">
        <v>39.299999999999997</v>
      </c>
      <c r="I17">
        <v>91261</v>
      </c>
      <c r="J17">
        <v>28.4</v>
      </c>
      <c r="K17">
        <v>328109</v>
      </c>
      <c r="L17">
        <v>102.2</v>
      </c>
      <c r="M17">
        <v>764057</v>
      </c>
      <c r="N17">
        <v>238.1</v>
      </c>
      <c r="O17">
        <v>8024115</v>
      </c>
      <c r="P17">
        <v>2500.5</v>
      </c>
      <c r="Q17">
        <v>1587564</v>
      </c>
      <c r="R17">
        <v>494.7</v>
      </c>
      <c r="S17">
        <v>5723488</v>
      </c>
      <c r="T17">
        <v>1783.6</v>
      </c>
      <c r="U17">
        <v>713063</v>
      </c>
      <c r="V17">
        <v>222.2</v>
      </c>
      <c r="W17">
        <f t="shared" si="0"/>
        <v>9223425</v>
      </c>
      <c r="X17">
        <f t="shared" si="1"/>
        <v>2874.2668144916379</v>
      </c>
    </row>
    <row r="18" spans="1:24" x14ac:dyDescent="0.25">
      <c r="A18" s="1">
        <v>2016</v>
      </c>
      <c r="B18">
        <v>323405935</v>
      </c>
      <c r="C18">
        <v>1250162</v>
      </c>
      <c r="D18">
        <v>386.6</v>
      </c>
      <c r="E18">
        <v>17413</v>
      </c>
      <c r="F18">
        <v>5.4</v>
      </c>
      <c r="G18">
        <v>132414</v>
      </c>
      <c r="H18">
        <v>40.9</v>
      </c>
      <c r="I18">
        <v>96970</v>
      </c>
      <c r="J18">
        <v>30</v>
      </c>
      <c r="K18">
        <v>332797</v>
      </c>
      <c r="L18">
        <v>102.9</v>
      </c>
      <c r="M18">
        <v>802982</v>
      </c>
      <c r="N18">
        <v>248.3</v>
      </c>
      <c r="O18">
        <v>7928530</v>
      </c>
      <c r="P18">
        <v>2451.6</v>
      </c>
      <c r="Q18">
        <v>1516405</v>
      </c>
      <c r="R18">
        <v>468.9</v>
      </c>
      <c r="S18">
        <v>5644835</v>
      </c>
      <c r="T18">
        <v>1745.4</v>
      </c>
      <c r="U18">
        <v>767290</v>
      </c>
      <c r="V18">
        <v>237.3</v>
      </c>
      <c r="W18">
        <f t="shared" si="0"/>
        <v>9178692</v>
      </c>
      <c r="X18">
        <f t="shared" si="1"/>
        <v>2838.1334436549532</v>
      </c>
    </row>
    <row r="19" spans="1:24" x14ac:dyDescent="0.25">
      <c r="A19" s="1">
        <v>2017</v>
      </c>
      <c r="B19">
        <v>325147121</v>
      </c>
      <c r="C19">
        <v>1247917</v>
      </c>
      <c r="D19">
        <v>383.8</v>
      </c>
      <c r="E19">
        <v>17294</v>
      </c>
      <c r="F19">
        <v>5.3</v>
      </c>
      <c r="G19">
        <v>135666</v>
      </c>
      <c r="H19">
        <v>41.7</v>
      </c>
      <c r="I19">
        <v>99708</v>
      </c>
      <c r="J19">
        <v>30.7</v>
      </c>
      <c r="K19">
        <v>320596</v>
      </c>
      <c r="L19">
        <v>98.6</v>
      </c>
      <c r="M19">
        <v>810319</v>
      </c>
      <c r="N19">
        <v>249.2</v>
      </c>
      <c r="O19">
        <v>7682988</v>
      </c>
      <c r="P19">
        <v>2362.9</v>
      </c>
      <c r="Q19">
        <v>1397045</v>
      </c>
      <c r="R19">
        <v>429.7</v>
      </c>
      <c r="S19">
        <v>5513000</v>
      </c>
      <c r="T19">
        <v>1695.5</v>
      </c>
      <c r="U19">
        <v>772943</v>
      </c>
      <c r="V19">
        <v>237.7</v>
      </c>
      <c r="W19">
        <f t="shared" si="0"/>
        <v>8930905</v>
      </c>
      <c r="X19">
        <f t="shared" si="1"/>
        <v>2746.7273806800831</v>
      </c>
    </row>
    <row r="20" spans="1:24" x14ac:dyDescent="0.25">
      <c r="A20" s="1">
        <v>2018</v>
      </c>
      <c r="B20">
        <v>326687501</v>
      </c>
      <c r="C20">
        <v>1209997</v>
      </c>
      <c r="D20">
        <v>370.4</v>
      </c>
      <c r="E20">
        <v>16374</v>
      </c>
      <c r="F20">
        <v>5</v>
      </c>
      <c r="G20">
        <v>143765</v>
      </c>
      <c r="H20">
        <v>44</v>
      </c>
      <c r="I20">
        <v>101363</v>
      </c>
      <c r="J20">
        <v>31</v>
      </c>
      <c r="K20">
        <v>281278</v>
      </c>
      <c r="L20">
        <v>86.1</v>
      </c>
      <c r="M20">
        <v>810982</v>
      </c>
      <c r="N20">
        <v>248.2</v>
      </c>
      <c r="O20">
        <v>7219084</v>
      </c>
      <c r="P20">
        <v>2209.8000000000002</v>
      </c>
      <c r="Q20">
        <v>1235013</v>
      </c>
      <c r="R20">
        <v>378</v>
      </c>
      <c r="S20">
        <v>5232167</v>
      </c>
      <c r="T20">
        <v>1601.6</v>
      </c>
      <c r="U20">
        <v>751904</v>
      </c>
      <c r="V20">
        <v>230.2</v>
      </c>
      <c r="W20">
        <f t="shared" si="0"/>
        <v>8429081</v>
      </c>
      <c r="X20">
        <f t="shared" si="1"/>
        <v>2580.1663590429189</v>
      </c>
    </row>
    <row r="21" spans="1:24" x14ac:dyDescent="0.25">
      <c r="A21" s="1">
        <v>2019</v>
      </c>
      <c r="B21">
        <v>328239523</v>
      </c>
      <c r="C21">
        <v>1203808</v>
      </c>
      <c r="D21">
        <v>366.7</v>
      </c>
      <c r="E21">
        <v>16425</v>
      </c>
      <c r="F21">
        <v>5</v>
      </c>
      <c r="G21">
        <v>139815</v>
      </c>
      <c r="H21">
        <v>42.6</v>
      </c>
      <c r="I21">
        <v>98213</v>
      </c>
      <c r="J21">
        <v>29.9</v>
      </c>
      <c r="K21">
        <v>267988</v>
      </c>
      <c r="L21">
        <v>81.599999999999994</v>
      </c>
      <c r="M21">
        <v>821182</v>
      </c>
      <c r="N21">
        <v>250.2</v>
      </c>
      <c r="O21">
        <v>6925677</v>
      </c>
      <c r="P21">
        <v>2109.9</v>
      </c>
      <c r="Q21">
        <v>1117696</v>
      </c>
      <c r="R21">
        <v>340.5</v>
      </c>
      <c r="S21">
        <v>5086096</v>
      </c>
      <c r="T21">
        <v>1549.5</v>
      </c>
      <c r="U21">
        <v>721885</v>
      </c>
      <c r="V21">
        <v>219.9</v>
      </c>
      <c r="W21">
        <f t="shared" si="0"/>
        <v>8129485</v>
      </c>
      <c r="X21">
        <f t="shared" si="1"/>
        <v>2476.6929118404792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 Crime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2024-06-05T01:22:09Z</dcterms:created>
  <dcterms:modified xsi:type="dcterms:W3CDTF">2024-06-05T01:35:34Z</dcterms:modified>
</cp:coreProperties>
</file>