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▲ 이슬아 PC\가곡동 영무예다음\3. 추첨\"/>
    </mc:Choice>
  </mc:AlternateContent>
  <bookViews>
    <workbookView xWindow="-120" yWindow="-120" windowWidth="29040" windowHeight="15840" activeTab="1"/>
  </bookViews>
  <sheets>
    <sheet name="당첨자" sheetId="4" r:id="rId1"/>
    <sheet name="예비당첨자" sheetId="5" r:id="rId2"/>
  </sheets>
  <definedNames>
    <definedName name="_xlnm._FilterDatabase" localSheetId="0" hidden="1">당첨자!$A$1:$K$355</definedName>
    <definedName name="_xlnm.Print_Area" localSheetId="0">당첨자!$Q$1:$T$355</definedName>
    <definedName name="_xlnm.Print_Titles" localSheetId="0">당첨자!$1:$1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6" i="4" l="1"/>
  <c r="O34" i="4"/>
  <c r="O58" i="4"/>
  <c r="O66" i="4"/>
  <c r="O82" i="4"/>
  <c r="O88" i="4"/>
  <c r="O104" i="4"/>
  <c r="O109" i="4"/>
  <c r="O130" i="4"/>
  <c r="O146" i="4"/>
  <c r="O152" i="4"/>
  <c r="O168" i="4"/>
  <c r="O173" i="4"/>
  <c r="O194" i="4"/>
  <c r="O210" i="4"/>
  <c r="O216" i="4"/>
  <c r="O232" i="4"/>
  <c r="O237" i="4"/>
  <c r="O258" i="4"/>
  <c r="O274" i="4"/>
  <c r="O284" i="4"/>
  <c r="O285" i="4"/>
  <c r="O294" i="4"/>
  <c r="O296" i="4"/>
  <c r="O306" i="4"/>
  <c r="O316" i="4"/>
  <c r="O317" i="4"/>
  <c r="O326" i="4"/>
  <c r="O328" i="4"/>
  <c r="O338" i="4"/>
  <c r="O346" i="4"/>
  <c r="O347" i="4"/>
  <c r="O354" i="4"/>
  <c r="O355" i="4"/>
  <c r="N3" i="4"/>
  <c r="N4" i="4"/>
  <c r="N5" i="4"/>
  <c r="N6" i="4"/>
  <c r="N7" i="4"/>
  <c r="N8" i="4"/>
  <c r="N9" i="4"/>
  <c r="O9" i="4" s="1"/>
  <c r="N10" i="4"/>
  <c r="N11" i="4"/>
  <c r="N12" i="4"/>
  <c r="N13" i="4"/>
  <c r="N14" i="4"/>
  <c r="N15" i="4"/>
  <c r="N16" i="4"/>
  <c r="N17" i="4"/>
  <c r="O17" i="4" s="1"/>
  <c r="N18" i="4"/>
  <c r="N19" i="4"/>
  <c r="N20" i="4"/>
  <c r="N21" i="4"/>
  <c r="N22" i="4"/>
  <c r="N23" i="4"/>
  <c r="N24" i="4"/>
  <c r="N25" i="4"/>
  <c r="O25" i="4" s="1"/>
  <c r="N26" i="4"/>
  <c r="N27" i="4"/>
  <c r="N28" i="4"/>
  <c r="N29" i="4"/>
  <c r="N30" i="4"/>
  <c r="N31" i="4"/>
  <c r="N32" i="4"/>
  <c r="N33" i="4"/>
  <c r="O33" i="4" s="1"/>
  <c r="N34" i="4"/>
  <c r="N35" i="4"/>
  <c r="N36" i="4"/>
  <c r="N37" i="4"/>
  <c r="N38" i="4"/>
  <c r="N39" i="4"/>
  <c r="N40" i="4"/>
  <c r="N41" i="4"/>
  <c r="O41" i="4" s="1"/>
  <c r="N42" i="4"/>
  <c r="N43" i="4"/>
  <c r="N44" i="4"/>
  <c r="N45" i="4"/>
  <c r="N46" i="4"/>
  <c r="N47" i="4"/>
  <c r="N48" i="4"/>
  <c r="N49" i="4"/>
  <c r="O49" i="4" s="1"/>
  <c r="N50" i="4"/>
  <c r="N51" i="4"/>
  <c r="N52" i="4"/>
  <c r="N53" i="4"/>
  <c r="N54" i="4"/>
  <c r="N55" i="4"/>
  <c r="N56" i="4"/>
  <c r="N57" i="4"/>
  <c r="O57" i="4" s="1"/>
  <c r="N58" i="4"/>
  <c r="N59" i="4"/>
  <c r="N60" i="4"/>
  <c r="N61" i="4"/>
  <c r="N62" i="4"/>
  <c r="N63" i="4"/>
  <c r="N64" i="4"/>
  <c r="N65" i="4"/>
  <c r="O65" i="4" s="1"/>
  <c r="N66" i="4"/>
  <c r="N67" i="4"/>
  <c r="N68" i="4"/>
  <c r="N69" i="4"/>
  <c r="N70" i="4"/>
  <c r="N71" i="4"/>
  <c r="N72" i="4"/>
  <c r="O72" i="4" s="1"/>
  <c r="N73" i="4"/>
  <c r="N74" i="4"/>
  <c r="N75" i="4"/>
  <c r="N76" i="4"/>
  <c r="O76" i="4" s="1"/>
  <c r="N77" i="4"/>
  <c r="O77" i="4" s="1"/>
  <c r="N78" i="4"/>
  <c r="N79" i="4"/>
  <c r="N80" i="4"/>
  <c r="N81" i="4"/>
  <c r="O81" i="4" s="1"/>
  <c r="N82" i="4"/>
  <c r="N83" i="4"/>
  <c r="N84" i="4"/>
  <c r="N85" i="4"/>
  <c r="N86" i="4"/>
  <c r="N87" i="4"/>
  <c r="N88" i="4"/>
  <c r="N89" i="4"/>
  <c r="N90" i="4"/>
  <c r="N91" i="4"/>
  <c r="N92" i="4"/>
  <c r="O92" i="4" s="1"/>
  <c r="N93" i="4"/>
  <c r="O93" i="4" s="1"/>
  <c r="N94" i="4"/>
  <c r="N95" i="4"/>
  <c r="N96" i="4"/>
  <c r="N97" i="4"/>
  <c r="O97" i="4" s="1"/>
  <c r="N98" i="4"/>
  <c r="N99" i="4"/>
  <c r="N100" i="4"/>
  <c r="N101" i="4"/>
  <c r="N102" i="4"/>
  <c r="N103" i="4"/>
  <c r="N104" i="4"/>
  <c r="N105" i="4"/>
  <c r="N106" i="4"/>
  <c r="N107" i="4"/>
  <c r="N108" i="4"/>
  <c r="O108" i="4" s="1"/>
  <c r="N109" i="4"/>
  <c r="N110" i="4"/>
  <c r="N111" i="4"/>
  <c r="N112" i="4"/>
  <c r="N113" i="4"/>
  <c r="O113" i="4" s="1"/>
  <c r="N114" i="4"/>
  <c r="N115" i="4"/>
  <c r="N116" i="4"/>
  <c r="N117" i="4"/>
  <c r="N118" i="4"/>
  <c r="N119" i="4"/>
  <c r="N120" i="4"/>
  <c r="O120" i="4" s="1"/>
  <c r="N121" i="4"/>
  <c r="N122" i="4"/>
  <c r="N123" i="4"/>
  <c r="N124" i="4"/>
  <c r="O124" i="4" s="1"/>
  <c r="N125" i="4"/>
  <c r="O125" i="4" s="1"/>
  <c r="N126" i="4"/>
  <c r="N127" i="4"/>
  <c r="N128" i="4"/>
  <c r="N129" i="4"/>
  <c r="O129" i="4" s="1"/>
  <c r="N130" i="4"/>
  <c r="N131" i="4"/>
  <c r="N132" i="4"/>
  <c r="N133" i="4"/>
  <c r="N134" i="4"/>
  <c r="N135" i="4"/>
  <c r="N136" i="4"/>
  <c r="O136" i="4" s="1"/>
  <c r="N137" i="4"/>
  <c r="N138" i="4"/>
  <c r="N139" i="4"/>
  <c r="N140" i="4"/>
  <c r="O140" i="4" s="1"/>
  <c r="N141" i="4"/>
  <c r="O141" i="4" s="1"/>
  <c r="N142" i="4"/>
  <c r="N143" i="4"/>
  <c r="N144" i="4"/>
  <c r="N145" i="4"/>
  <c r="O145" i="4" s="1"/>
  <c r="N146" i="4"/>
  <c r="N147" i="4"/>
  <c r="N148" i="4"/>
  <c r="N149" i="4"/>
  <c r="N150" i="4"/>
  <c r="N151" i="4"/>
  <c r="N152" i="4"/>
  <c r="N153" i="4"/>
  <c r="N154" i="4"/>
  <c r="N155" i="4"/>
  <c r="N156" i="4"/>
  <c r="O156" i="4" s="1"/>
  <c r="N157" i="4"/>
  <c r="O157" i="4" s="1"/>
  <c r="N158" i="4"/>
  <c r="N159" i="4"/>
  <c r="N160" i="4"/>
  <c r="N161" i="4"/>
  <c r="O161" i="4" s="1"/>
  <c r="N162" i="4"/>
  <c r="N163" i="4"/>
  <c r="N164" i="4"/>
  <c r="N165" i="4"/>
  <c r="N166" i="4"/>
  <c r="N167" i="4"/>
  <c r="N168" i="4"/>
  <c r="N169" i="4"/>
  <c r="N170" i="4"/>
  <c r="N171" i="4"/>
  <c r="N172" i="4"/>
  <c r="O172" i="4" s="1"/>
  <c r="N173" i="4"/>
  <c r="N174" i="4"/>
  <c r="N175" i="4"/>
  <c r="N176" i="4"/>
  <c r="N177" i="4"/>
  <c r="O177" i="4" s="1"/>
  <c r="N178" i="4"/>
  <c r="N179" i="4"/>
  <c r="N180" i="4"/>
  <c r="N181" i="4"/>
  <c r="N182" i="4"/>
  <c r="N183" i="4"/>
  <c r="N184" i="4"/>
  <c r="O184" i="4" s="1"/>
  <c r="N185" i="4"/>
  <c r="N186" i="4"/>
  <c r="N187" i="4"/>
  <c r="N188" i="4"/>
  <c r="O188" i="4" s="1"/>
  <c r="N189" i="4"/>
  <c r="O189" i="4" s="1"/>
  <c r="N190" i="4"/>
  <c r="N191" i="4"/>
  <c r="N192" i="4"/>
  <c r="N193" i="4"/>
  <c r="O193" i="4" s="1"/>
  <c r="N194" i="4"/>
  <c r="N195" i="4"/>
  <c r="N196" i="4"/>
  <c r="N197" i="4"/>
  <c r="N198" i="4"/>
  <c r="N199" i="4"/>
  <c r="N200" i="4"/>
  <c r="O200" i="4" s="1"/>
  <c r="N201" i="4"/>
  <c r="N202" i="4"/>
  <c r="N203" i="4"/>
  <c r="N204" i="4"/>
  <c r="O204" i="4" s="1"/>
  <c r="N205" i="4"/>
  <c r="O205" i="4" s="1"/>
  <c r="N206" i="4"/>
  <c r="N207" i="4"/>
  <c r="N208" i="4"/>
  <c r="N209" i="4"/>
  <c r="O209" i="4" s="1"/>
  <c r="N210" i="4"/>
  <c r="N211" i="4"/>
  <c r="N212" i="4"/>
  <c r="N213" i="4"/>
  <c r="N214" i="4"/>
  <c r="N215" i="4"/>
  <c r="N216" i="4"/>
  <c r="N217" i="4"/>
  <c r="N218" i="4"/>
  <c r="N219" i="4"/>
  <c r="N220" i="4"/>
  <c r="O220" i="4" s="1"/>
  <c r="N221" i="4"/>
  <c r="O221" i="4" s="1"/>
  <c r="N222" i="4"/>
  <c r="N223" i="4"/>
  <c r="N224" i="4"/>
  <c r="N225" i="4"/>
  <c r="O225" i="4" s="1"/>
  <c r="N226" i="4"/>
  <c r="N227" i="4"/>
  <c r="N228" i="4"/>
  <c r="N229" i="4"/>
  <c r="N230" i="4"/>
  <c r="N231" i="4"/>
  <c r="N232" i="4"/>
  <c r="N233" i="4"/>
  <c r="N234" i="4"/>
  <c r="N235" i="4"/>
  <c r="N236" i="4"/>
  <c r="O236" i="4" s="1"/>
  <c r="N237" i="4"/>
  <c r="N238" i="4"/>
  <c r="N239" i="4"/>
  <c r="N240" i="4"/>
  <c r="N241" i="4"/>
  <c r="O241" i="4" s="1"/>
  <c r="N242" i="4"/>
  <c r="N243" i="4"/>
  <c r="N244" i="4"/>
  <c r="N245" i="4"/>
  <c r="N246" i="4"/>
  <c r="N247" i="4"/>
  <c r="N248" i="4"/>
  <c r="O248" i="4" s="1"/>
  <c r="N249" i="4"/>
  <c r="N250" i="4"/>
  <c r="N251" i="4"/>
  <c r="N252" i="4"/>
  <c r="O252" i="4" s="1"/>
  <c r="N253" i="4"/>
  <c r="O253" i="4" s="1"/>
  <c r="N254" i="4"/>
  <c r="N255" i="4"/>
  <c r="N256" i="4"/>
  <c r="N257" i="4"/>
  <c r="O257" i="4" s="1"/>
  <c r="N258" i="4"/>
  <c r="N259" i="4"/>
  <c r="N260" i="4"/>
  <c r="N261" i="4"/>
  <c r="N262" i="4"/>
  <c r="N263" i="4"/>
  <c r="N264" i="4"/>
  <c r="O264" i="4" s="1"/>
  <c r="N265" i="4"/>
  <c r="N266" i="4"/>
  <c r="N267" i="4"/>
  <c r="N268" i="4"/>
  <c r="O268" i="4" s="1"/>
  <c r="N269" i="4"/>
  <c r="O269" i="4" s="1"/>
  <c r="N270" i="4"/>
  <c r="N271" i="4"/>
  <c r="N272" i="4"/>
  <c r="N273" i="4"/>
  <c r="O273" i="4" s="1"/>
  <c r="N274" i="4"/>
  <c r="N275" i="4"/>
  <c r="N276" i="4"/>
  <c r="N277" i="4"/>
  <c r="N278" i="4"/>
  <c r="N279" i="4"/>
  <c r="N280" i="4"/>
  <c r="O280" i="4" s="1"/>
  <c r="N281" i="4"/>
  <c r="N282" i="4"/>
  <c r="N283" i="4"/>
  <c r="N284" i="4"/>
  <c r="N285" i="4"/>
  <c r="N286" i="4"/>
  <c r="N287" i="4"/>
  <c r="N288" i="4"/>
  <c r="N289" i="4"/>
  <c r="O289" i="4" s="1"/>
  <c r="N290" i="4"/>
  <c r="N291" i="4"/>
  <c r="N292" i="4"/>
  <c r="N293" i="4"/>
  <c r="N294" i="4"/>
  <c r="N295" i="4"/>
  <c r="N296" i="4"/>
  <c r="N297" i="4"/>
  <c r="N298" i="4"/>
  <c r="N299" i="4"/>
  <c r="N300" i="4"/>
  <c r="O300" i="4" s="1"/>
  <c r="N301" i="4"/>
  <c r="O301" i="4" s="1"/>
  <c r="N302" i="4"/>
  <c r="N303" i="4"/>
  <c r="N304" i="4"/>
  <c r="N305" i="4"/>
  <c r="O305" i="4" s="1"/>
  <c r="N306" i="4"/>
  <c r="N307" i="4"/>
  <c r="N308" i="4"/>
  <c r="N309" i="4"/>
  <c r="N310" i="4"/>
  <c r="N311" i="4"/>
  <c r="N312" i="4"/>
  <c r="O312" i="4" s="1"/>
  <c r="N313" i="4"/>
  <c r="N314" i="4"/>
  <c r="N315" i="4"/>
  <c r="N316" i="4"/>
  <c r="N317" i="4"/>
  <c r="N318" i="4"/>
  <c r="N319" i="4"/>
  <c r="N320" i="4"/>
  <c r="N321" i="4"/>
  <c r="O321" i="4" s="1"/>
  <c r="N322" i="4"/>
  <c r="N323" i="4"/>
  <c r="N324" i="4"/>
  <c r="N325" i="4"/>
  <c r="N326" i="4"/>
  <c r="N327" i="4"/>
  <c r="N328" i="4"/>
  <c r="N329" i="4"/>
  <c r="N330" i="4"/>
  <c r="N331" i="4"/>
  <c r="N332" i="4"/>
  <c r="O332" i="4" s="1"/>
  <c r="N333" i="4"/>
  <c r="O333" i="4" s="1"/>
  <c r="N334" i="4"/>
  <c r="N335" i="4"/>
  <c r="N336" i="4"/>
  <c r="N337" i="4"/>
  <c r="O337" i="4" s="1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2" i="4"/>
  <c r="L3" i="4"/>
  <c r="O3" i="4" s="1"/>
  <c r="L4" i="4"/>
  <c r="L5" i="4"/>
  <c r="L6" i="4"/>
  <c r="O6" i="4" s="1"/>
  <c r="L7" i="4"/>
  <c r="O7" i="4" s="1"/>
  <c r="L8" i="4"/>
  <c r="L9" i="4"/>
  <c r="L10" i="4"/>
  <c r="O10" i="4" s="1"/>
  <c r="L11" i="4"/>
  <c r="O11" i="4" s="1"/>
  <c r="L12" i="4"/>
  <c r="L13" i="4"/>
  <c r="L14" i="4"/>
  <c r="O14" i="4" s="1"/>
  <c r="L15" i="4"/>
  <c r="O15" i="4" s="1"/>
  <c r="L16" i="4"/>
  <c r="L17" i="4"/>
  <c r="L18" i="4"/>
  <c r="O18" i="4" s="1"/>
  <c r="L19" i="4"/>
  <c r="O19" i="4" s="1"/>
  <c r="L20" i="4"/>
  <c r="L21" i="4"/>
  <c r="L22" i="4"/>
  <c r="O22" i="4" s="1"/>
  <c r="L23" i="4"/>
  <c r="O23" i="4" s="1"/>
  <c r="L24" i="4"/>
  <c r="L25" i="4"/>
  <c r="L26" i="4"/>
  <c r="L27" i="4"/>
  <c r="O27" i="4" s="1"/>
  <c r="L28" i="4"/>
  <c r="L29" i="4"/>
  <c r="L30" i="4"/>
  <c r="O30" i="4" s="1"/>
  <c r="L31" i="4"/>
  <c r="O31" i="4" s="1"/>
  <c r="L32" i="4"/>
  <c r="L33" i="4"/>
  <c r="L34" i="4"/>
  <c r="L35" i="4"/>
  <c r="O35" i="4" s="1"/>
  <c r="L36" i="4"/>
  <c r="L37" i="4"/>
  <c r="L38" i="4"/>
  <c r="O38" i="4" s="1"/>
  <c r="L39" i="4"/>
  <c r="O39" i="4" s="1"/>
  <c r="L40" i="4"/>
  <c r="L41" i="4"/>
  <c r="L42" i="4"/>
  <c r="O42" i="4" s="1"/>
  <c r="L43" i="4"/>
  <c r="O43" i="4" s="1"/>
  <c r="L44" i="4"/>
  <c r="L45" i="4"/>
  <c r="L46" i="4"/>
  <c r="O46" i="4" s="1"/>
  <c r="L47" i="4"/>
  <c r="O47" i="4" s="1"/>
  <c r="L48" i="4"/>
  <c r="L49" i="4"/>
  <c r="L50" i="4"/>
  <c r="O50" i="4" s="1"/>
  <c r="L51" i="4"/>
  <c r="O51" i="4" s="1"/>
  <c r="L52" i="4"/>
  <c r="L53" i="4"/>
  <c r="L54" i="4"/>
  <c r="O54" i="4" s="1"/>
  <c r="L55" i="4"/>
  <c r="O55" i="4" s="1"/>
  <c r="L56" i="4"/>
  <c r="L57" i="4"/>
  <c r="L58" i="4"/>
  <c r="L59" i="4"/>
  <c r="O59" i="4" s="1"/>
  <c r="L60" i="4"/>
  <c r="L61" i="4"/>
  <c r="L62" i="4"/>
  <c r="O62" i="4" s="1"/>
  <c r="L63" i="4"/>
  <c r="O63" i="4" s="1"/>
  <c r="L64" i="4"/>
  <c r="L65" i="4"/>
  <c r="L66" i="4"/>
  <c r="L67" i="4"/>
  <c r="O67" i="4" s="1"/>
  <c r="L68" i="4"/>
  <c r="O68" i="4" s="1"/>
  <c r="L69" i="4"/>
  <c r="L70" i="4"/>
  <c r="O70" i="4" s="1"/>
  <c r="L71" i="4"/>
  <c r="O71" i="4" s="1"/>
  <c r="L72" i="4"/>
  <c r="L73" i="4"/>
  <c r="L74" i="4"/>
  <c r="O74" i="4" s="1"/>
  <c r="L75" i="4"/>
  <c r="O75" i="4" s="1"/>
  <c r="L76" i="4"/>
  <c r="L77" i="4"/>
  <c r="L78" i="4"/>
  <c r="O78" i="4" s="1"/>
  <c r="L79" i="4"/>
  <c r="O79" i="4" s="1"/>
  <c r="L80" i="4"/>
  <c r="O80" i="4" s="1"/>
  <c r="L81" i="4"/>
  <c r="L82" i="4"/>
  <c r="L83" i="4"/>
  <c r="O83" i="4" s="1"/>
  <c r="L84" i="4"/>
  <c r="O84" i="4" s="1"/>
  <c r="L85" i="4"/>
  <c r="L86" i="4"/>
  <c r="O86" i="4" s="1"/>
  <c r="L87" i="4"/>
  <c r="O87" i="4" s="1"/>
  <c r="L88" i="4"/>
  <c r="L89" i="4"/>
  <c r="L90" i="4"/>
  <c r="O90" i="4" s="1"/>
  <c r="L91" i="4"/>
  <c r="O91" i="4" s="1"/>
  <c r="L92" i="4"/>
  <c r="L93" i="4"/>
  <c r="L94" i="4"/>
  <c r="O94" i="4" s="1"/>
  <c r="L95" i="4"/>
  <c r="O95" i="4" s="1"/>
  <c r="L96" i="4"/>
  <c r="O96" i="4" s="1"/>
  <c r="L97" i="4"/>
  <c r="L98" i="4"/>
  <c r="O98" i="4" s="1"/>
  <c r="L99" i="4"/>
  <c r="O99" i="4" s="1"/>
  <c r="L100" i="4"/>
  <c r="O100" i="4" s="1"/>
  <c r="L101" i="4"/>
  <c r="L102" i="4"/>
  <c r="O102" i="4" s="1"/>
  <c r="L103" i="4"/>
  <c r="O103" i="4" s="1"/>
  <c r="L104" i="4"/>
  <c r="L105" i="4"/>
  <c r="L106" i="4"/>
  <c r="O106" i="4" s="1"/>
  <c r="L107" i="4"/>
  <c r="O107" i="4" s="1"/>
  <c r="L108" i="4"/>
  <c r="L109" i="4"/>
  <c r="L110" i="4"/>
  <c r="O110" i="4" s="1"/>
  <c r="L111" i="4"/>
  <c r="O111" i="4" s="1"/>
  <c r="L112" i="4"/>
  <c r="O112" i="4" s="1"/>
  <c r="L113" i="4"/>
  <c r="L114" i="4"/>
  <c r="O114" i="4" s="1"/>
  <c r="L115" i="4"/>
  <c r="O115" i="4" s="1"/>
  <c r="L116" i="4"/>
  <c r="O116" i="4" s="1"/>
  <c r="L117" i="4"/>
  <c r="L118" i="4"/>
  <c r="O118" i="4" s="1"/>
  <c r="L119" i="4"/>
  <c r="O119" i="4" s="1"/>
  <c r="L120" i="4"/>
  <c r="L121" i="4"/>
  <c r="L122" i="4"/>
  <c r="O122" i="4" s="1"/>
  <c r="L123" i="4"/>
  <c r="O123" i="4" s="1"/>
  <c r="L124" i="4"/>
  <c r="L125" i="4"/>
  <c r="L126" i="4"/>
  <c r="O126" i="4" s="1"/>
  <c r="L127" i="4"/>
  <c r="O127" i="4" s="1"/>
  <c r="L128" i="4"/>
  <c r="O128" i="4" s="1"/>
  <c r="L129" i="4"/>
  <c r="L130" i="4"/>
  <c r="L131" i="4"/>
  <c r="O131" i="4" s="1"/>
  <c r="L132" i="4"/>
  <c r="O132" i="4" s="1"/>
  <c r="L133" i="4"/>
  <c r="L134" i="4"/>
  <c r="O134" i="4" s="1"/>
  <c r="L135" i="4"/>
  <c r="O135" i="4" s="1"/>
  <c r="L136" i="4"/>
  <c r="L137" i="4"/>
  <c r="L138" i="4"/>
  <c r="O138" i="4" s="1"/>
  <c r="L139" i="4"/>
  <c r="O139" i="4" s="1"/>
  <c r="L140" i="4"/>
  <c r="L141" i="4"/>
  <c r="L142" i="4"/>
  <c r="O142" i="4" s="1"/>
  <c r="L143" i="4"/>
  <c r="O143" i="4" s="1"/>
  <c r="L144" i="4"/>
  <c r="O144" i="4" s="1"/>
  <c r="L145" i="4"/>
  <c r="L146" i="4"/>
  <c r="L147" i="4"/>
  <c r="O147" i="4" s="1"/>
  <c r="L148" i="4"/>
  <c r="O148" i="4" s="1"/>
  <c r="L149" i="4"/>
  <c r="L150" i="4"/>
  <c r="O150" i="4" s="1"/>
  <c r="L151" i="4"/>
  <c r="O151" i="4" s="1"/>
  <c r="L152" i="4"/>
  <c r="L153" i="4"/>
  <c r="L154" i="4"/>
  <c r="O154" i="4" s="1"/>
  <c r="L155" i="4"/>
  <c r="O155" i="4" s="1"/>
  <c r="L156" i="4"/>
  <c r="L157" i="4"/>
  <c r="L158" i="4"/>
  <c r="O158" i="4" s="1"/>
  <c r="L159" i="4"/>
  <c r="O159" i="4" s="1"/>
  <c r="L160" i="4"/>
  <c r="O160" i="4" s="1"/>
  <c r="L161" i="4"/>
  <c r="L162" i="4"/>
  <c r="O162" i="4" s="1"/>
  <c r="L163" i="4"/>
  <c r="O163" i="4" s="1"/>
  <c r="L164" i="4"/>
  <c r="O164" i="4" s="1"/>
  <c r="L165" i="4"/>
  <c r="L166" i="4"/>
  <c r="O166" i="4" s="1"/>
  <c r="L167" i="4"/>
  <c r="O167" i="4" s="1"/>
  <c r="L168" i="4"/>
  <c r="L169" i="4"/>
  <c r="L170" i="4"/>
  <c r="O170" i="4" s="1"/>
  <c r="L171" i="4"/>
  <c r="O171" i="4" s="1"/>
  <c r="L172" i="4"/>
  <c r="L173" i="4"/>
  <c r="L174" i="4"/>
  <c r="O174" i="4" s="1"/>
  <c r="L175" i="4"/>
  <c r="O175" i="4" s="1"/>
  <c r="L176" i="4"/>
  <c r="O176" i="4" s="1"/>
  <c r="L177" i="4"/>
  <c r="L178" i="4"/>
  <c r="O178" i="4" s="1"/>
  <c r="L179" i="4"/>
  <c r="O179" i="4" s="1"/>
  <c r="L180" i="4"/>
  <c r="O180" i="4" s="1"/>
  <c r="L181" i="4"/>
  <c r="L182" i="4"/>
  <c r="O182" i="4" s="1"/>
  <c r="L183" i="4"/>
  <c r="O183" i="4" s="1"/>
  <c r="L184" i="4"/>
  <c r="L185" i="4"/>
  <c r="L186" i="4"/>
  <c r="O186" i="4" s="1"/>
  <c r="L187" i="4"/>
  <c r="O187" i="4" s="1"/>
  <c r="L188" i="4"/>
  <c r="L189" i="4"/>
  <c r="L190" i="4"/>
  <c r="O190" i="4" s="1"/>
  <c r="L191" i="4"/>
  <c r="O191" i="4" s="1"/>
  <c r="L192" i="4"/>
  <c r="O192" i="4" s="1"/>
  <c r="L193" i="4"/>
  <c r="L194" i="4"/>
  <c r="L195" i="4"/>
  <c r="O195" i="4" s="1"/>
  <c r="L196" i="4"/>
  <c r="O196" i="4" s="1"/>
  <c r="L197" i="4"/>
  <c r="L198" i="4"/>
  <c r="O198" i="4" s="1"/>
  <c r="L199" i="4"/>
  <c r="O199" i="4" s="1"/>
  <c r="L200" i="4"/>
  <c r="L201" i="4"/>
  <c r="L202" i="4"/>
  <c r="O202" i="4" s="1"/>
  <c r="L203" i="4"/>
  <c r="O203" i="4" s="1"/>
  <c r="L204" i="4"/>
  <c r="L205" i="4"/>
  <c r="L206" i="4"/>
  <c r="O206" i="4" s="1"/>
  <c r="L207" i="4"/>
  <c r="O207" i="4" s="1"/>
  <c r="L208" i="4"/>
  <c r="O208" i="4" s="1"/>
  <c r="L209" i="4"/>
  <c r="L210" i="4"/>
  <c r="L211" i="4"/>
  <c r="O211" i="4" s="1"/>
  <c r="L212" i="4"/>
  <c r="O212" i="4" s="1"/>
  <c r="L213" i="4"/>
  <c r="L214" i="4"/>
  <c r="O214" i="4" s="1"/>
  <c r="L215" i="4"/>
  <c r="O215" i="4" s="1"/>
  <c r="L216" i="4"/>
  <c r="L217" i="4"/>
  <c r="L218" i="4"/>
  <c r="O218" i="4" s="1"/>
  <c r="L219" i="4"/>
  <c r="O219" i="4" s="1"/>
  <c r="L220" i="4"/>
  <c r="L221" i="4"/>
  <c r="L222" i="4"/>
  <c r="O222" i="4" s="1"/>
  <c r="L223" i="4"/>
  <c r="O223" i="4" s="1"/>
  <c r="L224" i="4"/>
  <c r="O224" i="4" s="1"/>
  <c r="L225" i="4"/>
  <c r="L226" i="4"/>
  <c r="O226" i="4" s="1"/>
  <c r="L227" i="4"/>
  <c r="O227" i="4" s="1"/>
  <c r="L228" i="4"/>
  <c r="O228" i="4" s="1"/>
  <c r="L229" i="4"/>
  <c r="L230" i="4"/>
  <c r="O230" i="4" s="1"/>
  <c r="L231" i="4"/>
  <c r="O231" i="4" s="1"/>
  <c r="L232" i="4"/>
  <c r="L233" i="4"/>
  <c r="L234" i="4"/>
  <c r="O234" i="4" s="1"/>
  <c r="L235" i="4"/>
  <c r="O235" i="4" s="1"/>
  <c r="L236" i="4"/>
  <c r="L237" i="4"/>
  <c r="L238" i="4"/>
  <c r="O238" i="4" s="1"/>
  <c r="L239" i="4"/>
  <c r="O239" i="4" s="1"/>
  <c r="L240" i="4"/>
  <c r="O240" i="4" s="1"/>
  <c r="L241" i="4"/>
  <c r="L242" i="4"/>
  <c r="O242" i="4" s="1"/>
  <c r="L243" i="4"/>
  <c r="O243" i="4" s="1"/>
  <c r="L244" i="4"/>
  <c r="O244" i="4" s="1"/>
  <c r="L245" i="4"/>
  <c r="L246" i="4"/>
  <c r="O246" i="4" s="1"/>
  <c r="L247" i="4"/>
  <c r="O247" i="4" s="1"/>
  <c r="L248" i="4"/>
  <c r="L249" i="4"/>
  <c r="L250" i="4"/>
  <c r="O250" i="4" s="1"/>
  <c r="L251" i="4"/>
  <c r="O251" i="4" s="1"/>
  <c r="L252" i="4"/>
  <c r="L253" i="4"/>
  <c r="L254" i="4"/>
  <c r="O254" i="4" s="1"/>
  <c r="L255" i="4"/>
  <c r="O255" i="4" s="1"/>
  <c r="L256" i="4"/>
  <c r="O256" i="4" s="1"/>
  <c r="L257" i="4"/>
  <c r="L258" i="4"/>
  <c r="L259" i="4"/>
  <c r="O259" i="4" s="1"/>
  <c r="L260" i="4"/>
  <c r="O260" i="4" s="1"/>
  <c r="L261" i="4"/>
  <c r="L262" i="4"/>
  <c r="O262" i="4" s="1"/>
  <c r="L263" i="4"/>
  <c r="O263" i="4" s="1"/>
  <c r="L264" i="4"/>
  <c r="L265" i="4"/>
  <c r="L266" i="4"/>
  <c r="O266" i="4" s="1"/>
  <c r="L267" i="4"/>
  <c r="O267" i="4" s="1"/>
  <c r="L268" i="4"/>
  <c r="L269" i="4"/>
  <c r="L270" i="4"/>
  <c r="O270" i="4" s="1"/>
  <c r="L271" i="4"/>
  <c r="O271" i="4" s="1"/>
  <c r="L272" i="4"/>
  <c r="O272" i="4" s="1"/>
  <c r="L273" i="4"/>
  <c r="L274" i="4"/>
  <c r="L275" i="4"/>
  <c r="O275" i="4" s="1"/>
  <c r="L276" i="4"/>
  <c r="O276" i="4" s="1"/>
  <c r="L277" i="4"/>
  <c r="L278" i="4"/>
  <c r="O278" i="4" s="1"/>
  <c r="L279" i="4"/>
  <c r="O279" i="4" s="1"/>
  <c r="L280" i="4"/>
  <c r="L281" i="4"/>
  <c r="L282" i="4"/>
  <c r="O282" i="4" s="1"/>
  <c r="L283" i="4"/>
  <c r="O283" i="4" s="1"/>
  <c r="L284" i="4"/>
  <c r="L285" i="4"/>
  <c r="L286" i="4"/>
  <c r="O286" i="4" s="1"/>
  <c r="L287" i="4"/>
  <c r="O287" i="4" s="1"/>
  <c r="L288" i="4"/>
  <c r="O288" i="4" s="1"/>
  <c r="L289" i="4"/>
  <c r="L290" i="4"/>
  <c r="O290" i="4" s="1"/>
  <c r="L291" i="4"/>
  <c r="O291" i="4" s="1"/>
  <c r="L292" i="4"/>
  <c r="O292" i="4" s="1"/>
  <c r="L293" i="4"/>
  <c r="L294" i="4"/>
  <c r="L295" i="4"/>
  <c r="O295" i="4" s="1"/>
  <c r="L296" i="4"/>
  <c r="L297" i="4"/>
  <c r="L298" i="4"/>
  <c r="O298" i="4" s="1"/>
  <c r="L299" i="4"/>
  <c r="O299" i="4" s="1"/>
  <c r="L300" i="4"/>
  <c r="L301" i="4"/>
  <c r="L302" i="4"/>
  <c r="O302" i="4" s="1"/>
  <c r="L303" i="4"/>
  <c r="O303" i="4" s="1"/>
  <c r="L304" i="4"/>
  <c r="O304" i="4" s="1"/>
  <c r="L305" i="4"/>
  <c r="L306" i="4"/>
  <c r="L307" i="4"/>
  <c r="O307" i="4" s="1"/>
  <c r="L308" i="4"/>
  <c r="O308" i="4" s="1"/>
  <c r="L309" i="4"/>
  <c r="L310" i="4"/>
  <c r="O310" i="4" s="1"/>
  <c r="L311" i="4"/>
  <c r="O311" i="4" s="1"/>
  <c r="L312" i="4"/>
  <c r="L313" i="4"/>
  <c r="L314" i="4"/>
  <c r="O314" i="4" s="1"/>
  <c r="L315" i="4"/>
  <c r="O315" i="4" s="1"/>
  <c r="L316" i="4"/>
  <c r="L317" i="4"/>
  <c r="L318" i="4"/>
  <c r="O318" i="4" s="1"/>
  <c r="L319" i="4"/>
  <c r="O319" i="4" s="1"/>
  <c r="L320" i="4"/>
  <c r="O320" i="4" s="1"/>
  <c r="L321" i="4"/>
  <c r="L322" i="4"/>
  <c r="O322" i="4" s="1"/>
  <c r="L323" i="4"/>
  <c r="O323" i="4" s="1"/>
  <c r="L324" i="4"/>
  <c r="O324" i="4" s="1"/>
  <c r="L325" i="4"/>
  <c r="L326" i="4"/>
  <c r="L327" i="4"/>
  <c r="O327" i="4" s="1"/>
  <c r="L328" i="4"/>
  <c r="L329" i="4"/>
  <c r="L330" i="4"/>
  <c r="O330" i="4" s="1"/>
  <c r="L331" i="4"/>
  <c r="O331" i="4" s="1"/>
  <c r="L332" i="4"/>
  <c r="L333" i="4"/>
  <c r="L334" i="4"/>
  <c r="O334" i="4" s="1"/>
  <c r="L335" i="4"/>
  <c r="O335" i="4" s="1"/>
  <c r="L336" i="4"/>
  <c r="O336" i="4" s="1"/>
  <c r="L337" i="4"/>
  <c r="L338" i="4"/>
  <c r="L339" i="4"/>
  <c r="O339" i="4" s="1"/>
  <c r="L340" i="4"/>
  <c r="O340" i="4" s="1"/>
  <c r="L341" i="4"/>
  <c r="L342" i="4"/>
  <c r="O342" i="4" s="1"/>
  <c r="L343" i="4"/>
  <c r="O343" i="4" s="1"/>
  <c r="L344" i="4"/>
  <c r="O344" i="4" s="1"/>
  <c r="L345" i="4"/>
  <c r="L346" i="4"/>
  <c r="L347" i="4"/>
  <c r="L348" i="4"/>
  <c r="O348" i="4" s="1"/>
  <c r="L349" i="4"/>
  <c r="L350" i="4"/>
  <c r="O350" i="4" s="1"/>
  <c r="L351" i="4"/>
  <c r="O351" i="4" s="1"/>
  <c r="L352" i="4"/>
  <c r="O352" i="4" s="1"/>
  <c r="L353" i="4"/>
  <c r="L354" i="4"/>
  <c r="L355" i="4"/>
  <c r="L2" i="4"/>
  <c r="O2" i="4" s="1"/>
  <c r="O353" i="4" l="1"/>
  <c r="O349" i="4"/>
  <c r="O345" i="4"/>
  <c r="O341" i="4"/>
  <c r="O329" i="4"/>
  <c r="O325" i="4"/>
  <c r="O313" i="4"/>
  <c r="O309" i="4"/>
  <c r="O297" i="4"/>
  <c r="O293" i="4"/>
  <c r="O281" i="4"/>
  <c r="O277" i="4"/>
  <c r="O265" i="4"/>
  <c r="O261" i="4"/>
  <c r="O249" i="4"/>
  <c r="O245" i="4"/>
  <c r="O233" i="4"/>
  <c r="O229" i="4"/>
  <c r="O217" i="4"/>
  <c r="O213" i="4"/>
  <c r="O201" i="4"/>
  <c r="O197" i="4"/>
  <c r="O185" i="4"/>
  <c r="O181" i="4"/>
  <c r="O169" i="4"/>
  <c r="O165" i="4"/>
  <c r="O153" i="4"/>
  <c r="O149" i="4"/>
  <c r="O137" i="4"/>
  <c r="O133" i="4"/>
  <c r="O121" i="4"/>
  <c r="O117" i="4"/>
  <c r="O105" i="4"/>
  <c r="O101" i="4"/>
  <c r="O89" i="4"/>
  <c r="O85" i="4"/>
  <c r="O73" i="4"/>
  <c r="O69" i="4"/>
  <c r="O61" i="4"/>
  <c r="O53" i="4"/>
  <c r="O45" i="4"/>
  <c r="O37" i="4"/>
  <c r="O29" i="4"/>
  <c r="O21" i="4"/>
  <c r="O13" i="4"/>
  <c r="O5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<sst xmlns="http://schemas.openxmlformats.org/spreadsheetml/2006/main" count="2586" uniqueCount="1183">
  <si>
    <t>일반</t>
  </si>
  <si>
    <t>저층</t>
  </si>
  <si>
    <t>노령자</t>
  </si>
  <si>
    <t>신명식</t>
    <phoneticPr fontId="1" type="noConversion"/>
  </si>
  <si>
    <t>신혼</t>
  </si>
  <si>
    <t>김수정</t>
    <phoneticPr fontId="1" type="noConversion"/>
  </si>
  <si>
    <t>장혜경</t>
    <phoneticPr fontId="1" type="noConversion"/>
  </si>
  <si>
    <t>이현순</t>
    <phoneticPr fontId="1" type="noConversion"/>
  </si>
  <si>
    <t>한송이</t>
    <phoneticPr fontId="1" type="noConversion"/>
  </si>
  <si>
    <t>정영길</t>
    <phoneticPr fontId="1" type="noConversion"/>
  </si>
  <si>
    <t>김희진</t>
    <phoneticPr fontId="1" type="noConversion"/>
  </si>
  <si>
    <t>주현아</t>
    <phoneticPr fontId="1" type="noConversion"/>
  </si>
  <si>
    <t>허지훈</t>
    <phoneticPr fontId="1" type="noConversion"/>
  </si>
  <si>
    <t>일반</t>
    <phoneticPr fontId="1" type="noConversion"/>
  </si>
  <si>
    <t>a</t>
    <phoneticPr fontId="1" type="noConversion"/>
  </si>
  <si>
    <t>신혼</t>
    <phoneticPr fontId="1" type="noConversion"/>
  </si>
  <si>
    <t>b</t>
    <phoneticPr fontId="1" type="noConversion"/>
  </si>
  <si>
    <t>노령자</t>
    <phoneticPr fontId="1" type="noConversion"/>
  </si>
  <si>
    <t>a</t>
  </si>
  <si>
    <t>b</t>
  </si>
  <si>
    <t>박정자</t>
    <phoneticPr fontId="1" type="noConversion"/>
  </si>
  <si>
    <t>김지영</t>
    <phoneticPr fontId="1" type="noConversion"/>
  </si>
  <si>
    <t>유제윤</t>
    <phoneticPr fontId="1" type="noConversion"/>
  </si>
  <si>
    <t>정채현</t>
    <phoneticPr fontId="1" type="noConversion"/>
  </si>
  <si>
    <t>심영자</t>
    <phoneticPr fontId="1" type="noConversion"/>
  </si>
  <si>
    <t>김다혜</t>
    <phoneticPr fontId="1" type="noConversion"/>
  </si>
  <si>
    <t>김병수</t>
    <phoneticPr fontId="1" type="noConversion"/>
  </si>
  <si>
    <t>이동현</t>
    <phoneticPr fontId="1" type="noConversion"/>
  </si>
  <si>
    <t>차경렬</t>
    <phoneticPr fontId="1" type="noConversion"/>
  </si>
  <si>
    <t>한정자</t>
    <phoneticPr fontId="1" type="noConversion"/>
  </si>
  <si>
    <t>변장훈</t>
    <phoneticPr fontId="1" type="noConversion"/>
  </si>
  <si>
    <t>박미정</t>
    <phoneticPr fontId="1" type="noConversion"/>
  </si>
  <si>
    <t>서종민</t>
    <phoneticPr fontId="1" type="noConversion"/>
  </si>
  <si>
    <t>최주희</t>
    <phoneticPr fontId="1" type="noConversion"/>
  </si>
  <si>
    <t>이미진</t>
    <phoneticPr fontId="1" type="noConversion"/>
  </si>
  <si>
    <t>조중훈</t>
    <phoneticPr fontId="1" type="noConversion"/>
  </si>
  <si>
    <t>강동성</t>
    <phoneticPr fontId="1" type="noConversion"/>
  </si>
  <si>
    <t>김석길</t>
    <phoneticPr fontId="1" type="noConversion"/>
  </si>
  <si>
    <t>장천수</t>
    <phoneticPr fontId="1" type="noConversion"/>
  </si>
  <si>
    <t>이진숙</t>
    <phoneticPr fontId="1" type="noConversion"/>
  </si>
  <si>
    <t>장세찬</t>
    <phoneticPr fontId="1" type="noConversion"/>
  </si>
  <si>
    <t>주효정</t>
    <phoneticPr fontId="1" type="noConversion"/>
  </si>
  <si>
    <t>김현숙</t>
    <phoneticPr fontId="1" type="noConversion"/>
  </si>
  <si>
    <t>정재훈</t>
    <phoneticPr fontId="1" type="noConversion"/>
  </si>
  <si>
    <t>문하나</t>
    <phoneticPr fontId="1" type="noConversion"/>
  </si>
  <si>
    <t>오문호</t>
    <phoneticPr fontId="1" type="noConversion"/>
  </si>
  <si>
    <t>송융구</t>
    <phoneticPr fontId="1" type="noConversion"/>
  </si>
  <si>
    <t>박상은</t>
    <phoneticPr fontId="1" type="noConversion"/>
  </si>
  <si>
    <t>정원택</t>
    <phoneticPr fontId="1" type="noConversion"/>
  </si>
  <si>
    <t>이선호</t>
    <phoneticPr fontId="1" type="noConversion"/>
  </si>
  <si>
    <t>최흥진</t>
    <phoneticPr fontId="1" type="noConversion"/>
  </si>
  <si>
    <t>박서진</t>
    <phoneticPr fontId="1" type="noConversion"/>
  </si>
  <si>
    <t>김연옥</t>
    <phoneticPr fontId="1" type="noConversion"/>
  </si>
  <si>
    <t>김진수</t>
    <phoneticPr fontId="1" type="noConversion"/>
  </si>
  <si>
    <t>최홍근</t>
    <phoneticPr fontId="1" type="noConversion"/>
  </si>
  <si>
    <t>양동기</t>
    <phoneticPr fontId="1" type="noConversion"/>
  </si>
  <si>
    <t>송지나</t>
    <phoneticPr fontId="1" type="noConversion"/>
  </si>
  <si>
    <t>양세준</t>
    <phoneticPr fontId="1" type="noConversion"/>
  </si>
  <si>
    <t>이은정</t>
    <phoneticPr fontId="1" type="noConversion"/>
  </si>
  <si>
    <t>손정호</t>
    <phoneticPr fontId="1" type="noConversion"/>
  </si>
  <si>
    <t>이승숙</t>
    <phoneticPr fontId="1" type="noConversion"/>
  </si>
  <si>
    <t>임복희</t>
    <phoneticPr fontId="1" type="noConversion"/>
  </si>
  <si>
    <t>오덕수</t>
    <phoneticPr fontId="1" type="noConversion"/>
  </si>
  <si>
    <t>김정부</t>
    <phoneticPr fontId="1" type="noConversion"/>
  </si>
  <si>
    <t>박복동</t>
    <phoneticPr fontId="1" type="noConversion"/>
  </si>
  <si>
    <t>장현우</t>
    <phoneticPr fontId="1" type="noConversion"/>
  </si>
  <si>
    <t>주현영</t>
    <phoneticPr fontId="1" type="noConversion"/>
  </si>
  <si>
    <t>박제민</t>
    <phoneticPr fontId="1" type="noConversion"/>
  </si>
  <si>
    <t>배종문</t>
    <phoneticPr fontId="1" type="noConversion"/>
  </si>
  <si>
    <t>한정미</t>
    <phoneticPr fontId="1" type="noConversion"/>
  </si>
  <si>
    <t>박민철</t>
    <phoneticPr fontId="1" type="noConversion"/>
  </si>
  <si>
    <t>104-201</t>
    <phoneticPr fontId="1" type="noConversion"/>
  </si>
  <si>
    <t>104-601</t>
    <phoneticPr fontId="1" type="noConversion"/>
  </si>
  <si>
    <t>104-1301</t>
    <phoneticPr fontId="1" type="noConversion"/>
  </si>
  <si>
    <t>104-1501</t>
    <phoneticPr fontId="1" type="noConversion"/>
  </si>
  <si>
    <t>104-103</t>
    <phoneticPr fontId="1" type="noConversion"/>
  </si>
  <si>
    <t>103-202</t>
    <phoneticPr fontId="1" type="noConversion"/>
  </si>
  <si>
    <t>101-205</t>
    <phoneticPr fontId="1" type="noConversion"/>
  </si>
  <si>
    <t>101-104</t>
    <phoneticPr fontId="1" type="noConversion"/>
  </si>
  <si>
    <t>103-204</t>
    <phoneticPr fontId="1" type="noConversion"/>
  </si>
  <si>
    <t>101-105</t>
    <phoneticPr fontId="1" type="noConversion"/>
  </si>
  <si>
    <t>101-203</t>
    <phoneticPr fontId="1" type="noConversion"/>
  </si>
  <si>
    <t>101-204</t>
    <phoneticPr fontId="1" type="noConversion"/>
  </si>
  <si>
    <t>101-503</t>
    <phoneticPr fontId="1" type="noConversion"/>
  </si>
  <si>
    <t>101-1804</t>
    <phoneticPr fontId="1" type="noConversion"/>
  </si>
  <si>
    <t>101-1304</t>
    <phoneticPr fontId="1" type="noConversion"/>
  </si>
  <si>
    <t>101-804</t>
    <phoneticPr fontId="1" type="noConversion"/>
  </si>
  <si>
    <t>103-603</t>
    <phoneticPr fontId="1" type="noConversion"/>
  </si>
  <si>
    <t>103-1502</t>
    <phoneticPr fontId="1" type="noConversion"/>
  </si>
  <si>
    <t>102-1703</t>
    <phoneticPr fontId="1" type="noConversion"/>
  </si>
  <si>
    <t>103-602</t>
    <phoneticPr fontId="1" type="noConversion"/>
  </si>
  <si>
    <t>102-1702</t>
    <phoneticPr fontId="1" type="noConversion"/>
  </si>
  <si>
    <t>101-903</t>
    <phoneticPr fontId="1" type="noConversion"/>
  </si>
  <si>
    <t>101-1503</t>
    <phoneticPr fontId="1" type="noConversion"/>
  </si>
  <si>
    <t>102-902</t>
    <phoneticPr fontId="1" type="noConversion"/>
  </si>
  <si>
    <t>103-902</t>
    <phoneticPr fontId="1" type="noConversion"/>
  </si>
  <si>
    <t>101-1602</t>
    <phoneticPr fontId="1" type="noConversion"/>
  </si>
  <si>
    <t>101-1002</t>
    <phoneticPr fontId="1" type="noConversion"/>
  </si>
  <si>
    <t>101-303</t>
    <phoneticPr fontId="1" type="noConversion"/>
  </si>
  <si>
    <t>101-1103</t>
    <phoneticPr fontId="1" type="noConversion"/>
  </si>
  <si>
    <t>101-1203</t>
    <phoneticPr fontId="1" type="noConversion"/>
  </si>
  <si>
    <t>101-1703</t>
    <phoneticPr fontId="1" type="noConversion"/>
  </si>
  <si>
    <t>101-1604</t>
    <phoneticPr fontId="1" type="noConversion"/>
  </si>
  <si>
    <t>101-904</t>
    <phoneticPr fontId="1" type="noConversion"/>
  </si>
  <si>
    <t>101-305</t>
    <phoneticPr fontId="1" type="noConversion"/>
  </si>
  <si>
    <t>101-505</t>
    <phoneticPr fontId="1" type="noConversion"/>
  </si>
  <si>
    <t>101-805</t>
    <phoneticPr fontId="1" type="noConversion"/>
  </si>
  <si>
    <t>101-905</t>
    <phoneticPr fontId="1" type="noConversion"/>
  </si>
  <si>
    <t>101-1005</t>
    <phoneticPr fontId="1" type="noConversion"/>
  </si>
  <si>
    <t>102-701</t>
    <phoneticPr fontId="1" type="noConversion"/>
  </si>
  <si>
    <t>102-801</t>
    <phoneticPr fontId="1" type="noConversion"/>
  </si>
  <si>
    <t>102-901</t>
    <phoneticPr fontId="1" type="noConversion"/>
  </si>
  <si>
    <t>102-1101</t>
    <phoneticPr fontId="1" type="noConversion"/>
  </si>
  <si>
    <t>102-1402</t>
    <phoneticPr fontId="1" type="noConversion"/>
  </si>
  <si>
    <t>102-1802</t>
    <phoneticPr fontId="1" type="noConversion"/>
  </si>
  <si>
    <t>102-1603</t>
    <phoneticPr fontId="1" type="noConversion"/>
  </si>
  <si>
    <t>102-1701</t>
    <phoneticPr fontId="1" type="noConversion"/>
  </si>
  <si>
    <t>102-804</t>
    <phoneticPr fontId="1" type="noConversion"/>
  </si>
  <si>
    <t>102-904</t>
    <phoneticPr fontId="1" type="noConversion"/>
  </si>
  <si>
    <t>102-1705</t>
    <phoneticPr fontId="1" type="noConversion"/>
  </si>
  <si>
    <t>102-306</t>
    <phoneticPr fontId="1" type="noConversion"/>
  </si>
  <si>
    <t>103-802</t>
    <phoneticPr fontId="1" type="noConversion"/>
  </si>
  <si>
    <t>103-302</t>
    <phoneticPr fontId="1" type="noConversion"/>
  </si>
  <si>
    <t>103-503</t>
    <phoneticPr fontId="1" type="noConversion"/>
  </si>
  <si>
    <t>103-1103</t>
    <phoneticPr fontId="1" type="noConversion"/>
  </si>
  <si>
    <t>104-702</t>
    <phoneticPr fontId="1" type="noConversion"/>
  </si>
  <si>
    <t>104-1402</t>
    <phoneticPr fontId="1" type="noConversion"/>
  </si>
  <si>
    <t>104-1502</t>
    <phoneticPr fontId="1" type="noConversion"/>
  </si>
  <si>
    <t>104-1104</t>
    <phoneticPr fontId="1" type="noConversion"/>
  </si>
  <si>
    <t>104-1404</t>
    <phoneticPr fontId="1" type="noConversion"/>
  </si>
  <si>
    <t>4018</t>
    <phoneticPr fontId="1" type="noConversion"/>
  </si>
  <si>
    <t>NO</t>
    <phoneticPr fontId="1" type="noConversion"/>
  </si>
  <si>
    <t>신청구분</t>
    <phoneticPr fontId="1" type="noConversion"/>
  </si>
  <si>
    <t>신청타입</t>
    <phoneticPr fontId="1" type="noConversion"/>
  </si>
  <si>
    <t>동·호수</t>
    <phoneticPr fontId="1" type="noConversion"/>
  </si>
  <si>
    <t>추첨번호</t>
    <phoneticPr fontId="1" type="noConversion"/>
  </si>
  <si>
    <t>성명</t>
    <phoneticPr fontId="1" type="noConversion"/>
  </si>
  <si>
    <t>연락처</t>
    <phoneticPr fontId="1" type="noConversion"/>
  </si>
  <si>
    <t>생년월일</t>
    <phoneticPr fontId="1" type="noConversion"/>
  </si>
  <si>
    <t>a</t>
    <phoneticPr fontId="1" type="noConversion"/>
  </si>
  <si>
    <t>101-101</t>
    <phoneticPr fontId="1" type="noConversion"/>
  </si>
  <si>
    <t>박철희</t>
    <phoneticPr fontId="1" type="noConversion"/>
  </si>
  <si>
    <t>저층</t>
    <phoneticPr fontId="1" type="noConversion"/>
  </si>
  <si>
    <t>a</t>
    <phoneticPr fontId="1" type="noConversion"/>
  </si>
  <si>
    <t>101-201</t>
    <phoneticPr fontId="1" type="noConversion"/>
  </si>
  <si>
    <t>박찬옥</t>
    <phoneticPr fontId="1" type="noConversion"/>
  </si>
  <si>
    <t>일반</t>
    <phoneticPr fontId="1" type="noConversion"/>
  </si>
  <si>
    <t>101-301</t>
    <phoneticPr fontId="1" type="noConversion"/>
  </si>
  <si>
    <t>조은설</t>
    <phoneticPr fontId="1" type="noConversion"/>
  </si>
  <si>
    <t>노령자</t>
    <phoneticPr fontId="1" type="noConversion"/>
  </si>
  <si>
    <t>101-401</t>
    <phoneticPr fontId="1" type="noConversion"/>
  </si>
  <si>
    <t>김이만</t>
    <phoneticPr fontId="1" type="noConversion"/>
  </si>
  <si>
    <t>101-501</t>
    <phoneticPr fontId="1" type="noConversion"/>
  </si>
  <si>
    <t>김은우</t>
    <phoneticPr fontId="1" type="noConversion"/>
  </si>
  <si>
    <t>101-601</t>
    <phoneticPr fontId="1" type="noConversion"/>
  </si>
  <si>
    <t>배영란</t>
    <phoneticPr fontId="1" type="noConversion"/>
  </si>
  <si>
    <t>101-701</t>
    <phoneticPr fontId="1" type="noConversion"/>
  </si>
  <si>
    <t>김덕임</t>
    <phoneticPr fontId="1" type="noConversion"/>
  </si>
  <si>
    <t>101-801</t>
    <phoneticPr fontId="1" type="noConversion"/>
  </si>
  <si>
    <t>류다민</t>
    <phoneticPr fontId="1" type="noConversion"/>
  </si>
  <si>
    <t>신혼</t>
    <phoneticPr fontId="1" type="noConversion"/>
  </si>
  <si>
    <t>101-901</t>
    <phoneticPr fontId="1" type="noConversion"/>
  </si>
  <si>
    <t>한경민</t>
    <phoneticPr fontId="1" type="noConversion"/>
  </si>
  <si>
    <t>101-1001</t>
    <phoneticPr fontId="1" type="noConversion"/>
  </si>
  <si>
    <t>허재만</t>
    <phoneticPr fontId="1" type="noConversion"/>
  </si>
  <si>
    <t>신혼</t>
    <phoneticPr fontId="1" type="noConversion"/>
  </si>
  <si>
    <t>101-1101</t>
    <phoneticPr fontId="1" type="noConversion"/>
  </si>
  <si>
    <t>박소정</t>
    <phoneticPr fontId="1" type="noConversion"/>
  </si>
  <si>
    <t>일반</t>
    <phoneticPr fontId="1" type="noConversion"/>
  </si>
  <si>
    <t>101-1201</t>
    <phoneticPr fontId="1" type="noConversion"/>
  </si>
  <si>
    <t>정현우</t>
    <phoneticPr fontId="1" type="noConversion"/>
  </si>
  <si>
    <t>101-1301</t>
    <phoneticPr fontId="1" type="noConversion"/>
  </si>
  <si>
    <t>김미경</t>
    <phoneticPr fontId="1" type="noConversion"/>
  </si>
  <si>
    <t>101-1401</t>
    <phoneticPr fontId="1" type="noConversion"/>
  </si>
  <si>
    <t>최유리</t>
    <phoneticPr fontId="1" type="noConversion"/>
  </si>
  <si>
    <t>101-1501</t>
    <phoneticPr fontId="1" type="noConversion"/>
  </si>
  <si>
    <t>김자영</t>
    <phoneticPr fontId="1" type="noConversion"/>
  </si>
  <si>
    <t>101-1601</t>
    <phoneticPr fontId="1" type="noConversion"/>
  </si>
  <si>
    <t>심재철</t>
    <phoneticPr fontId="1" type="noConversion"/>
  </si>
  <si>
    <t>101-1701</t>
    <phoneticPr fontId="1" type="noConversion"/>
  </si>
  <si>
    <t>이혜숙</t>
    <phoneticPr fontId="1" type="noConversion"/>
  </si>
  <si>
    <t>101-1801</t>
    <phoneticPr fontId="1" type="noConversion"/>
  </si>
  <si>
    <t>황인환</t>
    <phoneticPr fontId="1" type="noConversion"/>
  </si>
  <si>
    <t>101-102</t>
    <phoneticPr fontId="1" type="noConversion"/>
  </si>
  <si>
    <t>박진현</t>
    <phoneticPr fontId="1" type="noConversion"/>
  </si>
  <si>
    <t>101-202</t>
    <phoneticPr fontId="1" type="noConversion"/>
  </si>
  <si>
    <t>최해영</t>
    <phoneticPr fontId="1" type="noConversion"/>
  </si>
  <si>
    <t>101-302</t>
    <phoneticPr fontId="1" type="noConversion"/>
  </si>
  <si>
    <t>김현숙</t>
    <phoneticPr fontId="1" type="noConversion"/>
  </si>
  <si>
    <t>101-402</t>
    <phoneticPr fontId="1" type="noConversion"/>
  </si>
  <si>
    <t>박흥규</t>
    <phoneticPr fontId="1" type="noConversion"/>
  </si>
  <si>
    <t>101-502</t>
    <phoneticPr fontId="1" type="noConversion"/>
  </si>
  <si>
    <t>임정규</t>
    <phoneticPr fontId="1" type="noConversion"/>
  </si>
  <si>
    <t>101-602</t>
    <phoneticPr fontId="1" type="noConversion"/>
  </si>
  <si>
    <t>박진수</t>
    <phoneticPr fontId="1" type="noConversion"/>
  </si>
  <si>
    <t>101-702</t>
    <phoneticPr fontId="1" type="noConversion"/>
  </si>
  <si>
    <t>오정훈</t>
    <phoneticPr fontId="1" type="noConversion"/>
  </si>
  <si>
    <t>101-802</t>
    <phoneticPr fontId="1" type="noConversion"/>
  </si>
  <si>
    <t>최아인</t>
    <phoneticPr fontId="1" type="noConversion"/>
  </si>
  <si>
    <t>101-902</t>
    <phoneticPr fontId="1" type="noConversion"/>
  </si>
  <si>
    <t>김성아</t>
    <phoneticPr fontId="1" type="noConversion"/>
  </si>
  <si>
    <t>김현아</t>
    <phoneticPr fontId="1" type="noConversion"/>
  </si>
  <si>
    <t>101-1102</t>
    <phoneticPr fontId="1" type="noConversion"/>
  </si>
  <si>
    <t>박규일</t>
    <phoneticPr fontId="1" type="noConversion"/>
  </si>
  <si>
    <t>101-1202</t>
    <phoneticPr fontId="1" type="noConversion"/>
  </si>
  <si>
    <t>배지이</t>
    <phoneticPr fontId="1" type="noConversion"/>
  </si>
  <si>
    <t>a</t>
    <phoneticPr fontId="1" type="noConversion"/>
  </si>
  <si>
    <t>101-1302</t>
    <phoneticPr fontId="1" type="noConversion"/>
  </si>
  <si>
    <t>장성기</t>
    <phoneticPr fontId="1" type="noConversion"/>
  </si>
  <si>
    <t>101-1402</t>
    <phoneticPr fontId="1" type="noConversion"/>
  </si>
  <si>
    <t>이종설</t>
    <phoneticPr fontId="1" type="noConversion"/>
  </si>
  <si>
    <t>101-1502</t>
    <phoneticPr fontId="1" type="noConversion"/>
  </si>
  <si>
    <t>장숙희</t>
    <phoneticPr fontId="1" type="noConversion"/>
  </si>
  <si>
    <t>101-1702</t>
    <phoneticPr fontId="1" type="noConversion"/>
  </si>
  <si>
    <t>101-1802</t>
    <phoneticPr fontId="1" type="noConversion"/>
  </si>
  <si>
    <t>이강길</t>
    <phoneticPr fontId="1" type="noConversion"/>
  </si>
  <si>
    <t>101-103</t>
    <phoneticPr fontId="1" type="noConversion"/>
  </si>
  <si>
    <t>김유란</t>
    <phoneticPr fontId="1" type="noConversion"/>
  </si>
  <si>
    <t>염명옥</t>
    <phoneticPr fontId="1" type="noConversion"/>
  </si>
  <si>
    <t>101-403</t>
    <phoneticPr fontId="1" type="noConversion"/>
  </si>
  <si>
    <t>윤귀한</t>
    <phoneticPr fontId="1" type="noConversion"/>
  </si>
  <si>
    <t>101-603</t>
    <phoneticPr fontId="1" type="noConversion"/>
  </si>
  <si>
    <t>101-703</t>
    <phoneticPr fontId="1" type="noConversion"/>
  </si>
  <si>
    <t>101-803</t>
    <phoneticPr fontId="1" type="noConversion"/>
  </si>
  <si>
    <t>김경희</t>
    <phoneticPr fontId="1" type="noConversion"/>
  </si>
  <si>
    <t>김수희</t>
    <phoneticPr fontId="1" type="noConversion"/>
  </si>
  <si>
    <t>101-1003</t>
    <phoneticPr fontId="1" type="noConversion"/>
  </si>
  <si>
    <t>권민정</t>
    <phoneticPr fontId="1" type="noConversion"/>
  </si>
  <si>
    <t>조영례</t>
    <phoneticPr fontId="1" type="noConversion"/>
  </si>
  <si>
    <t>백경수</t>
    <phoneticPr fontId="1" type="noConversion"/>
  </si>
  <si>
    <t>101-1303</t>
    <phoneticPr fontId="1" type="noConversion"/>
  </si>
  <si>
    <t>조재훈</t>
    <phoneticPr fontId="1" type="noConversion"/>
  </si>
  <si>
    <t>018-601-6386</t>
    <phoneticPr fontId="1" type="noConversion"/>
  </si>
  <si>
    <t>101-1403</t>
    <phoneticPr fontId="1" type="noConversion"/>
  </si>
  <si>
    <t>임규섭</t>
    <phoneticPr fontId="1" type="noConversion"/>
  </si>
  <si>
    <t>101-1603</t>
    <phoneticPr fontId="1" type="noConversion"/>
  </si>
  <si>
    <t>김소인</t>
    <phoneticPr fontId="1" type="noConversion"/>
  </si>
  <si>
    <t>101-1803</t>
    <phoneticPr fontId="1" type="noConversion"/>
  </si>
  <si>
    <t>김영중</t>
    <phoneticPr fontId="1" type="noConversion"/>
  </si>
  <si>
    <t>김정엽</t>
    <phoneticPr fontId="1" type="noConversion"/>
  </si>
  <si>
    <t>101-304</t>
    <phoneticPr fontId="1" type="noConversion"/>
  </si>
  <si>
    <t>손동순</t>
    <phoneticPr fontId="1" type="noConversion"/>
  </si>
  <si>
    <t>101-404</t>
    <phoneticPr fontId="1" type="noConversion"/>
  </si>
  <si>
    <t>장세중</t>
    <phoneticPr fontId="1" type="noConversion"/>
  </si>
  <si>
    <t>신혼</t>
    <phoneticPr fontId="1" type="noConversion"/>
  </si>
  <si>
    <t>101-504</t>
    <phoneticPr fontId="1" type="noConversion"/>
  </si>
  <si>
    <t>이헌</t>
    <phoneticPr fontId="1" type="noConversion"/>
  </si>
  <si>
    <t>101-604</t>
    <phoneticPr fontId="1" type="noConversion"/>
  </si>
  <si>
    <t>구금순</t>
    <phoneticPr fontId="1" type="noConversion"/>
  </si>
  <si>
    <t>일반</t>
    <phoneticPr fontId="1" type="noConversion"/>
  </si>
  <si>
    <t>101-704</t>
    <phoneticPr fontId="1" type="noConversion"/>
  </si>
  <si>
    <t>장근호</t>
    <phoneticPr fontId="1" type="noConversion"/>
  </si>
  <si>
    <t>위성길</t>
    <phoneticPr fontId="1" type="noConversion"/>
  </si>
  <si>
    <t>101-1004</t>
    <phoneticPr fontId="1" type="noConversion"/>
  </si>
  <si>
    <t>101-1104</t>
    <phoneticPr fontId="1" type="noConversion"/>
  </si>
  <si>
    <t>101-1204</t>
    <phoneticPr fontId="1" type="noConversion"/>
  </si>
  <si>
    <t>101-1404</t>
    <phoneticPr fontId="1" type="noConversion"/>
  </si>
  <si>
    <t>김정연</t>
    <phoneticPr fontId="1" type="noConversion"/>
  </si>
  <si>
    <t>101-1504</t>
    <phoneticPr fontId="1" type="noConversion"/>
  </si>
  <si>
    <t>이숙희</t>
    <phoneticPr fontId="1" type="noConversion"/>
  </si>
  <si>
    <t>101-1704</t>
    <phoneticPr fontId="1" type="noConversion"/>
  </si>
  <si>
    <t>저층</t>
    <phoneticPr fontId="1" type="noConversion"/>
  </si>
  <si>
    <t>임채홍</t>
    <phoneticPr fontId="1" type="noConversion"/>
  </si>
  <si>
    <t>김주혜</t>
    <phoneticPr fontId="1" type="noConversion"/>
  </si>
  <si>
    <t>101-405</t>
    <phoneticPr fontId="1" type="noConversion"/>
  </si>
  <si>
    <t>강선화</t>
    <phoneticPr fontId="1" type="noConversion"/>
  </si>
  <si>
    <t>101-605</t>
    <phoneticPr fontId="1" type="noConversion"/>
  </si>
  <si>
    <t>여태심</t>
    <phoneticPr fontId="1" type="noConversion"/>
  </si>
  <si>
    <t>101-705</t>
    <phoneticPr fontId="1" type="noConversion"/>
  </si>
  <si>
    <t>허은희</t>
    <phoneticPr fontId="1" type="noConversion"/>
  </si>
  <si>
    <t>101-1105</t>
    <phoneticPr fontId="1" type="noConversion"/>
  </si>
  <si>
    <t>조경미</t>
    <phoneticPr fontId="1" type="noConversion"/>
  </si>
  <si>
    <t>101-1205</t>
    <phoneticPr fontId="1" type="noConversion"/>
  </si>
  <si>
    <t>이상신</t>
    <phoneticPr fontId="1" type="noConversion"/>
  </si>
  <si>
    <t>101-1305</t>
    <phoneticPr fontId="1" type="noConversion"/>
  </si>
  <si>
    <t>박성민</t>
    <phoneticPr fontId="1" type="noConversion"/>
  </si>
  <si>
    <t>101-1405</t>
    <phoneticPr fontId="1" type="noConversion"/>
  </si>
  <si>
    <t>최윤희</t>
    <phoneticPr fontId="1" type="noConversion"/>
  </si>
  <si>
    <t>101-1505</t>
    <phoneticPr fontId="1" type="noConversion"/>
  </si>
  <si>
    <t>안점진</t>
    <phoneticPr fontId="1" type="noConversion"/>
  </si>
  <si>
    <t>101-1605</t>
    <phoneticPr fontId="1" type="noConversion"/>
  </si>
  <si>
    <t>김상일</t>
    <phoneticPr fontId="1" type="noConversion"/>
  </si>
  <si>
    <t>101-1705</t>
    <phoneticPr fontId="1" type="noConversion"/>
  </si>
  <si>
    <t>박후남</t>
    <phoneticPr fontId="1" type="noConversion"/>
  </si>
  <si>
    <t>101-1805</t>
    <phoneticPr fontId="1" type="noConversion"/>
  </si>
  <si>
    <t>안승례</t>
    <phoneticPr fontId="1" type="noConversion"/>
  </si>
  <si>
    <t>101-206</t>
    <phoneticPr fontId="1" type="noConversion"/>
  </si>
  <si>
    <t>유유진</t>
    <phoneticPr fontId="1" type="noConversion"/>
  </si>
  <si>
    <t>101-306</t>
    <phoneticPr fontId="1" type="noConversion"/>
  </si>
  <si>
    <t>조은진</t>
    <phoneticPr fontId="1" type="noConversion"/>
  </si>
  <si>
    <t>101-406</t>
    <phoneticPr fontId="1" type="noConversion"/>
  </si>
  <si>
    <t>고성금</t>
    <phoneticPr fontId="1" type="noConversion"/>
  </si>
  <si>
    <t>101-506</t>
    <phoneticPr fontId="1" type="noConversion"/>
  </si>
  <si>
    <t>백대진</t>
    <phoneticPr fontId="1" type="noConversion"/>
  </si>
  <si>
    <t>101-606</t>
    <phoneticPr fontId="1" type="noConversion"/>
  </si>
  <si>
    <t>이수정</t>
    <phoneticPr fontId="1" type="noConversion"/>
  </si>
  <si>
    <t>101-706</t>
    <phoneticPr fontId="1" type="noConversion"/>
  </si>
  <si>
    <t>김미라</t>
    <phoneticPr fontId="1" type="noConversion"/>
  </si>
  <si>
    <t>101-806</t>
    <phoneticPr fontId="1" type="noConversion"/>
  </si>
  <si>
    <t>김대현</t>
    <phoneticPr fontId="1" type="noConversion"/>
  </si>
  <si>
    <t>101-906</t>
    <phoneticPr fontId="1" type="noConversion"/>
  </si>
  <si>
    <t>장상연</t>
    <phoneticPr fontId="1" type="noConversion"/>
  </si>
  <si>
    <t>101-1006</t>
    <phoneticPr fontId="1" type="noConversion"/>
  </si>
  <si>
    <t>김용례</t>
    <phoneticPr fontId="1" type="noConversion"/>
  </si>
  <si>
    <t>101-1106</t>
    <phoneticPr fontId="1" type="noConversion"/>
  </si>
  <si>
    <t>이태훈</t>
    <phoneticPr fontId="1" type="noConversion"/>
  </si>
  <si>
    <t>101-1206</t>
    <phoneticPr fontId="1" type="noConversion"/>
  </si>
  <si>
    <t>윤애자</t>
    <phoneticPr fontId="1" type="noConversion"/>
  </si>
  <si>
    <t>101-1306</t>
    <phoneticPr fontId="1" type="noConversion"/>
  </si>
  <si>
    <t>김세진</t>
    <phoneticPr fontId="1" type="noConversion"/>
  </si>
  <si>
    <t>101-1406</t>
    <phoneticPr fontId="1" type="noConversion"/>
  </si>
  <si>
    <t>이공순</t>
    <phoneticPr fontId="1" type="noConversion"/>
  </si>
  <si>
    <t>101-1506</t>
    <phoneticPr fontId="1" type="noConversion"/>
  </si>
  <si>
    <t>김시은</t>
    <phoneticPr fontId="1" type="noConversion"/>
  </si>
  <si>
    <t>101-1606</t>
    <phoneticPr fontId="1" type="noConversion"/>
  </si>
  <si>
    <t>김임술</t>
    <phoneticPr fontId="1" type="noConversion"/>
  </si>
  <si>
    <t>101-1706</t>
    <phoneticPr fontId="1" type="noConversion"/>
  </si>
  <si>
    <t>김영실</t>
    <phoneticPr fontId="1" type="noConversion"/>
  </si>
  <si>
    <t>101-1806</t>
    <phoneticPr fontId="1" type="noConversion"/>
  </si>
  <si>
    <t>임종기</t>
    <phoneticPr fontId="1" type="noConversion"/>
  </si>
  <si>
    <t>102-101</t>
    <phoneticPr fontId="1" type="noConversion"/>
  </si>
  <si>
    <t>박성혁</t>
    <phoneticPr fontId="1" type="noConversion"/>
  </si>
  <si>
    <t>102-201</t>
    <phoneticPr fontId="1" type="noConversion"/>
  </si>
  <si>
    <t>허수빈</t>
    <phoneticPr fontId="1" type="noConversion"/>
  </si>
  <si>
    <t>102-301</t>
    <phoneticPr fontId="1" type="noConversion"/>
  </si>
  <si>
    <t>윤창남</t>
    <phoneticPr fontId="1" type="noConversion"/>
  </si>
  <si>
    <t>102-401</t>
    <phoneticPr fontId="1" type="noConversion"/>
  </si>
  <si>
    <t>102-501</t>
    <phoneticPr fontId="1" type="noConversion"/>
  </si>
  <si>
    <t>장미숙</t>
    <phoneticPr fontId="1" type="noConversion"/>
  </si>
  <si>
    <t>102-601</t>
    <phoneticPr fontId="1" type="noConversion"/>
  </si>
  <si>
    <t>102-1001</t>
    <phoneticPr fontId="1" type="noConversion"/>
  </si>
  <si>
    <t>신일우</t>
    <phoneticPr fontId="1" type="noConversion"/>
  </si>
  <si>
    <t>102-1201</t>
    <phoneticPr fontId="1" type="noConversion"/>
  </si>
  <si>
    <t>김아름</t>
    <phoneticPr fontId="1" type="noConversion"/>
  </si>
  <si>
    <t>102-1301</t>
    <phoneticPr fontId="1" type="noConversion"/>
  </si>
  <si>
    <t>임창규</t>
    <phoneticPr fontId="1" type="noConversion"/>
  </si>
  <si>
    <t>102-1401</t>
    <phoneticPr fontId="1" type="noConversion"/>
  </si>
  <si>
    <t>102-1501</t>
    <phoneticPr fontId="1" type="noConversion"/>
  </si>
  <si>
    <t>김양임</t>
    <phoneticPr fontId="1" type="noConversion"/>
  </si>
  <si>
    <t>102-1601</t>
    <phoneticPr fontId="1" type="noConversion"/>
  </si>
  <si>
    <t>박환</t>
    <phoneticPr fontId="1" type="noConversion"/>
  </si>
  <si>
    <t>이정희</t>
    <phoneticPr fontId="1" type="noConversion"/>
  </si>
  <si>
    <t>102-1801</t>
    <phoneticPr fontId="1" type="noConversion"/>
  </si>
  <si>
    <t>허향자</t>
    <phoneticPr fontId="1" type="noConversion"/>
  </si>
  <si>
    <t>102-102</t>
    <phoneticPr fontId="1" type="noConversion"/>
  </si>
  <si>
    <t>서은</t>
    <phoneticPr fontId="1" type="noConversion"/>
  </si>
  <si>
    <t>102-202</t>
    <phoneticPr fontId="1" type="noConversion"/>
  </si>
  <si>
    <t>김은경</t>
    <phoneticPr fontId="1" type="noConversion"/>
  </si>
  <si>
    <t>102-302</t>
    <phoneticPr fontId="1" type="noConversion"/>
  </si>
  <si>
    <t>박정례</t>
    <phoneticPr fontId="1" type="noConversion"/>
  </si>
  <si>
    <t>102-402</t>
    <phoneticPr fontId="1" type="noConversion"/>
  </si>
  <si>
    <t>이재국</t>
    <phoneticPr fontId="1" type="noConversion"/>
  </si>
  <si>
    <t>102-502</t>
    <phoneticPr fontId="1" type="noConversion"/>
  </si>
  <si>
    <t>한영선</t>
    <phoneticPr fontId="1" type="noConversion"/>
  </si>
  <si>
    <t>102-602</t>
    <phoneticPr fontId="1" type="noConversion"/>
  </si>
  <si>
    <t>박화영</t>
    <phoneticPr fontId="1" type="noConversion"/>
  </si>
  <si>
    <t>102-702</t>
    <phoneticPr fontId="1" type="noConversion"/>
  </si>
  <si>
    <t>이봉순</t>
    <phoneticPr fontId="1" type="noConversion"/>
  </si>
  <si>
    <t>102-802</t>
    <phoneticPr fontId="1" type="noConversion"/>
  </si>
  <si>
    <t>박해란</t>
    <phoneticPr fontId="1" type="noConversion"/>
  </si>
  <si>
    <t>문수란</t>
    <phoneticPr fontId="1" type="noConversion"/>
  </si>
  <si>
    <t>102-1002</t>
    <phoneticPr fontId="1" type="noConversion"/>
  </si>
  <si>
    <t>송민영</t>
    <phoneticPr fontId="1" type="noConversion"/>
  </si>
  <si>
    <t>102-1102</t>
    <phoneticPr fontId="1" type="noConversion"/>
  </si>
  <si>
    <t>이일남</t>
    <phoneticPr fontId="1" type="noConversion"/>
  </si>
  <si>
    <t>102-1202</t>
    <phoneticPr fontId="1" type="noConversion"/>
  </si>
  <si>
    <t>최인자</t>
    <phoneticPr fontId="1" type="noConversion"/>
  </si>
  <si>
    <t>102-1302</t>
    <phoneticPr fontId="1" type="noConversion"/>
  </si>
  <si>
    <t>배주심</t>
    <phoneticPr fontId="1" type="noConversion"/>
  </si>
  <si>
    <t>a</t>
    <phoneticPr fontId="1" type="noConversion"/>
  </si>
  <si>
    <t>전선자</t>
    <phoneticPr fontId="1" type="noConversion"/>
  </si>
  <si>
    <t>102-1502</t>
    <phoneticPr fontId="1" type="noConversion"/>
  </si>
  <si>
    <t>박점례</t>
    <phoneticPr fontId="1" type="noConversion"/>
  </si>
  <si>
    <t>102-1602</t>
    <phoneticPr fontId="1" type="noConversion"/>
  </si>
  <si>
    <t>박교원</t>
    <phoneticPr fontId="1" type="noConversion"/>
  </si>
  <si>
    <t>김대필</t>
    <phoneticPr fontId="1" type="noConversion"/>
  </si>
  <si>
    <t>이지선</t>
    <phoneticPr fontId="1" type="noConversion"/>
  </si>
  <si>
    <t>a</t>
    <phoneticPr fontId="1" type="noConversion"/>
  </si>
  <si>
    <t>102-103</t>
    <phoneticPr fontId="1" type="noConversion"/>
  </si>
  <si>
    <t>류민지</t>
    <phoneticPr fontId="1" type="noConversion"/>
  </si>
  <si>
    <t>102-203</t>
    <phoneticPr fontId="1" type="noConversion"/>
  </si>
  <si>
    <t>일반</t>
    <phoneticPr fontId="1" type="noConversion"/>
  </si>
  <si>
    <t>102-303</t>
    <phoneticPr fontId="1" type="noConversion"/>
  </si>
  <si>
    <t>a</t>
    <phoneticPr fontId="1" type="noConversion"/>
  </si>
  <si>
    <t>102-403</t>
    <phoneticPr fontId="1" type="noConversion"/>
  </si>
  <si>
    <t>김진희</t>
    <phoneticPr fontId="1" type="noConversion"/>
  </si>
  <si>
    <t>102-503</t>
    <phoneticPr fontId="1" type="noConversion"/>
  </si>
  <si>
    <t>이윤기</t>
    <phoneticPr fontId="1" type="noConversion"/>
  </si>
  <si>
    <t>102-603</t>
    <phoneticPr fontId="1" type="noConversion"/>
  </si>
  <si>
    <t>김정은</t>
    <phoneticPr fontId="1" type="noConversion"/>
  </si>
  <si>
    <t>102-703</t>
    <phoneticPr fontId="1" type="noConversion"/>
  </si>
  <si>
    <t>김영래</t>
    <phoneticPr fontId="1" type="noConversion"/>
  </si>
  <si>
    <t>102-803</t>
    <phoneticPr fontId="1" type="noConversion"/>
  </si>
  <si>
    <t>남현숙</t>
    <phoneticPr fontId="1" type="noConversion"/>
  </si>
  <si>
    <t>102-903</t>
    <phoneticPr fontId="1" type="noConversion"/>
  </si>
  <si>
    <t>102-1003</t>
    <phoneticPr fontId="1" type="noConversion"/>
  </si>
  <si>
    <t>102-1103</t>
    <phoneticPr fontId="1" type="noConversion"/>
  </si>
  <si>
    <t>구미화</t>
    <phoneticPr fontId="1" type="noConversion"/>
  </si>
  <si>
    <t>102-1203</t>
    <phoneticPr fontId="1" type="noConversion"/>
  </si>
  <si>
    <t>홍민석</t>
    <phoneticPr fontId="1" type="noConversion"/>
  </si>
  <si>
    <t>a</t>
    <phoneticPr fontId="1" type="noConversion"/>
  </si>
  <si>
    <t>102-1303</t>
    <phoneticPr fontId="1" type="noConversion"/>
  </si>
  <si>
    <t>문순남</t>
    <phoneticPr fontId="1" type="noConversion"/>
  </si>
  <si>
    <t>신혼</t>
    <phoneticPr fontId="1" type="noConversion"/>
  </si>
  <si>
    <t>102-1403</t>
    <phoneticPr fontId="1" type="noConversion"/>
  </si>
  <si>
    <t>강현희</t>
    <phoneticPr fontId="1" type="noConversion"/>
  </si>
  <si>
    <t>a</t>
    <phoneticPr fontId="1" type="noConversion"/>
  </si>
  <si>
    <t>102-1503</t>
    <phoneticPr fontId="1" type="noConversion"/>
  </si>
  <si>
    <t>이지희</t>
    <phoneticPr fontId="1" type="noConversion"/>
  </si>
  <si>
    <t>최우주</t>
    <phoneticPr fontId="1" type="noConversion"/>
  </si>
  <si>
    <t>박순남</t>
    <phoneticPr fontId="1" type="noConversion"/>
  </si>
  <si>
    <t>010-3610-6803</t>
    <phoneticPr fontId="1" type="noConversion"/>
  </si>
  <si>
    <t>102-1803</t>
    <phoneticPr fontId="1" type="noConversion"/>
  </si>
  <si>
    <t>이용덕</t>
    <phoneticPr fontId="1" type="noConversion"/>
  </si>
  <si>
    <t>102-104</t>
    <phoneticPr fontId="1" type="noConversion"/>
  </si>
  <si>
    <t>권미소</t>
    <phoneticPr fontId="1" type="noConversion"/>
  </si>
  <si>
    <t>102-204</t>
    <phoneticPr fontId="1" type="noConversion"/>
  </si>
  <si>
    <t>박영민</t>
    <phoneticPr fontId="1" type="noConversion"/>
  </si>
  <si>
    <t>102-304</t>
    <phoneticPr fontId="1" type="noConversion"/>
  </si>
  <si>
    <t>류홍성</t>
    <phoneticPr fontId="1" type="noConversion"/>
  </si>
  <si>
    <t>102-404</t>
    <phoneticPr fontId="1" type="noConversion"/>
  </si>
  <si>
    <t>손용준</t>
    <phoneticPr fontId="1" type="noConversion"/>
  </si>
  <si>
    <t>a</t>
    <phoneticPr fontId="1" type="noConversion"/>
  </si>
  <si>
    <t>102-504</t>
    <phoneticPr fontId="1" type="noConversion"/>
  </si>
  <si>
    <t>지용인</t>
    <phoneticPr fontId="1" type="noConversion"/>
  </si>
  <si>
    <t>102-604</t>
    <phoneticPr fontId="1" type="noConversion"/>
  </si>
  <si>
    <t>한민호</t>
    <phoneticPr fontId="1" type="noConversion"/>
  </si>
  <si>
    <t>102-704</t>
    <phoneticPr fontId="1" type="noConversion"/>
  </si>
  <si>
    <t>정종익</t>
    <phoneticPr fontId="1" type="noConversion"/>
  </si>
  <si>
    <t>일반</t>
    <phoneticPr fontId="1" type="noConversion"/>
  </si>
  <si>
    <t>a</t>
    <phoneticPr fontId="1" type="noConversion"/>
  </si>
  <si>
    <t>임효진</t>
    <phoneticPr fontId="1" type="noConversion"/>
  </si>
  <si>
    <t>일반</t>
    <phoneticPr fontId="1" type="noConversion"/>
  </si>
  <si>
    <t>김문선</t>
    <phoneticPr fontId="1" type="noConversion"/>
  </si>
  <si>
    <t>102-1004</t>
    <phoneticPr fontId="1" type="noConversion"/>
  </si>
  <si>
    <t>이명준</t>
    <phoneticPr fontId="1" type="noConversion"/>
  </si>
  <si>
    <t>102-1104</t>
    <phoneticPr fontId="1" type="noConversion"/>
  </si>
  <si>
    <t>102-1204</t>
    <phoneticPr fontId="1" type="noConversion"/>
  </si>
  <si>
    <t>장영환</t>
    <phoneticPr fontId="1" type="noConversion"/>
  </si>
  <si>
    <t>102-1304</t>
    <phoneticPr fontId="1" type="noConversion"/>
  </si>
  <si>
    <t>김원희</t>
    <phoneticPr fontId="1" type="noConversion"/>
  </si>
  <si>
    <t>102-1404</t>
    <phoneticPr fontId="1" type="noConversion"/>
  </si>
  <si>
    <t>박영숙</t>
    <phoneticPr fontId="1" type="noConversion"/>
  </si>
  <si>
    <t>102-1504</t>
    <phoneticPr fontId="1" type="noConversion"/>
  </si>
  <si>
    <t>문수화</t>
    <phoneticPr fontId="1" type="noConversion"/>
  </si>
  <si>
    <t>102-1604</t>
    <phoneticPr fontId="1" type="noConversion"/>
  </si>
  <si>
    <t>박시님</t>
    <phoneticPr fontId="1" type="noConversion"/>
  </si>
  <si>
    <t>102-1704</t>
    <phoneticPr fontId="1" type="noConversion"/>
  </si>
  <si>
    <t>김정수</t>
    <phoneticPr fontId="1" type="noConversion"/>
  </si>
  <si>
    <t>김정수</t>
    <phoneticPr fontId="1" type="noConversion"/>
  </si>
  <si>
    <t>일반</t>
    <phoneticPr fontId="1" type="noConversion"/>
  </si>
  <si>
    <t>102-1804</t>
    <phoneticPr fontId="1" type="noConversion"/>
  </si>
  <si>
    <t>정완채</t>
    <phoneticPr fontId="1" type="noConversion"/>
  </si>
  <si>
    <t>102-105</t>
    <phoneticPr fontId="1" type="noConversion"/>
  </si>
  <si>
    <t>김다연</t>
    <phoneticPr fontId="1" type="noConversion"/>
  </si>
  <si>
    <t>102-205</t>
    <phoneticPr fontId="1" type="noConversion"/>
  </si>
  <si>
    <t>박권중</t>
    <phoneticPr fontId="1" type="noConversion"/>
  </si>
  <si>
    <t>102-305</t>
    <phoneticPr fontId="1" type="noConversion"/>
  </si>
  <si>
    <t>서용원</t>
    <phoneticPr fontId="1" type="noConversion"/>
  </si>
  <si>
    <t>102-405</t>
    <phoneticPr fontId="1" type="noConversion"/>
  </si>
  <si>
    <t>김영임</t>
    <phoneticPr fontId="1" type="noConversion"/>
  </si>
  <si>
    <t>102-505</t>
    <phoneticPr fontId="1" type="noConversion"/>
  </si>
  <si>
    <t>양동균</t>
    <phoneticPr fontId="1" type="noConversion"/>
  </si>
  <si>
    <t>102-605</t>
    <phoneticPr fontId="1" type="noConversion"/>
  </si>
  <si>
    <t>김유성</t>
    <phoneticPr fontId="1" type="noConversion"/>
  </si>
  <si>
    <t>102-705</t>
    <phoneticPr fontId="1" type="noConversion"/>
  </si>
  <si>
    <t>이행송</t>
    <phoneticPr fontId="1" type="noConversion"/>
  </si>
  <si>
    <t>102-805</t>
    <phoneticPr fontId="1" type="noConversion"/>
  </si>
  <si>
    <t>최은섭</t>
    <phoneticPr fontId="1" type="noConversion"/>
  </si>
  <si>
    <t>일반</t>
    <phoneticPr fontId="1" type="noConversion"/>
  </si>
  <si>
    <t>102-905</t>
    <phoneticPr fontId="1" type="noConversion"/>
  </si>
  <si>
    <t>102-1005</t>
    <phoneticPr fontId="1" type="noConversion"/>
  </si>
  <si>
    <t>신애선</t>
    <phoneticPr fontId="1" type="noConversion"/>
  </si>
  <si>
    <t>102-1105</t>
    <phoneticPr fontId="1" type="noConversion"/>
  </si>
  <si>
    <t>임혁진</t>
    <phoneticPr fontId="1" type="noConversion"/>
  </si>
  <si>
    <t>일반</t>
    <phoneticPr fontId="1" type="noConversion"/>
  </si>
  <si>
    <t>102-1205</t>
    <phoneticPr fontId="1" type="noConversion"/>
  </si>
  <si>
    <t>윤미순</t>
    <phoneticPr fontId="1" type="noConversion"/>
  </si>
  <si>
    <t>102-1305</t>
    <phoneticPr fontId="1" type="noConversion"/>
  </si>
  <si>
    <t>장혁</t>
    <phoneticPr fontId="1" type="noConversion"/>
  </si>
  <si>
    <t>102-1405</t>
    <phoneticPr fontId="1" type="noConversion"/>
  </si>
  <si>
    <t>유성현</t>
    <phoneticPr fontId="1" type="noConversion"/>
  </si>
  <si>
    <t>a</t>
    <phoneticPr fontId="1" type="noConversion"/>
  </si>
  <si>
    <t>102-1505</t>
    <phoneticPr fontId="1" type="noConversion"/>
  </si>
  <si>
    <t>정은정</t>
    <phoneticPr fontId="1" type="noConversion"/>
  </si>
  <si>
    <t>102-1605</t>
    <phoneticPr fontId="1" type="noConversion"/>
  </si>
  <si>
    <t>서원숙</t>
    <phoneticPr fontId="1" type="noConversion"/>
  </si>
  <si>
    <t>102-206</t>
    <phoneticPr fontId="1" type="noConversion"/>
  </si>
  <si>
    <t>최미경</t>
    <phoneticPr fontId="1" type="noConversion"/>
  </si>
  <si>
    <t>일반</t>
    <phoneticPr fontId="1" type="noConversion"/>
  </si>
  <si>
    <t>a</t>
    <phoneticPr fontId="1" type="noConversion"/>
  </si>
  <si>
    <t>102-406</t>
    <phoneticPr fontId="1" type="noConversion"/>
  </si>
  <si>
    <t>이하늘</t>
    <phoneticPr fontId="1" type="noConversion"/>
  </si>
  <si>
    <t>102-506</t>
    <phoneticPr fontId="1" type="noConversion"/>
  </si>
  <si>
    <t>김희영</t>
    <phoneticPr fontId="1" type="noConversion"/>
  </si>
  <si>
    <t>102-606</t>
    <phoneticPr fontId="1" type="noConversion"/>
  </si>
  <si>
    <t>박진수</t>
    <phoneticPr fontId="1" type="noConversion"/>
  </si>
  <si>
    <t>102-706</t>
    <phoneticPr fontId="1" type="noConversion"/>
  </si>
  <si>
    <t>이진숙</t>
    <phoneticPr fontId="1" type="noConversion"/>
  </si>
  <si>
    <t>102-806</t>
    <phoneticPr fontId="1" type="noConversion"/>
  </si>
  <si>
    <t>강은진</t>
    <phoneticPr fontId="1" type="noConversion"/>
  </si>
  <si>
    <t>102-906</t>
    <phoneticPr fontId="1" type="noConversion"/>
  </si>
  <si>
    <t>102-1006</t>
    <phoneticPr fontId="1" type="noConversion"/>
  </si>
  <si>
    <t>홍정화</t>
    <phoneticPr fontId="1" type="noConversion"/>
  </si>
  <si>
    <t>102-1106</t>
    <phoneticPr fontId="1" type="noConversion"/>
  </si>
  <si>
    <t>김순희</t>
    <phoneticPr fontId="1" type="noConversion"/>
  </si>
  <si>
    <t>102-1206</t>
    <phoneticPr fontId="1" type="noConversion"/>
  </si>
  <si>
    <t>김형준</t>
    <phoneticPr fontId="1" type="noConversion"/>
  </si>
  <si>
    <t>102-1306</t>
    <phoneticPr fontId="1" type="noConversion"/>
  </si>
  <si>
    <t>정삼순</t>
    <phoneticPr fontId="1" type="noConversion"/>
  </si>
  <si>
    <t>102-1406</t>
    <phoneticPr fontId="1" type="noConversion"/>
  </si>
  <si>
    <t>신혼</t>
    <phoneticPr fontId="1" type="noConversion"/>
  </si>
  <si>
    <t>a</t>
    <phoneticPr fontId="1" type="noConversion"/>
  </si>
  <si>
    <t>102-1506</t>
    <phoneticPr fontId="1" type="noConversion"/>
  </si>
  <si>
    <t>102-1606</t>
    <phoneticPr fontId="1" type="noConversion"/>
  </si>
  <si>
    <t>이노례</t>
    <phoneticPr fontId="1" type="noConversion"/>
  </si>
  <si>
    <t>102-1706</t>
    <phoneticPr fontId="1" type="noConversion"/>
  </si>
  <si>
    <t>허혜연</t>
    <phoneticPr fontId="1" type="noConversion"/>
  </si>
  <si>
    <t>103-201</t>
    <phoneticPr fontId="1" type="noConversion"/>
  </si>
  <si>
    <t>103-301</t>
    <phoneticPr fontId="1" type="noConversion"/>
  </si>
  <si>
    <t>이선화</t>
    <phoneticPr fontId="1" type="noConversion"/>
  </si>
  <si>
    <t>103-401</t>
    <phoneticPr fontId="1" type="noConversion"/>
  </si>
  <si>
    <t>4024</t>
    <phoneticPr fontId="1" type="noConversion"/>
  </si>
  <si>
    <t>최미라</t>
    <phoneticPr fontId="1" type="noConversion"/>
  </si>
  <si>
    <t>103-501</t>
    <phoneticPr fontId="1" type="noConversion"/>
  </si>
  <si>
    <t>문복순</t>
    <phoneticPr fontId="1" type="noConversion"/>
  </si>
  <si>
    <t>103-601</t>
    <phoneticPr fontId="1" type="noConversion"/>
  </si>
  <si>
    <t>양영숙</t>
    <phoneticPr fontId="1" type="noConversion"/>
  </si>
  <si>
    <t>103-701</t>
    <phoneticPr fontId="1" type="noConversion"/>
  </si>
  <si>
    <t>박재현</t>
    <phoneticPr fontId="1" type="noConversion"/>
  </si>
  <si>
    <t>103-801</t>
    <phoneticPr fontId="1" type="noConversion"/>
  </si>
  <si>
    <t>성명숙</t>
    <phoneticPr fontId="1" type="noConversion"/>
  </si>
  <si>
    <t>103-901</t>
    <phoneticPr fontId="1" type="noConversion"/>
  </si>
  <si>
    <t>김덕곤</t>
    <phoneticPr fontId="1" type="noConversion"/>
  </si>
  <si>
    <t>103-1001</t>
    <phoneticPr fontId="1" type="noConversion"/>
  </si>
  <si>
    <t>조동철</t>
    <phoneticPr fontId="1" type="noConversion"/>
  </si>
  <si>
    <t>103-1101</t>
    <phoneticPr fontId="1" type="noConversion"/>
  </si>
  <si>
    <t>김시영</t>
    <phoneticPr fontId="1" type="noConversion"/>
  </si>
  <si>
    <t>103-1201</t>
    <phoneticPr fontId="1" type="noConversion"/>
  </si>
  <si>
    <t>안종화</t>
    <phoneticPr fontId="1" type="noConversion"/>
  </si>
  <si>
    <t>103-1301</t>
    <phoneticPr fontId="1" type="noConversion"/>
  </si>
  <si>
    <t>정해명</t>
    <phoneticPr fontId="1" type="noConversion"/>
  </si>
  <si>
    <t>103-1401</t>
    <phoneticPr fontId="1" type="noConversion"/>
  </si>
  <si>
    <t>103-1501</t>
    <phoneticPr fontId="1" type="noConversion"/>
  </si>
  <si>
    <t>양동후</t>
    <phoneticPr fontId="1" type="noConversion"/>
  </si>
  <si>
    <t>103-1601</t>
    <phoneticPr fontId="1" type="noConversion"/>
  </si>
  <si>
    <t>박병재</t>
    <phoneticPr fontId="1" type="noConversion"/>
  </si>
  <si>
    <t>a</t>
    <phoneticPr fontId="1" type="noConversion"/>
  </si>
  <si>
    <t>103-1701</t>
    <phoneticPr fontId="1" type="noConversion"/>
  </si>
  <si>
    <t>103-1801</t>
    <phoneticPr fontId="1" type="noConversion"/>
  </si>
  <si>
    <t>이명준</t>
    <phoneticPr fontId="1" type="noConversion"/>
  </si>
  <si>
    <t>103-102</t>
    <phoneticPr fontId="1" type="noConversion"/>
  </si>
  <si>
    <t>이형철</t>
    <phoneticPr fontId="1" type="noConversion"/>
  </si>
  <si>
    <t>정명훈</t>
    <phoneticPr fontId="1" type="noConversion"/>
  </si>
  <si>
    <t>일반</t>
    <phoneticPr fontId="1" type="noConversion"/>
  </si>
  <si>
    <t>최태은</t>
    <phoneticPr fontId="1" type="noConversion"/>
  </si>
  <si>
    <t>103-402</t>
    <phoneticPr fontId="1" type="noConversion"/>
  </si>
  <si>
    <t>장하영</t>
    <phoneticPr fontId="1" type="noConversion"/>
  </si>
  <si>
    <t>103-502</t>
    <phoneticPr fontId="1" type="noConversion"/>
  </si>
  <si>
    <t>김백향</t>
    <phoneticPr fontId="1" type="noConversion"/>
  </si>
  <si>
    <t>103-702</t>
    <phoneticPr fontId="1" type="noConversion"/>
  </si>
  <si>
    <t>김혜선</t>
    <phoneticPr fontId="1" type="noConversion"/>
  </si>
  <si>
    <t>김진태</t>
    <phoneticPr fontId="1" type="noConversion"/>
  </si>
  <si>
    <t>a</t>
    <phoneticPr fontId="1" type="noConversion"/>
  </si>
  <si>
    <t>황성운</t>
    <phoneticPr fontId="1" type="noConversion"/>
  </si>
  <si>
    <t>103-1002</t>
    <phoneticPr fontId="1" type="noConversion"/>
  </si>
  <si>
    <t>황현숙</t>
    <phoneticPr fontId="1" type="noConversion"/>
  </si>
  <si>
    <t>103-1102</t>
    <phoneticPr fontId="1" type="noConversion"/>
  </si>
  <si>
    <t>조희정</t>
    <phoneticPr fontId="1" type="noConversion"/>
  </si>
  <si>
    <t>103-1202</t>
    <phoneticPr fontId="1" type="noConversion"/>
  </si>
  <si>
    <t>김한결</t>
    <phoneticPr fontId="1" type="noConversion"/>
  </si>
  <si>
    <t>103-1302</t>
    <phoneticPr fontId="1" type="noConversion"/>
  </si>
  <si>
    <t>한경숙</t>
    <phoneticPr fontId="1" type="noConversion"/>
  </si>
  <si>
    <t>103-1402</t>
    <phoneticPr fontId="1" type="noConversion"/>
  </si>
  <si>
    <t>김구</t>
    <phoneticPr fontId="1" type="noConversion"/>
  </si>
  <si>
    <t>a</t>
    <phoneticPr fontId="1" type="noConversion"/>
  </si>
  <si>
    <t>노령자</t>
    <phoneticPr fontId="1" type="noConversion"/>
  </si>
  <si>
    <t>103-1602</t>
    <phoneticPr fontId="1" type="noConversion"/>
  </si>
  <si>
    <t>103-1702</t>
    <phoneticPr fontId="1" type="noConversion"/>
  </si>
  <si>
    <t>일반</t>
    <phoneticPr fontId="1" type="noConversion"/>
  </si>
  <si>
    <t>103-1802</t>
    <phoneticPr fontId="1" type="noConversion"/>
  </si>
  <si>
    <t>정민식</t>
    <phoneticPr fontId="1" type="noConversion"/>
  </si>
  <si>
    <t>103-103</t>
    <phoneticPr fontId="1" type="noConversion"/>
  </si>
  <si>
    <t>강봉수</t>
    <phoneticPr fontId="1" type="noConversion"/>
  </si>
  <si>
    <t>103-203</t>
    <phoneticPr fontId="1" type="noConversion"/>
  </si>
  <si>
    <t>일반</t>
    <phoneticPr fontId="1" type="noConversion"/>
  </si>
  <si>
    <t>103-303</t>
    <phoneticPr fontId="1" type="noConversion"/>
  </si>
  <si>
    <t>서지명</t>
    <phoneticPr fontId="1" type="noConversion"/>
  </si>
  <si>
    <t>a</t>
    <phoneticPr fontId="1" type="noConversion"/>
  </si>
  <si>
    <t>103-403</t>
    <phoneticPr fontId="1" type="noConversion"/>
  </si>
  <si>
    <t>반경숙</t>
    <phoneticPr fontId="1" type="noConversion"/>
  </si>
  <si>
    <t>이경자</t>
    <phoneticPr fontId="1" type="noConversion"/>
  </si>
  <si>
    <t>조남숙</t>
    <phoneticPr fontId="1" type="noConversion"/>
  </si>
  <si>
    <t>103-703</t>
    <phoneticPr fontId="1" type="noConversion"/>
  </si>
  <si>
    <t>이상우</t>
    <phoneticPr fontId="1" type="noConversion"/>
  </si>
  <si>
    <t>103-803</t>
    <phoneticPr fontId="1" type="noConversion"/>
  </si>
  <si>
    <t>박영일</t>
    <phoneticPr fontId="1" type="noConversion"/>
  </si>
  <si>
    <t>103-903</t>
    <phoneticPr fontId="1" type="noConversion"/>
  </si>
  <si>
    <t>103-1003</t>
    <phoneticPr fontId="1" type="noConversion"/>
  </si>
  <si>
    <t>조영예</t>
    <phoneticPr fontId="1" type="noConversion"/>
  </si>
  <si>
    <t>신혼</t>
    <phoneticPr fontId="1" type="noConversion"/>
  </si>
  <si>
    <t>이홍곤</t>
    <phoneticPr fontId="1" type="noConversion"/>
  </si>
  <si>
    <t>103-1203</t>
    <phoneticPr fontId="1" type="noConversion"/>
  </si>
  <si>
    <t>양소희</t>
    <phoneticPr fontId="1" type="noConversion"/>
  </si>
  <si>
    <t>103-1303</t>
    <phoneticPr fontId="1" type="noConversion"/>
  </si>
  <si>
    <t>김칠호</t>
    <phoneticPr fontId="1" type="noConversion"/>
  </si>
  <si>
    <t>103-1403</t>
    <phoneticPr fontId="1" type="noConversion"/>
  </si>
  <si>
    <t>장형자</t>
    <phoneticPr fontId="1" type="noConversion"/>
  </si>
  <si>
    <t>103-1503</t>
    <phoneticPr fontId="1" type="noConversion"/>
  </si>
  <si>
    <t>3888</t>
    <phoneticPr fontId="1" type="noConversion"/>
  </si>
  <si>
    <t>조대진</t>
    <phoneticPr fontId="1" type="noConversion"/>
  </si>
  <si>
    <t>103-1603</t>
    <phoneticPr fontId="1" type="noConversion"/>
  </si>
  <si>
    <t>정세영</t>
    <phoneticPr fontId="1" type="noConversion"/>
  </si>
  <si>
    <t>103-1703</t>
    <phoneticPr fontId="1" type="noConversion"/>
  </si>
  <si>
    <t>이애숙</t>
    <phoneticPr fontId="1" type="noConversion"/>
  </si>
  <si>
    <t>103-1803</t>
    <phoneticPr fontId="1" type="noConversion"/>
  </si>
  <si>
    <t>조윤정</t>
    <phoneticPr fontId="1" type="noConversion"/>
  </si>
  <si>
    <t>103-104</t>
    <phoneticPr fontId="1" type="noConversion"/>
  </si>
  <si>
    <t>박민주</t>
    <phoneticPr fontId="1" type="noConversion"/>
  </si>
  <si>
    <t>강용희</t>
    <phoneticPr fontId="1" type="noConversion"/>
  </si>
  <si>
    <t>103-304</t>
    <phoneticPr fontId="1" type="noConversion"/>
  </si>
  <si>
    <t>고가영</t>
    <phoneticPr fontId="1" type="noConversion"/>
  </si>
  <si>
    <t>103-404</t>
    <phoneticPr fontId="1" type="noConversion"/>
  </si>
  <si>
    <t>현채은</t>
    <phoneticPr fontId="1" type="noConversion"/>
  </si>
  <si>
    <t>103-504</t>
    <phoneticPr fontId="1" type="noConversion"/>
  </si>
  <si>
    <t>신혼</t>
    <phoneticPr fontId="1" type="noConversion"/>
  </si>
  <si>
    <t>103-604</t>
    <phoneticPr fontId="1" type="noConversion"/>
  </si>
  <si>
    <t>이현준</t>
    <phoneticPr fontId="1" type="noConversion"/>
  </si>
  <si>
    <t>신혼</t>
    <phoneticPr fontId="1" type="noConversion"/>
  </si>
  <si>
    <t>a</t>
    <phoneticPr fontId="1" type="noConversion"/>
  </si>
  <si>
    <t>103-704</t>
    <phoneticPr fontId="1" type="noConversion"/>
  </si>
  <si>
    <t>김병주</t>
    <phoneticPr fontId="1" type="noConversion"/>
  </si>
  <si>
    <t>103-804</t>
    <phoneticPr fontId="1" type="noConversion"/>
  </si>
  <si>
    <t>강점순</t>
    <phoneticPr fontId="1" type="noConversion"/>
  </si>
  <si>
    <t>103-904</t>
    <phoneticPr fontId="1" type="noConversion"/>
  </si>
  <si>
    <t>최수영</t>
    <phoneticPr fontId="1" type="noConversion"/>
  </si>
  <si>
    <t>103-1004</t>
    <phoneticPr fontId="1" type="noConversion"/>
  </si>
  <si>
    <t>신지홍</t>
    <phoneticPr fontId="1" type="noConversion"/>
  </si>
  <si>
    <t>103-1104</t>
    <phoneticPr fontId="1" type="noConversion"/>
  </si>
  <si>
    <t>이승진</t>
    <phoneticPr fontId="1" type="noConversion"/>
  </si>
  <si>
    <t>103-1204</t>
    <phoneticPr fontId="1" type="noConversion"/>
  </si>
  <si>
    <t>103-1304</t>
    <phoneticPr fontId="1" type="noConversion"/>
  </si>
  <si>
    <t>권술회</t>
    <phoneticPr fontId="1" type="noConversion"/>
  </si>
  <si>
    <t>일반</t>
    <phoneticPr fontId="1" type="noConversion"/>
  </si>
  <si>
    <t>103-1404</t>
    <phoneticPr fontId="1" type="noConversion"/>
  </si>
  <si>
    <t>임현숙</t>
    <phoneticPr fontId="1" type="noConversion"/>
  </si>
  <si>
    <t>103-1504</t>
    <phoneticPr fontId="1" type="noConversion"/>
  </si>
  <si>
    <t>주갑심</t>
    <phoneticPr fontId="1" type="noConversion"/>
  </si>
  <si>
    <t>103-1604</t>
    <phoneticPr fontId="1" type="noConversion"/>
  </si>
  <si>
    <t>103-1704</t>
    <phoneticPr fontId="1" type="noConversion"/>
  </si>
  <si>
    <t>최정운</t>
    <phoneticPr fontId="1" type="noConversion"/>
  </si>
  <si>
    <t>일반</t>
    <phoneticPr fontId="1" type="noConversion"/>
  </si>
  <si>
    <t>103-1804</t>
    <phoneticPr fontId="1" type="noConversion"/>
  </si>
  <si>
    <t>우선옥</t>
    <phoneticPr fontId="1" type="noConversion"/>
  </si>
  <si>
    <t>강성호</t>
    <phoneticPr fontId="1" type="noConversion"/>
  </si>
  <si>
    <t>b</t>
    <phoneticPr fontId="1" type="noConversion"/>
  </si>
  <si>
    <t>104-301</t>
    <phoneticPr fontId="1" type="noConversion"/>
  </si>
  <si>
    <t>박두심</t>
    <phoneticPr fontId="1" type="noConversion"/>
  </si>
  <si>
    <t>104-401</t>
    <phoneticPr fontId="1" type="noConversion"/>
  </si>
  <si>
    <t>김기천</t>
    <phoneticPr fontId="1" type="noConversion"/>
  </si>
  <si>
    <t>b</t>
    <phoneticPr fontId="1" type="noConversion"/>
  </si>
  <si>
    <t>104-501</t>
    <phoneticPr fontId="1" type="noConversion"/>
  </si>
  <si>
    <t>하영군</t>
    <phoneticPr fontId="1" type="noConversion"/>
  </si>
  <si>
    <t>조은순</t>
    <phoneticPr fontId="1" type="noConversion"/>
  </si>
  <si>
    <t>104-701</t>
    <phoneticPr fontId="1" type="noConversion"/>
  </si>
  <si>
    <t>강경심</t>
    <phoneticPr fontId="1" type="noConversion"/>
  </si>
  <si>
    <t>일반</t>
    <phoneticPr fontId="1" type="noConversion"/>
  </si>
  <si>
    <t>b</t>
    <phoneticPr fontId="1" type="noConversion"/>
  </si>
  <si>
    <t>104-801</t>
    <phoneticPr fontId="1" type="noConversion"/>
  </si>
  <si>
    <t>심영희</t>
    <phoneticPr fontId="1" type="noConversion"/>
  </si>
  <si>
    <t>104-901</t>
    <phoneticPr fontId="1" type="noConversion"/>
  </si>
  <si>
    <t>김홍미</t>
    <phoneticPr fontId="1" type="noConversion"/>
  </si>
  <si>
    <t>b</t>
    <phoneticPr fontId="1" type="noConversion"/>
  </si>
  <si>
    <t>104-1001</t>
    <phoneticPr fontId="1" type="noConversion"/>
  </si>
  <si>
    <t>박명자</t>
    <phoneticPr fontId="1" type="noConversion"/>
  </si>
  <si>
    <t>104-1101</t>
    <phoneticPr fontId="1" type="noConversion"/>
  </si>
  <si>
    <t>104-1201</t>
    <phoneticPr fontId="1" type="noConversion"/>
  </si>
  <si>
    <t>남금순</t>
    <phoneticPr fontId="1" type="noConversion"/>
  </si>
  <si>
    <t>임세인</t>
    <phoneticPr fontId="1" type="noConversion"/>
  </si>
  <si>
    <t>104-1401</t>
    <phoneticPr fontId="1" type="noConversion"/>
  </si>
  <si>
    <t>김종원</t>
    <phoneticPr fontId="1" type="noConversion"/>
  </si>
  <si>
    <t>박현숙</t>
    <phoneticPr fontId="1" type="noConversion"/>
  </si>
  <si>
    <t>104-1601</t>
    <phoneticPr fontId="1" type="noConversion"/>
  </si>
  <si>
    <t>김현정</t>
    <phoneticPr fontId="1" type="noConversion"/>
  </si>
  <si>
    <t>104-1701</t>
    <phoneticPr fontId="1" type="noConversion"/>
  </si>
  <si>
    <t>조점덕</t>
    <phoneticPr fontId="1" type="noConversion"/>
  </si>
  <si>
    <t>104-1801</t>
    <phoneticPr fontId="1" type="noConversion"/>
  </si>
  <si>
    <t>조리아</t>
    <phoneticPr fontId="1" type="noConversion"/>
  </si>
  <si>
    <t>104-102</t>
    <phoneticPr fontId="1" type="noConversion"/>
  </si>
  <si>
    <t>104-202</t>
    <phoneticPr fontId="1" type="noConversion"/>
  </si>
  <si>
    <t>104-302</t>
    <phoneticPr fontId="1" type="noConversion"/>
  </si>
  <si>
    <t>정금단</t>
    <phoneticPr fontId="1" type="noConversion"/>
  </si>
  <si>
    <t>노령자</t>
    <phoneticPr fontId="1" type="noConversion"/>
  </si>
  <si>
    <t>104-402</t>
    <phoneticPr fontId="1" type="noConversion"/>
  </si>
  <si>
    <t>서정기</t>
    <phoneticPr fontId="1" type="noConversion"/>
  </si>
  <si>
    <t>104-502</t>
    <phoneticPr fontId="1" type="noConversion"/>
  </si>
  <si>
    <t>김영진</t>
    <phoneticPr fontId="1" type="noConversion"/>
  </si>
  <si>
    <t>104-602</t>
    <phoneticPr fontId="1" type="noConversion"/>
  </si>
  <si>
    <t>전규남</t>
    <phoneticPr fontId="1" type="noConversion"/>
  </si>
  <si>
    <t>황오연</t>
    <phoneticPr fontId="1" type="noConversion"/>
  </si>
  <si>
    <t>104-802</t>
    <phoneticPr fontId="1" type="noConversion"/>
  </si>
  <si>
    <t>허숙심</t>
    <phoneticPr fontId="1" type="noConversion"/>
  </si>
  <si>
    <t>104-902</t>
    <phoneticPr fontId="1" type="noConversion"/>
  </si>
  <si>
    <t>김다은</t>
    <phoneticPr fontId="1" type="noConversion"/>
  </si>
  <si>
    <t>104-1002</t>
    <phoneticPr fontId="1" type="noConversion"/>
  </si>
  <si>
    <t>박은식</t>
    <phoneticPr fontId="1" type="noConversion"/>
  </si>
  <si>
    <t>104-1102</t>
    <phoneticPr fontId="1" type="noConversion"/>
  </si>
  <si>
    <t>서미경</t>
    <phoneticPr fontId="1" type="noConversion"/>
  </si>
  <si>
    <t>104-1202</t>
    <phoneticPr fontId="1" type="noConversion"/>
  </si>
  <si>
    <t>차은경</t>
    <phoneticPr fontId="1" type="noConversion"/>
  </si>
  <si>
    <t>104-1302</t>
    <phoneticPr fontId="1" type="noConversion"/>
  </si>
  <si>
    <t>차영안</t>
    <phoneticPr fontId="1" type="noConversion"/>
  </si>
  <si>
    <t>주현경</t>
    <phoneticPr fontId="1" type="noConversion"/>
  </si>
  <si>
    <t>김민기</t>
    <phoneticPr fontId="1" type="noConversion"/>
  </si>
  <si>
    <t>104-1602</t>
    <phoneticPr fontId="1" type="noConversion"/>
  </si>
  <si>
    <t>유상우</t>
    <phoneticPr fontId="1" type="noConversion"/>
  </si>
  <si>
    <t>a</t>
    <phoneticPr fontId="1" type="noConversion"/>
  </si>
  <si>
    <t>104-1702</t>
    <phoneticPr fontId="1" type="noConversion"/>
  </si>
  <si>
    <t>송종근</t>
    <phoneticPr fontId="1" type="noConversion"/>
  </si>
  <si>
    <t>104-1802</t>
    <phoneticPr fontId="1" type="noConversion"/>
  </si>
  <si>
    <t>임미영</t>
    <phoneticPr fontId="1" type="noConversion"/>
  </si>
  <si>
    <t>주미점</t>
    <phoneticPr fontId="1" type="noConversion"/>
  </si>
  <si>
    <t>104-203</t>
    <phoneticPr fontId="1" type="noConversion"/>
  </si>
  <si>
    <t>김현우</t>
    <phoneticPr fontId="1" type="noConversion"/>
  </si>
  <si>
    <t>104-303</t>
    <phoneticPr fontId="1" type="noConversion"/>
  </si>
  <si>
    <t>104-403</t>
    <phoneticPr fontId="1" type="noConversion"/>
  </si>
  <si>
    <t>104-503</t>
    <phoneticPr fontId="1" type="noConversion"/>
  </si>
  <si>
    <t>김형주</t>
    <phoneticPr fontId="1" type="noConversion"/>
  </si>
  <si>
    <t>104-603</t>
    <phoneticPr fontId="1" type="noConversion"/>
  </si>
  <si>
    <t>한규빈</t>
    <phoneticPr fontId="1" type="noConversion"/>
  </si>
  <si>
    <t>104-703</t>
    <phoneticPr fontId="1" type="noConversion"/>
  </si>
  <si>
    <t>임영자</t>
    <phoneticPr fontId="1" type="noConversion"/>
  </si>
  <si>
    <t>104-803</t>
    <phoneticPr fontId="1" type="noConversion"/>
  </si>
  <si>
    <t>정영길</t>
    <phoneticPr fontId="1" type="noConversion"/>
  </si>
  <si>
    <t>104-903</t>
    <phoneticPr fontId="1" type="noConversion"/>
  </si>
  <si>
    <t>고기문</t>
    <phoneticPr fontId="1" type="noConversion"/>
  </si>
  <si>
    <t>104-1003</t>
    <phoneticPr fontId="1" type="noConversion"/>
  </si>
  <si>
    <t>김선화</t>
    <phoneticPr fontId="1" type="noConversion"/>
  </si>
  <si>
    <t>104-1103</t>
    <phoneticPr fontId="1" type="noConversion"/>
  </si>
  <si>
    <t>안영은</t>
    <phoneticPr fontId="1" type="noConversion"/>
  </si>
  <si>
    <t>104-1203</t>
    <phoneticPr fontId="1" type="noConversion"/>
  </si>
  <si>
    <t>a</t>
    <phoneticPr fontId="1" type="noConversion"/>
  </si>
  <si>
    <t>104-1303</t>
    <phoneticPr fontId="1" type="noConversion"/>
  </si>
  <si>
    <t>강대현</t>
    <phoneticPr fontId="1" type="noConversion"/>
  </si>
  <si>
    <t>신혼</t>
    <phoneticPr fontId="1" type="noConversion"/>
  </si>
  <si>
    <t>a</t>
    <phoneticPr fontId="1" type="noConversion"/>
  </si>
  <si>
    <t>104-1403</t>
    <phoneticPr fontId="1" type="noConversion"/>
  </si>
  <si>
    <t>정인호</t>
    <phoneticPr fontId="1" type="noConversion"/>
  </si>
  <si>
    <t>104-1503</t>
    <phoneticPr fontId="1" type="noConversion"/>
  </si>
  <si>
    <t>김정화</t>
    <phoneticPr fontId="1" type="noConversion"/>
  </si>
  <si>
    <t>일반</t>
    <phoneticPr fontId="1" type="noConversion"/>
  </si>
  <si>
    <t>104-1603</t>
    <phoneticPr fontId="1" type="noConversion"/>
  </si>
  <si>
    <t>박영란</t>
    <phoneticPr fontId="1" type="noConversion"/>
  </si>
  <si>
    <t>일반</t>
    <phoneticPr fontId="1" type="noConversion"/>
  </si>
  <si>
    <t>a</t>
    <phoneticPr fontId="1" type="noConversion"/>
  </si>
  <si>
    <t>104-1703</t>
    <phoneticPr fontId="1" type="noConversion"/>
  </si>
  <si>
    <t>고덕만</t>
    <phoneticPr fontId="1" type="noConversion"/>
  </si>
  <si>
    <t>104-1803</t>
    <phoneticPr fontId="1" type="noConversion"/>
  </si>
  <si>
    <t>최인선</t>
    <phoneticPr fontId="1" type="noConversion"/>
  </si>
  <si>
    <t>a</t>
    <phoneticPr fontId="1" type="noConversion"/>
  </si>
  <si>
    <t>104-104</t>
    <phoneticPr fontId="1" type="noConversion"/>
  </si>
  <si>
    <t>김원성</t>
    <phoneticPr fontId="1" type="noConversion"/>
  </si>
  <si>
    <t>a</t>
    <phoneticPr fontId="1" type="noConversion"/>
  </si>
  <si>
    <t>104-204</t>
    <phoneticPr fontId="1" type="noConversion"/>
  </si>
  <si>
    <t>오창욱</t>
    <phoneticPr fontId="1" type="noConversion"/>
  </si>
  <si>
    <t>신혼</t>
    <phoneticPr fontId="1" type="noConversion"/>
  </si>
  <si>
    <t>a</t>
    <phoneticPr fontId="1" type="noConversion"/>
  </si>
  <si>
    <t>104-304</t>
    <phoneticPr fontId="1" type="noConversion"/>
  </si>
  <si>
    <t>황성진</t>
    <phoneticPr fontId="1" type="noConversion"/>
  </si>
  <si>
    <t>104-404</t>
    <phoneticPr fontId="1" type="noConversion"/>
  </si>
  <si>
    <t>최순호</t>
    <phoneticPr fontId="1" type="noConversion"/>
  </si>
  <si>
    <t>노령자</t>
    <phoneticPr fontId="1" type="noConversion"/>
  </si>
  <si>
    <t>a</t>
    <phoneticPr fontId="1" type="noConversion"/>
  </si>
  <si>
    <t>104-504</t>
    <phoneticPr fontId="1" type="noConversion"/>
  </si>
  <si>
    <t>임경자</t>
    <phoneticPr fontId="1" type="noConversion"/>
  </si>
  <si>
    <t>017-627-0446</t>
    <phoneticPr fontId="1" type="noConversion"/>
  </si>
  <si>
    <t>신혼</t>
    <phoneticPr fontId="1" type="noConversion"/>
  </si>
  <si>
    <t>a</t>
    <phoneticPr fontId="1" type="noConversion"/>
  </si>
  <si>
    <t>104-604</t>
    <phoneticPr fontId="1" type="noConversion"/>
  </si>
  <si>
    <t>정하경</t>
    <phoneticPr fontId="1" type="noConversion"/>
  </si>
  <si>
    <t>104-704</t>
    <phoneticPr fontId="1" type="noConversion"/>
  </si>
  <si>
    <t>장도영</t>
    <phoneticPr fontId="1" type="noConversion"/>
  </si>
  <si>
    <t>104-804</t>
    <phoneticPr fontId="1" type="noConversion"/>
  </si>
  <si>
    <t>일반</t>
    <phoneticPr fontId="1" type="noConversion"/>
  </si>
  <si>
    <t>a</t>
    <phoneticPr fontId="1" type="noConversion"/>
  </si>
  <si>
    <t>104-904</t>
    <phoneticPr fontId="1" type="noConversion"/>
  </si>
  <si>
    <t>김지석</t>
    <phoneticPr fontId="1" type="noConversion"/>
  </si>
  <si>
    <t>104-1004</t>
    <phoneticPr fontId="1" type="noConversion"/>
  </si>
  <si>
    <t>일반</t>
    <phoneticPr fontId="1" type="noConversion"/>
  </si>
  <si>
    <t>김봉화</t>
    <phoneticPr fontId="1" type="noConversion"/>
  </si>
  <si>
    <t>104-1204</t>
    <phoneticPr fontId="1" type="noConversion"/>
  </si>
  <si>
    <t>신혼</t>
    <phoneticPr fontId="1" type="noConversion"/>
  </si>
  <si>
    <t>104-1304</t>
    <phoneticPr fontId="1" type="noConversion"/>
  </si>
  <si>
    <t>서은미</t>
    <phoneticPr fontId="1" type="noConversion"/>
  </si>
  <si>
    <t>일반</t>
    <phoneticPr fontId="1" type="noConversion"/>
  </si>
  <si>
    <t>김은진</t>
    <phoneticPr fontId="1" type="noConversion"/>
  </si>
  <si>
    <t>104-1504</t>
    <phoneticPr fontId="1" type="noConversion"/>
  </si>
  <si>
    <t>공옥신</t>
    <phoneticPr fontId="1" type="noConversion"/>
  </si>
  <si>
    <t>a</t>
    <phoneticPr fontId="1" type="noConversion"/>
  </si>
  <si>
    <t>104-1604</t>
    <phoneticPr fontId="1" type="noConversion"/>
  </si>
  <si>
    <t>김영미</t>
    <phoneticPr fontId="1" type="noConversion"/>
  </si>
  <si>
    <t>104-1704</t>
    <phoneticPr fontId="1" type="noConversion"/>
  </si>
  <si>
    <t>이은아</t>
    <phoneticPr fontId="1" type="noConversion"/>
  </si>
  <si>
    <t>104-1804</t>
    <phoneticPr fontId="1" type="noConversion"/>
  </si>
  <si>
    <t>신정미</t>
    <phoneticPr fontId="1" type="noConversion"/>
  </si>
  <si>
    <t>박*희</t>
  </si>
  <si>
    <t>박*옥</t>
  </si>
  <si>
    <t>조*설</t>
  </si>
  <si>
    <t>김*만</t>
  </si>
  <si>
    <t>김*우</t>
  </si>
  <si>
    <t>배*란</t>
  </si>
  <si>
    <t>김*임</t>
  </si>
  <si>
    <t>류*민</t>
  </si>
  <si>
    <t>한*민</t>
  </si>
  <si>
    <t>허*만</t>
  </si>
  <si>
    <t>박*정</t>
  </si>
  <si>
    <t>정*우</t>
  </si>
  <si>
    <t>김*경</t>
  </si>
  <si>
    <t>최*리</t>
  </si>
  <si>
    <t>김*영</t>
  </si>
  <si>
    <t>심*철</t>
  </si>
  <si>
    <t>이*숙</t>
  </si>
  <si>
    <t>황*환</t>
  </si>
  <si>
    <t>박*현</t>
  </si>
  <si>
    <t>최*영</t>
  </si>
  <si>
    <t>김*숙</t>
  </si>
  <si>
    <t>박*규</t>
  </si>
  <si>
    <t>임*규</t>
  </si>
  <si>
    <t>박*수</t>
  </si>
  <si>
    <t>오*훈</t>
  </si>
  <si>
    <t>최*인</t>
  </si>
  <si>
    <t>김*아</t>
  </si>
  <si>
    <t>박*일</t>
  </si>
  <si>
    <t>배*이</t>
  </si>
  <si>
    <t>장*기</t>
  </si>
  <si>
    <t>이*설</t>
  </si>
  <si>
    <t>정*현</t>
  </si>
  <si>
    <t>장*희</t>
  </si>
  <si>
    <t>주*아</t>
  </si>
  <si>
    <t>이*길</t>
  </si>
  <si>
    <t>김*란</t>
  </si>
  <si>
    <t>염*옥</t>
  </si>
  <si>
    <t>박*민</t>
  </si>
  <si>
    <t>윤*한</t>
  </si>
  <si>
    <t>장*수</t>
  </si>
  <si>
    <t>김*부</t>
  </si>
  <si>
    <t>김*희</t>
  </si>
  <si>
    <t>권*정</t>
  </si>
  <si>
    <t>조*례</t>
  </si>
  <si>
    <t>백*수</t>
  </si>
  <si>
    <t>조*훈</t>
  </si>
  <si>
    <t>임*섭</t>
  </si>
  <si>
    <t>김*혜</t>
  </si>
  <si>
    <t>김*인</t>
  </si>
  <si>
    <t>송*나</t>
  </si>
  <si>
    <t>김*중</t>
  </si>
  <si>
    <t>김*엽</t>
  </si>
  <si>
    <t>이*현</t>
  </si>
  <si>
    <t>손*순</t>
  </si>
  <si>
    <t>장*중</t>
  </si>
  <si>
    <t>이*헌</t>
  </si>
  <si>
    <t>구*순</t>
  </si>
  <si>
    <t>장*호</t>
  </si>
  <si>
    <t>위*길</t>
  </si>
  <si>
    <t>한*미</t>
  </si>
  <si>
    <t>김*수</t>
  </si>
  <si>
    <t>장*경</t>
  </si>
  <si>
    <t>강*성</t>
  </si>
  <si>
    <t>송*구</t>
  </si>
  <si>
    <t>김*연</t>
  </si>
  <si>
    <t>심*자</t>
  </si>
  <si>
    <t>이*희</t>
  </si>
  <si>
    <t>김*진</t>
  </si>
  <si>
    <t>한*자</t>
  </si>
  <si>
    <t>박*철</t>
  </si>
  <si>
    <t>임*홍</t>
  </si>
  <si>
    <t>변*훈</t>
  </si>
  <si>
    <t>강*화</t>
  </si>
  <si>
    <t>여*심</t>
  </si>
  <si>
    <t>허*희</t>
  </si>
  <si>
    <t>장*우</t>
  </si>
  <si>
    <t>유*윤</t>
  </si>
  <si>
    <t>박*진</t>
  </si>
  <si>
    <t>조*미</t>
  </si>
  <si>
    <t>이*신</t>
  </si>
  <si>
    <t>최*희</t>
  </si>
  <si>
    <t>안*진</t>
  </si>
  <si>
    <t>김*일</t>
  </si>
  <si>
    <t>박*남</t>
  </si>
  <si>
    <t>안*례</t>
  </si>
  <si>
    <t>유*진</t>
  </si>
  <si>
    <t>조*진</t>
  </si>
  <si>
    <t>고*금</t>
  </si>
  <si>
    <t>백*진</t>
  </si>
  <si>
    <t>이*정</t>
  </si>
  <si>
    <t>김*라</t>
  </si>
  <si>
    <t>김*현</t>
  </si>
  <si>
    <t>장*연</t>
  </si>
  <si>
    <t>김*례</t>
  </si>
  <si>
    <t>이*훈</t>
  </si>
  <si>
    <t>윤*자</t>
  </si>
  <si>
    <t>이*순</t>
  </si>
  <si>
    <t>김*은</t>
  </si>
  <si>
    <t>김*술</t>
  </si>
  <si>
    <t>김*실</t>
  </si>
  <si>
    <t>임*기</t>
  </si>
  <si>
    <t>박*혁</t>
  </si>
  <si>
    <t>허*빈</t>
  </si>
  <si>
    <t>윤*남</t>
  </si>
  <si>
    <t>이*호</t>
  </si>
  <si>
    <t>장*숙</t>
  </si>
  <si>
    <t>손*호</t>
  </si>
  <si>
    <t>장*찬</t>
  </si>
  <si>
    <t>이*진</t>
  </si>
  <si>
    <t>오*호</t>
  </si>
  <si>
    <t>신*우</t>
  </si>
  <si>
    <t>김*름</t>
  </si>
  <si>
    <t>박*환</t>
  </si>
  <si>
    <t>허*자</t>
  </si>
  <si>
    <t>서*은</t>
  </si>
  <si>
    <t>박*례</t>
  </si>
  <si>
    <t>이*국</t>
  </si>
  <si>
    <t>한*선</t>
  </si>
  <si>
    <t>박*영</t>
  </si>
  <si>
    <t>박*란</t>
  </si>
  <si>
    <t>문*란</t>
  </si>
  <si>
    <t>송*영</t>
  </si>
  <si>
    <t>이*남</t>
  </si>
  <si>
    <t>최*자</t>
  </si>
  <si>
    <t>배*심</t>
  </si>
  <si>
    <t>전*자</t>
  </si>
  <si>
    <t>박*원</t>
  </si>
  <si>
    <t>김*필</t>
  </si>
  <si>
    <t>이*선</t>
  </si>
  <si>
    <t>류*지</t>
  </si>
  <si>
    <t>허*훈</t>
  </si>
  <si>
    <t>이*기</t>
  </si>
  <si>
    <t>김*래</t>
  </si>
  <si>
    <t>남*숙</t>
  </si>
  <si>
    <t>정*택</t>
  </si>
  <si>
    <t>문*나</t>
  </si>
  <si>
    <t>구*화</t>
  </si>
  <si>
    <t>홍*석</t>
  </si>
  <si>
    <t>문*남</t>
  </si>
  <si>
    <t>강*희</t>
  </si>
  <si>
    <t>최*주</t>
  </si>
  <si>
    <t>이*덕</t>
  </si>
  <si>
    <t>권*소</t>
  </si>
  <si>
    <t>류*성</t>
  </si>
  <si>
    <t>손*준</t>
  </si>
  <si>
    <t>지*인</t>
  </si>
  <si>
    <t>한*호</t>
  </si>
  <si>
    <t>정*익</t>
  </si>
  <si>
    <t>임*진</t>
  </si>
  <si>
    <t>김*선</t>
  </si>
  <si>
    <t>이*준</t>
  </si>
  <si>
    <t>김*정</t>
  </si>
  <si>
    <t>장*환</t>
  </si>
  <si>
    <t>박*숙</t>
  </si>
  <si>
    <t>문*화</t>
  </si>
  <si>
    <t>박*님</t>
  </si>
  <si>
    <t>정*채</t>
  </si>
  <si>
    <t>박*중</t>
  </si>
  <si>
    <t>서*원</t>
  </si>
  <si>
    <t>양*균</t>
  </si>
  <si>
    <t>김*성</t>
  </si>
  <si>
    <t>이*송</t>
  </si>
  <si>
    <t>최*섭</t>
  </si>
  <si>
    <t>주*영</t>
  </si>
  <si>
    <t>신*선</t>
  </si>
  <si>
    <t>윤*순</t>
  </si>
  <si>
    <t>장*혁</t>
  </si>
  <si>
    <t>유*현</t>
  </si>
  <si>
    <t>정*정</t>
  </si>
  <si>
    <t>배*문</t>
  </si>
  <si>
    <t>서*숙</t>
  </si>
  <si>
    <t>최*경</t>
  </si>
  <si>
    <t>이*늘</t>
  </si>
  <si>
    <t>강*진</t>
  </si>
  <si>
    <t>임*희</t>
  </si>
  <si>
    <t>홍*화</t>
  </si>
  <si>
    <t>김*준</t>
  </si>
  <si>
    <t>정*순</t>
  </si>
  <si>
    <t>정*길</t>
  </si>
  <si>
    <t>이*례</t>
  </si>
  <si>
    <t>허*연</t>
  </si>
  <si>
    <t>신*식</t>
  </si>
  <si>
    <t>이*화</t>
  </si>
  <si>
    <t>최*라</t>
  </si>
  <si>
    <t>문*순</t>
  </si>
  <si>
    <t>양*숙</t>
  </si>
  <si>
    <t>성*숙</t>
  </si>
  <si>
    <t>김*곤</t>
  </si>
  <si>
    <t>조*철</t>
  </si>
  <si>
    <t>안*화</t>
  </si>
  <si>
    <t>정*명</t>
  </si>
  <si>
    <t>차*렬</t>
  </si>
  <si>
    <t>양*후</t>
  </si>
  <si>
    <t>박*재</t>
  </si>
  <si>
    <t>이*철</t>
  </si>
  <si>
    <t>정*훈</t>
  </si>
  <si>
    <t>최*은</t>
  </si>
  <si>
    <t>장*영</t>
  </si>
  <si>
    <t>김*향</t>
  </si>
  <si>
    <t>김*태</t>
  </si>
  <si>
    <t>황*운</t>
  </si>
  <si>
    <t>황*숙</t>
  </si>
  <si>
    <t>조*정</t>
  </si>
  <si>
    <t>김*결</t>
  </si>
  <si>
    <t>한*숙</t>
  </si>
  <si>
    <t>김*구</t>
  </si>
  <si>
    <t>서*민</t>
  </si>
  <si>
    <t>박*동</t>
  </si>
  <si>
    <t>오*수</t>
  </si>
  <si>
    <t>정*식</t>
  </si>
  <si>
    <t>강*수</t>
  </si>
  <si>
    <t>주*정</t>
  </si>
  <si>
    <t>서*명</t>
  </si>
  <si>
    <t>반*숙</t>
  </si>
  <si>
    <t>이*자</t>
  </si>
  <si>
    <t>조*숙</t>
  </si>
  <si>
    <t>이*우</t>
  </si>
  <si>
    <t>양*기</t>
  </si>
  <si>
    <t>조*예</t>
  </si>
  <si>
    <t>이*곤</t>
  </si>
  <si>
    <t>양*희</t>
  </si>
  <si>
    <t>김*호</t>
  </si>
  <si>
    <t>장*자</t>
  </si>
  <si>
    <t>정*영</t>
  </si>
  <si>
    <t>박*주</t>
  </si>
  <si>
    <t>고*영</t>
  </si>
  <si>
    <t>현*은</t>
  </si>
  <si>
    <t>한*이</t>
  </si>
  <si>
    <t>김*주</t>
  </si>
  <si>
    <t>강*순</t>
  </si>
  <si>
    <t>신*홍</t>
  </si>
  <si>
    <t>박*은</t>
  </si>
  <si>
    <t>권*회</t>
  </si>
  <si>
    <t>임*숙</t>
  </si>
  <si>
    <t>주*심</t>
  </si>
  <si>
    <t>최*진</t>
  </si>
  <si>
    <t>최*운</t>
  </si>
  <si>
    <t>우*옥</t>
  </si>
  <si>
    <t>강*호</t>
  </si>
  <si>
    <t>박*심</t>
  </si>
  <si>
    <t>김*천</t>
  </si>
  <si>
    <t>하*군</t>
  </si>
  <si>
    <t>조*순</t>
  </si>
  <si>
    <t>강*심</t>
  </si>
  <si>
    <t>심*희</t>
  </si>
  <si>
    <t>김*미</t>
  </si>
  <si>
    <t>박*자</t>
  </si>
  <si>
    <t>양*준</t>
  </si>
  <si>
    <t>남*순</t>
  </si>
  <si>
    <t>임*인</t>
  </si>
  <si>
    <t>김*원</t>
  </si>
  <si>
    <t>조*덕</t>
  </si>
  <si>
    <t>조*아</t>
  </si>
  <si>
    <t>정*단</t>
  </si>
  <si>
    <t>서*기</t>
  </si>
  <si>
    <t>전*남</t>
  </si>
  <si>
    <t>황*연</t>
  </si>
  <si>
    <t>허*심</t>
  </si>
  <si>
    <t>박*식</t>
  </si>
  <si>
    <t>서*경</t>
  </si>
  <si>
    <t>차*경</t>
  </si>
  <si>
    <t>차*안</t>
  </si>
  <si>
    <t>주*경</t>
  </si>
  <si>
    <t>김*기</t>
  </si>
  <si>
    <t>유*우</t>
  </si>
  <si>
    <t>송*근</t>
  </si>
  <si>
    <t>임*영</t>
  </si>
  <si>
    <t>주*점</t>
  </si>
  <si>
    <t>한*빈</t>
  </si>
  <si>
    <t>임*자</t>
  </si>
  <si>
    <t>고*문</t>
  </si>
  <si>
    <t>김*화</t>
  </si>
  <si>
    <t>안*은</t>
  </si>
  <si>
    <t>김*길</t>
  </si>
  <si>
    <t>강*현</t>
  </si>
  <si>
    <t>정*호</t>
  </si>
  <si>
    <t>고*만</t>
  </si>
  <si>
    <t>최*선</t>
  </si>
  <si>
    <t>오*욱</t>
  </si>
  <si>
    <t>황*진</t>
  </si>
  <si>
    <t>최*호</t>
  </si>
  <si>
    <t>정*경</t>
  </si>
  <si>
    <t>김*옥</t>
  </si>
  <si>
    <t>김*석</t>
  </si>
  <si>
    <t>최*근</t>
  </si>
  <si>
    <t>서*미</t>
  </si>
  <si>
    <t>공*신</t>
  </si>
  <si>
    <t>이*아</t>
  </si>
  <si>
    <t>신*미</t>
  </si>
  <si>
    <t>동</t>
    <phoneticPr fontId="1" type="noConversion"/>
  </si>
  <si>
    <t>호</t>
    <phoneticPr fontId="1" type="noConversion"/>
  </si>
  <si>
    <t>*</t>
    <phoneticPr fontId="1" type="noConversion"/>
  </si>
  <si>
    <t>성명</t>
    <phoneticPr fontId="1" type="noConversion"/>
  </si>
  <si>
    <t>조원숙</t>
    <phoneticPr fontId="1" type="noConversion"/>
  </si>
  <si>
    <t>38</t>
    <phoneticPr fontId="1" type="noConversion"/>
  </si>
  <si>
    <t>오성수</t>
    <phoneticPr fontId="1" type="noConversion"/>
  </si>
  <si>
    <t>40</t>
    <phoneticPr fontId="1" type="noConversion"/>
  </si>
  <si>
    <t>허옥란</t>
    <phoneticPr fontId="1" type="noConversion"/>
  </si>
  <si>
    <t>39</t>
    <phoneticPr fontId="1" type="noConversion"/>
  </si>
  <si>
    <t>이진석</t>
    <phoneticPr fontId="1" type="noConversion"/>
  </si>
  <si>
    <t>김승아</t>
    <phoneticPr fontId="1" type="noConversion"/>
  </si>
  <si>
    <t>37</t>
    <phoneticPr fontId="1" type="noConversion"/>
  </si>
  <si>
    <t>최양섭</t>
    <phoneticPr fontId="1" type="noConversion"/>
  </si>
  <si>
    <t>36</t>
    <phoneticPr fontId="1" type="noConversion"/>
  </si>
  <si>
    <t>표정후</t>
    <phoneticPr fontId="1" type="noConversion"/>
  </si>
  <si>
    <t>35</t>
    <phoneticPr fontId="1" type="noConversion"/>
  </si>
  <si>
    <t>지태근</t>
    <phoneticPr fontId="1" type="noConversion"/>
  </si>
  <si>
    <t>34</t>
    <phoneticPr fontId="1" type="noConversion"/>
  </si>
  <si>
    <t>강선영</t>
    <phoneticPr fontId="1" type="noConversion"/>
  </si>
  <si>
    <t>33</t>
    <phoneticPr fontId="1" type="noConversion"/>
  </si>
  <si>
    <t>정현</t>
    <phoneticPr fontId="1" type="noConversion"/>
  </si>
  <si>
    <t>32</t>
    <phoneticPr fontId="1" type="noConversion"/>
  </si>
  <si>
    <t>박증규</t>
    <phoneticPr fontId="1" type="noConversion"/>
  </si>
  <si>
    <t>31</t>
    <phoneticPr fontId="1" type="noConversion"/>
  </si>
  <si>
    <t>송유리</t>
    <phoneticPr fontId="1" type="noConversion"/>
  </si>
  <si>
    <t>30</t>
    <phoneticPr fontId="1" type="noConversion"/>
  </si>
  <si>
    <t>정경미</t>
    <phoneticPr fontId="1" type="noConversion"/>
  </si>
  <si>
    <t>29</t>
    <phoneticPr fontId="1" type="noConversion"/>
  </si>
  <si>
    <t>구원진</t>
    <phoneticPr fontId="1" type="noConversion"/>
  </si>
  <si>
    <t>28</t>
    <phoneticPr fontId="1" type="noConversion"/>
  </si>
  <si>
    <t>이기정</t>
    <phoneticPr fontId="1" type="noConversion"/>
  </si>
  <si>
    <t>27</t>
    <phoneticPr fontId="1" type="noConversion"/>
  </si>
  <si>
    <t>윤채주</t>
    <phoneticPr fontId="1" type="noConversion"/>
  </si>
  <si>
    <t>26</t>
    <phoneticPr fontId="1" type="noConversion"/>
  </si>
  <si>
    <t>정우진</t>
    <phoneticPr fontId="1" type="noConversion"/>
  </si>
  <si>
    <t>25</t>
    <phoneticPr fontId="1" type="noConversion"/>
  </si>
  <si>
    <t>임달순</t>
    <phoneticPr fontId="1" type="noConversion"/>
  </si>
  <si>
    <t>24</t>
    <phoneticPr fontId="1" type="noConversion"/>
  </si>
  <si>
    <t>권종숙</t>
    <phoneticPr fontId="1" type="noConversion"/>
  </si>
  <si>
    <t>23</t>
    <phoneticPr fontId="1" type="noConversion"/>
  </si>
  <si>
    <t>이윤진</t>
    <phoneticPr fontId="1" type="noConversion"/>
  </si>
  <si>
    <t>22</t>
    <phoneticPr fontId="1" type="noConversion"/>
  </si>
  <si>
    <t>정동협</t>
    <phoneticPr fontId="1" type="noConversion"/>
  </si>
  <si>
    <t>21</t>
    <phoneticPr fontId="1" type="noConversion"/>
  </si>
  <si>
    <t>정순옥</t>
    <phoneticPr fontId="1" type="noConversion"/>
  </si>
  <si>
    <t>20</t>
    <phoneticPr fontId="1" type="noConversion"/>
  </si>
  <si>
    <t>안은진</t>
    <phoneticPr fontId="1" type="noConversion"/>
  </si>
  <si>
    <t>19</t>
    <phoneticPr fontId="1" type="noConversion"/>
  </si>
  <si>
    <t>이원용</t>
    <phoneticPr fontId="1" type="noConversion"/>
  </si>
  <si>
    <t>18</t>
    <phoneticPr fontId="1" type="noConversion"/>
  </si>
  <si>
    <t>배성훈</t>
    <phoneticPr fontId="1" type="noConversion"/>
  </si>
  <si>
    <t>17</t>
    <phoneticPr fontId="1" type="noConversion"/>
  </si>
  <si>
    <t>류영옥</t>
    <phoneticPr fontId="1" type="noConversion"/>
  </si>
  <si>
    <t>16</t>
    <phoneticPr fontId="1" type="noConversion"/>
  </si>
  <si>
    <t>허진</t>
    <phoneticPr fontId="1" type="noConversion"/>
  </si>
  <si>
    <t>15</t>
    <phoneticPr fontId="1" type="noConversion"/>
  </si>
  <si>
    <t>박춘영</t>
    <phoneticPr fontId="1" type="noConversion"/>
  </si>
  <si>
    <t>14</t>
    <phoneticPr fontId="1" type="noConversion"/>
  </si>
  <si>
    <t>임혜원</t>
    <phoneticPr fontId="1" type="noConversion"/>
  </si>
  <si>
    <t>13</t>
    <phoneticPr fontId="1" type="noConversion"/>
  </si>
  <si>
    <t>한승연</t>
    <phoneticPr fontId="1" type="noConversion"/>
  </si>
  <si>
    <t>12</t>
    <phoneticPr fontId="1" type="noConversion"/>
  </si>
  <si>
    <t>박혜란</t>
    <phoneticPr fontId="1" type="noConversion"/>
  </si>
  <si>
    <t>11</t>
    <phoneticPr fontId="1" type="noConversion"/>
  </si>
  <si>
    <t>배인환</t>
    <phoneticPr fontId="1" type="noConversion"/>
  </si>
  <si>
    <t>10</t>
    <phoneticPr fontId="1" type="noConversion"/>
  </si>
  <si>
    <t>노주연</t>
    <phoneticPr fontId="1" type="noConversion"/>
  </si>
  <si>
    <t>9</t>
    <phoneticPr fontId="1" type="noConversion"/>
  </si>
  <si>
    <t>한기</t>
    <phoneticPr fontId="1" type="noConversion"/>
  </si>
  <si>
    <t>8</t>
    <phoneticPr fontId="1" type="noConversion"/>
  </si>
  <si>
    <t>정우선</t>
    <phoneticPr fontId="1" type="noConversion"/>
  </si>
  <si>
    <t>7</t>
    <phoneticPr fontId="1" type="noConversion"/>
  </si>
  <si>
    <t>정영민</t>
    <phoneticPr fontId="1" type="noConversion"/>
  </si>
  <si>
    <t>6</t>
    <phoneticPr fontId="1" type="noConversion"/>
  </si>
  <si>
    <t>김관영</t>
    <phoneticPr fontId="1" type="noConversion"/>
  </si>
  <si>
    <t>5</t>
    <phoneticPr fontId="1" type="noConversion"/>
  </si>
  <si>
    <t>김지훈</t>
    <phoneticPr fontId="1" type="noConversion"/>
  </si>
  <si>
    <t>4</t>
    <phoneticPr fontId="1" type="noConversion"/>
  </si>
  <si>
    <t>김현주</t>
    <phoneticPr fontId="1" type="noConversion"/>
  </si>
  <si>
    <t>3</t>
    <phoneticPr fontId="1" type="noConversion"/>
  </si>
  <si>
    <t>2</t>
    <phoneticPr fontId="1" type="noConversion"/>
  </si>
  <si>
    <t>이방환</t>
    <phoneticPr fontId="1" type="noConversion"/>
  </si>
  <si>
    <t>1</t>
    <phoneticPr fontId="1" type="noConversion"/>
  </si>
  <si>
    <t>생년월일</t>
    <phoneticPr fontId="1" type="noConversion"/>
  </si>
  <si>
    <t>연락처</t>
    <phoneticPr fontId="1" type="noConversion"/>
  </si>
  <si>
    <t>성명</t>
    <phoneticPr fontId="1" type="noConversion"/>
  </si>
  <si>
    <t>추첨번호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</si>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</sst>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\10\-####\-####"/>
    <numFmt numFmtId="177" formatCode="##&quot;.&quot;##&quot;.&quot;##"/>
    <numFmt numFmtId="178" formatCode="0\10\-0000\-0000"/>
    <numFmt numFmtId="179" formatCode="00&quot;.&quot;00&quot;.&quot;00"/>
    <numFmt numFmtId="180" formatCode="0000"/>
    <numFmt numFmtId="181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9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/>
    </xf>
    <xf numFmtId="180" fontId="5" fillId="0" borderId="1" xfId="0" quotePrefix="1" applyNumberFormat="1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 2" xfId="3"/>
    <cellStyle name="표준" xfId="0" builtinId="0"/>
    <cellStyle name="표준 2" xfId="1"/>
    <cellStyle name="표준 3" xfId="2"/>
    <cellStyle name="표준 4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55"/>
  <sheetViews>
    <sheetView workbookViewId="0">
      <pane ySplit="1" topLeftCell="A2" activePane="bottomLeft" state="frozen"/>
      <selection activeCell="B349" sqref="B349"/>
      <selection pane="bottomLeft" activeCell="I8" sqref="I8"/>
    </sheetView>
  </sheetViews>
  <sheetFormatPr defaultRowHeight="24.95" customHeight="1" x14ac:dyDescent="0.3"/>
  <cols>
    <col min="1" max="1" width="9.125" style="16" customWidth="1"/>
    <col min="2" max="3" width="9" style="16" customWidth="1"/>
    <col min="4" max="5" width="9" style="17" customWidth="1"/>
    <col min="6" max="6" width="12.75" style="16" customWidth="1"/>
    <col min="7" max="7" width="9.125" style="16" customWidth="1"/>
    <col min="8" max="8" width="9" style="16" customWidth="1"/>
    <col min="9" max="9" width="21.625" style="16" customWidth="1"/>
    <col min="10" max="10" width="12.125" style="16" customWidth="1"/>
    <col min="11" max="15" width="9" style="5" hidden="1" customWidth="1"/>
    <col min="16" max="16" width="9" style="5" customWidth="1"/>
    <col min="17" max="17" width="16.375" style="5" customWidth="1"/>
    <col min="18" max="20" width="16.375" style="16" customWidth="1"/>
    <col min="21" max="16384" width="9" style="5"/>
  </cols>
  <sheetData>
    <row r="1" spans="1:20" ht="24.95" customHeight="1" x14ac:dyDescent="0.3">
      <c r="A1" s="1" t="s">
        <v>131</v>
      </c>
      <c r="B1" s="1" t="s">
        <v>132</v>
      </c>
      <c r="C1" s="1" t="s">
        <v>133</v>
      </c>
      <c r="D1" s="2" t="s">
        <v>1094</v>
      </c>
      <c r="E1" s="2" t="s">
        <v>1095</v>
      </c>
      <c r="F1" s="1" t="s">
        <v>134</v>
      </c>
      <c r="G1" s="1" t="s">
        <v>135</v>
      </c>
      <c r="H1" s="1" t="s">
        <v>136</v>
      </c>
      <c r="I1" s="3" t="s">
        <v>137</v>
      </c>
      <c r="J1" s="4" t="s">
        <v>138</v>
      </c>
      <c r="Q1" s="4" t="s">
        <v>1097</v>
      </c>
      <c r="R1" s="4" t="s">
        <v>138</v>
      </c>
      <c r="S1" s="1" t="s">
        <v>135</v>
      </c>
      <c r="T1" s="1" t="s">
        <v>134</v>
      </c>
    </row>
    <row r="2" spans="1:20" ht="24.95" customHeight="1" x14ac:dyDescent="0.3">
      <c r="A2" s="6">
        <v>1</v>
      </c>
      <c r="B2" s="6" t="s">
        <v>1</v>
      </c>
      <c r="C2" s="6" t="s">
        <v>139</v>
      </c>
      <c r="D2" s="8" t="str">
        <f t="shared" ref="D2:D65" si="0">LEFT(F2,3)</f>
        <v>101</v>
      </c>
      <c r="E2" s="8" t="str">
        <f t="shared" ref="E2:E65" si="1">MID(F2,5,5)</f>
        <v>101</v>
      </c>
      <c r="F2" s="7" t="s">
        <v>140</v>
      </c>
      <c r="G2" s="9">
        <v>1147</v>
      </c>
      <c r="H2" s="6" t="s">
        <v>141</v>
      </c>
      <c r="I2" s="10">
        <v>44141001</v>
      </c>
      <c r="J2" s="11">
        <v>790621</v>
      </c>
      <c r="L2" s="5" t="str">
        <f>LEFT(H2,1)</f>
        <v>박</v>
      </c>
      <c r="M2" s="5" t="s">
        <v>1096</v>
      </c>
      <c r="N2" s="5" t="str">
        <f>RIGHT(H2,1)</f>
        <v>희</v>
      </c>
      <c r="O2" s="5" t="str">
        <f>L2&amp;M2&amp;N2</f>
        <v>박*희</v>
      </c>
      <c r="Q2" s="18" t="s">
        <v>867</v>
      </c>
      <c r="R2" s="11">
        <v>660403</v>
      </c>
      <c r="S2" s="9">
        <v>1696</v>
      </c>
      <c r="T2" s="7" t="s">
        <v>255</v>
      </c>
    </row>
    <row r="3" spans="1:20" ht="24.95" customHeight="1" x14ac:dyDescent="0.3">
      <c r="A3" s="6">
        <v>2</v>
      </c>
      <c r="B3" s="6" t="s">
        <v>142</v>
      </c>
      <c r="C3" s="6" t="s">
        <v>143</v>
      </c>
      <c r="D3" s="8" t="str">
        <f t="shared" si="0"/>
        <v>101</v>
      </c>
      <c r="E3" s="8" t="str">
        <f t="shared" si="1"/>
        <v>201</v>
      </c>
      <c r="F3" s="7" t="s">
        <v>144</v>
      </c>
      <c r="G3" s="9">
        <v>3701</v>
      </c>
      <c r="H3" s="6" t="s">
        <v>145</v>
      </c>
      <c r="I3" s="10">
        <v>88510105</v>
      </c>
      <c r="J3" s="11">
        <v>890105</v>
      </c>
      <c r="L3" s="5" t="str">
        <f t="shared" ref="L3:L66" si="2">LEFT(H3,1)</f>
        <v>박</v>
      </c>
      <c r="M3" s="5" t="s">
        <v>1096</v>
      </c>
      <c r="N3" s="5" t="str">
        <f t="shared" ref="N3:N66" si="3">RIGHT(H3,1)</f>
        <v>옥</v>
      </c>
      <c r="O3" s="5" t="str">
        <f t="shared" ref="O3:O66" si="4">L3&amp;M3&amp;N3</f>
        <v>박*옥</v>
      </c>
      <c r="Q3" s="18" t="s">
        <v>1015</v>
      </c>
      <c r="R3" s="11">
        <v>830520</v>
      </c>
      <c r="S3" s="9">
        <v>2021</v>
      </c>
      <c r="T3" s="7" t="s">
        <v>582</v>
      </c>
    </row>
    <row r="4" spans="1:20" ht="24.95" customHeight="1" x14ac:dyDescent="0.3">
      <c r="A4" s="6">
        <v>3</v>
      </c>
      <c r="B4" s="6" t="s">
        <v>146</v>
      </c>
      <c r="C4" s="6" t="s">
        <v>143</v>
      </c>
      <c r="D4" s="8" t="str">
        <f t="shared" si="0"/>
        <v>101</v>
      </c>
      <c r="E4" s="8" t="str">
        <f t="shared" si="1"/>
        <v>301</v>
      </c>
      <c r="F4" s="7" t="s">
        <v>147</v>
      </c>
      <c r="G4" s="9">
        <v>2030</v>
      </c>
      <c r="H4" s="6" t="s">
        <v>148</v>
      </c>
      <c r="I4" s="10">
        <v>49103324</v>
      </c>
      <c r="J4" s="11">
        <v>730903</v>
      </c>
      <c r="L4" s="5" t="str">
        <f t="shared" si="2"/>
        <v>조</v>
      </c>
      <c r="M4" s="5" t="s">
        <v>1096</v>
      </c>
      <c r="N4" s="5" t="str">
        <f t="shared" si="3"/>
        <v>설</v>
      </c>
      <c r="O4" s="5" t="str">
        <f t="shared" si="4"/>
        <v>조*설</v>
      </c>
      <c r="Q4" s="18" t="s">
        <v>1034</v>
      </c>
      <c r="R4" s="11">
        <v>520723</v>
      </c>
      <c r="S4" s="9">
        <v>881</v>
      </c>
      <c r="T4" s="7" t="s">
        <v>632</v>
      </c>
    </row>
    <row r="5" spans="1:20" ht="24.95" customHeight="1" x14ac:dyDescent="0.3">
      <c r="A5" s="6">
        <v>4</v>
      </c>
      <c r="B5" s="6" t="s">
        <v>149</v>
      </c>
      <c r="C5" s="6" t="s">
        <v>143</v>
      </c>
      <c r="D5" s="8" t="str">
        <f t="shared" si="0"/>
        <v>101</v>
      </c>
      <c r="E5" s="8" t="str">
        <f t="shared" si="1"/>
        <v>401</v>
      </c>
      <c r="F5" s="7" t="s">
        <v>150</v>
      </c>
      <c r="G5" s="9">
        <v>1491</v>
      </c>
      <c r="H5" s="6" t="s">
        <v>151</v>
      </c>
      <c r="I5" s="10">
        <v>36413074</v>
      </c>
      <c r="J5" s="11">
        <v>500607</v>
      </c>
      <c r="L5" s="5" t="str">
        <f t="shared" si="2"/>
        <v>김</v>
      </c>
      <c r="M5" s="5" t="s">
        <v>1096</v>
      </c>
      <c r="N5" s="5" t="str">
        <f t="shared" si="3"/>
        <v>만</v>
      </c>
      <c r="O5" s="5" t="str">
        <f t="shared" si="4"/>
        <v>김*만</v>
      </c>
      <c r="Q5" s="18" t="s">
        <v>1048</v>
      </c>
      <c r="R5" s="11">
        <v>530815</v>
      </c>
      <c r="S5" s="9">
        <v>2661</v>
      </c>
      <c r="T5" s="7" t="s">
        <v>664</v>
      </c>
    </row>
    <row r="6" spans="1:20" ht="24.95" customHeight="1" x14ac:dyDescent="0.3">
      <c r="A6" s="6">
        <v>5</v>
      </c>
      <c r="B6" s="6" t="s">
        <v>146</v>
      </c>
      <c r="C6" s="6" t="s">
        <v>143</v>
      </c>
      <c r="D6" s="8" t="str">
        <f t="shared" si="0"/>
        <v>101</v>
      </c>
      <c r="E6" s="8" t="str">
        <f t="shared" si="1"/>
        <v>501</v>
      </c>
      <c r="F6" s="7" t="s">
        <v>152</v>
      </c>
      <c r="G6" s="9">
        <v>2674</v>
      </c>
      <c r="H6" s="6" t="s">
        <v>153</v>
      </c>
      <c r="I6" s="10">
        <v>36119557</v>
      </c>
      <c r="J6" s="11">
        <v>741210</v>
      </c>
      <c r="L6" s="5" t="str">
        <f t="shared" si="2"/>
        <v>김</v>
      </c>
      <c r="M6" s="5" t="s">
        <v>1096</v>
      </c>
      <c r="N6" s="5" t="str">
        <f t="shared" si="3"/>
        <v>우</v>
      </c>
      <c r="O6" s="5" t="str">
        <f t="shared" si="4"/>
        <v>김*우</v>
      </c>
      <c r="Q6" s="18" t="s">
        <v>978</v>
      </c>
      <c r="R6" s="11">
        <v>681008</v>
      </c>
      <c r="S6" s="9">
        <v>2195</v>
      </c>
      <c r="T6" s="7" t="s">
        <v>499</v>
      </c>
    </row>
    <row r="7" spans="1:20" ht="24.95" customHeight="1" x14ac:dyDescent="0.3">
      <c r="A7" s="6">
        <v>6</v>
      </c>
      <c r="B7" s="6" t="s">
        <v>2</v>
      </c>
      <c r="C7" s="6" t="s">
        <v>143</v>
      </c>
      <c r="D7" s="8" t="str">
        <f t="shared" si="0"/>
        <v>101</v>
      </c>
      <c r="E7" s="8" t="str">
        <f t="shared" si="1"/>
        <v>601</v>
      </c>
      <c r="F7" s="7" t="s">
        <v>154</v>
      </c>
      <c r="G7" s="9">
        <v>2552</v>
      </c>
      <c r="H7" s="6" t="s">
        <v>155</v>
      </c>
      <c r="I7" s="10">
        <v>92582929</v>
      </c>
      <c r="J7" s="11">
        <v>520814</v>
      </c>
      <c r="L7" s="5" t="str">
        <f t="shared" si="2"/>
        <v>배</v>
      </c>
      <c r="M7" s="5" t="s">
        <v>1096</v>
      </c>
      <c r="N7" s="5" t="str">
        <f t="shared" si="3"/>
        <v>란</v>
      </c>
      <c r="O7" s="5" t="str">
        <f t="shared" si="4"/>
        <v>배*란</v>
      </c>
      <c r="Q7" s="18" t="s">
        <v>1079</v>
      </c>
      <c r="R7" s="11">
        <v>800727</v>
      </c>
      <c r="S7" s="9">
        <v>2792</v>
      </c>
      <c r="T7" s="7" t="s">
        <v>742</v>
      </c>
    </row>
    <row r="8" spans="1:20" ht="24.95" customHeight="1" x14ac:dyDescent="0.3">
      <c r="A8" s="6">
        <v>7</v>
      </c>
      <c r="B8" s="6" t="s">
        <v>2</v>
      </c>
      <c r="C8" s="6" t="s">
        <v>143</v>
      </c>
      <c r="D8" s="8" t="str">
        <f t="shared" si="0"/>
        <v>101</v>
      </c>
      <c r="E8" s="8" t="str">
        <f t="shared" si="1"/>
        <v>701</v>
      </c>
      <c r="F8" s="7" t="s">
        <v>156</v>
      </c>
      <c r="G8" s="9">
        <v>695</v>
      </c>
      <c r="H8" s="6" t="s">
        <v>157</v>
      </c>
      <c r="I8" s="10">
        <v>46222832</v>
      </c>
      <c r="J8" s="11">
        <v>511129</v>
      </c>
      <c r="L8" s="5" t="str">
        <f t="shared" si="2"/>
        <v>김</v>
      </c>
      <c r="M8" s="5" t="s">
        <v>1096</v>
      </c>
      <c r="N8" s="5" t="str">
        <f t="shared" si="3"/>
        <v>임</v>
      </c>
      <c r="O8" s="5" t="str">
        <f t="shared" si="4"/>
        <v>김*임</v>
      </c>
      <c r="Q8" s="18" t="s">
        <v>1043</v>
      </c>
      <c r="R8" s="11">
        <v>830702</v>
      </c>
      <c r="S8" s="9">
        <v>312</v>
      </c>
      <c r="T8" s="7" t="s">
        <v>71</v>
      </c>
    </row>
    <row r="9" spans="1:20" ht="24.95" customHeight="1" x14ac:dyDescent="0.3">
      <c r="A9" s="6">
        <v>8</v>
      </c>
      <c r="B9" s="6" t="s">
        <v>146</v>
      </c>
      <c r="C9" s="6" t="s">
        <v>143</v>
      </c>
      <c r="D9" s="8" t="str">
        <f t="shared" si="0"/>
        <v>101</v>
      </c>
      <c r="E9" s="8" t="str">
        <f t="shared" si="1"/>
        <v>801</v>
      </c>
      <c r="F9" s="7" t="s">
        <v>158</v>
      </c>
      <c r="G9" s="9">
        <v>2794</v>
      </c>
      <c r="H9" s="6" t="s">
        <v>159</v>
      </c>
      <c r="I9" s="10">
        <v>24940446</v>
      </c>
      <c r="J9" s="11">
        <v>930514</v>
      </c>
      <c r="L9" s="5" t="str">
        <f t="shared" si="2"/>
        <v>류</v>
      </c>
      <c r="M9" s="5" t="s">
        <v>1096</v>
      </c>
      <c r="N9" s="5" t="str">
        <f t="shared" si="3"/>
        <v>민</v>
      </c>
      <c r="O9" s="5" t="str">
        <f t="shared" si="4"/>
        <v>류*민</v>
      </c>
      <c r="Q9" s="18" t="s">
        <v>877</v>
      </c>
      <c r="R9" s="11">
        <v>610301</v>
      </c>
      <c r="S9" s="9">
        <v>1265</v>
      </c>
      <c r="T9" s="7" t="s">
        <v>105</v>
      </c>
    </row>
    <row r="10" spans="1:20" ht="24.95" customHeight="1" x14ac:dyDescent="0.3">
      <c r="A10" s="6">
        <v>9</v>
      </c>
      <c r="B10" s="6" t="s">
        <v>160</v>
      </c>
      <c r="C10" s="6" t="s">
        <v>143</v>
      </c>
      <c r="D10" s="8" t="str">
        <f t="shared" si="0"/>
        <v>101</v>
      </c>
      <c r="E10" s="8" t="str">
        <f t="shared" si="1"/>
        <v>901</v>
      </c>
      <c r="F10" s="7" t="s">
        <v>161</v>
      </c>
      <c r="G10" s="9">
        <v>35</v>
      </c>
      <c r="H10" s="6" t="s">
        <v>162</v>
      </c>
      <c r="I10" s="10">
        <v>91171818</v>
      </c>
      <c r="J10" s="11">
        <v>830818</v>
      </c>
      <c r="L10" s="5" t="str">
        <f t="shared" si="2"/>
        <v>한</v>
      </c>
      <c r="M10" s="5" t="s">
        <v>1096</v>
      </c>
      <c r="N10" s="5" t="str">
        <f t="shared" si="3"/>
        <v>민</v>
      </c>
      <c r="O10" s="5" t="str">
        <f t="shared" si="4"/>
        <v>한*민</v>
      </c>
      <c r="Q10" s="18" t="s">
        <v>944</v>
      </c>
      <c r="R10" s="11">
        <v>890806</v>
      </c>
      <c r="S10" s="9">
        <v>907</v>
      </c>
      <c r="T10" s="7" t="s">
        <v>404</v>
      </c>
    </row>
    <row r="11" spans="1:20" ht="24.95" customHeight="1" x14ac:dyDescent="0.3">
      <c r="A11" s="6">
        <v>10</v>
      </c>
      <c r="B11" s="6" t="s">
        <v>160</v>
      </c>
      <c r="C11" s="6" t="s">
        <v>143</v>
      </c>
      <c r="D11" s="8" t="str">
        <f t="shared" si="0"/>
        <v>101</v>
      </c>
      <c r="E11" s="8" t="str">
        <f t="shared" si="1"/>
        <v>1001</v>
      </c>
      <c r="F11" s="7" t="s">
        <v>163</v>
      </c>
      <c r="G11" s="9">
        <v>2067</v>
      </c>
      <c r="H11" s="6" t="s">
        <v>164</v>
      </c>
      <c r="I11" s="10">
        <v>62413266</v>
      </c>
      <c r="J11" s="11">
        <v>891115</v>
      </c>
      <c r="L11" s="5" t="str">
        <f t="shared" si="2"/>
        <v>허</v>
      </c>
      <c r="M11" s="5" t="s">
        <v>1096</v>
      </c>
      <c r="N11" s="5" t="str">
        <f t="shared" si="3"/>
        <v>만</v>
      </c>
      <c r="O11" s="5" t="str">
        <f t="shared" si="4"/>
        <v>허*만</v>
      </c>
      <c r="Q11" s="18" t="s">
        <v>944</v>
      </c>
      <c r="R11" s="11">
        <v>911218</v>
      </c>
      <c r="S11" s="9">
        <v>2310</v>
      </c>
      <c r="T11" s="7" t="s">
        <v>79</v>
      </c>
    </row>
    <row r="12" spans="1:20" ht="24.95" customHeight="1" x14ac:dyDescent="0.3">
      <c r="A12" s="6">
        <v>11</v>
      </c>
      <c r="B12" s="6" t="s">
        <v>165</v>
      </c>
      <c r="C12" s="6" t="s">
        <v>143</v>
      </c>
      <c r="D12" s="8" t="str">
        <f t="shared" si="0"/>
        <v>101</v>
      </c>
      <c r="E12" s="8" t="str">
        <f t="shared" si="1"/>
        <v>1101</v>
      </c>
      <c r="F12" s="7" t="s">
        <v>166</v>
      </c>
      <c r="G12" s="9">
        <v>3669</v>
      </c>
      <c r="H12" s="6" t="s">
        <v>167</v>
      </c>
      <c r="I12" s="10">
        <v>29075411</v>
      </c>
      <c r="J12" s="11">
        <v>900705</v>
      </c>
      <c r="L12" s="5" t="str">
        <f t="shared" si="2"/>
        <v>박</v>
      </c>
      <c r="M12" s="5" t="s">
        <v>1096</v>
      </c>
      <c r="N12" s="5" t="str">
        <f t="shared" si="3"/>
        <v>정</v>
      </c>
      <c r="O12" s="5" t="str">
        <f t="shared" si="4"/>
        <v>박*정</v>
      </c>
      <c r="Q12" s="18" t="s">
        <v>892</v>
      </c>
      <c r="R12" s="11">
        <v>691120</v>
      </c>
      <c r="S12" s="9">
        <v>1163</v>
      </c>
      <c r="T12" s="7" t="s">
        <v>290</v>
      </c>
    </row>
    <row r="13" spans="1:20" ht="24.95" customHeight="1" x14ac:dyDescent="0.3">
      <c r="A13" s="6">
        <v>12</v>
      </c>
      <c r="B13" s="6" t="s">
        <v>168</v>
      </c>
      <c r="C13" s="6" t="s">
        <v>143</v>
      </c>
      <c r="D13" s="8" t="str">
        <f t="shared" si="0"/>
        <v>101</v>
      </c>
      <c r="E13" s="8" t="str">
        <f t="shared" si="1"/>
        <v>1201</v>
      </c>
      <c r="F13" s="7" t="s">
        <v>169</v>
      </c>
      <c r="G13" s="9">
        <v>2113</v>
      </c>
      <c r="H13" s="6" t="s">
        <v>170</v>
      </c>
      <c r="I13" s="10">
        <v>96301996</v>
      </c>
      <c r="J13" s="11">
        <v>301</v>
      </c>
      <c r="L13" s="5" t="str">
        <f t="shared" si="2"/>
        <v>정</v>
      </c>
      <c r="M13" s="5" t="s">
        <v>1096</v>
      </c>
      <c r="N13" s="5" t="str">
        <f t="shared" si="3"/>
        <v>우</v>
      </c>
      <c r="O13" s="5" t="str">
        <f t="shared" si="4"/>
        <v>정*우</v>
      </c>
      <c r="Q13" s="18" t="s">
        <v>1081</v>
      </c>
      <c r="R13" s="11">
        <v>660110</v>
      </c>
      <c r="S13" s="9">
        <v>530</v>
      </c>
      <c r="T13" s="7" t="s">
        <v>755</v>
      </c>
    </row>
    <row r="14" spans="1:20" ht="24.95" customHeight="1" x14ac:dyDescent="0.3">
      <c r="A14" s="6">
        <v>13</v>
      </c>
      <c r="B14" s="6" t="s">
        <v>146</v>
      </c>
      <c r="C14" s="6" t="s">
        <v>143</v>
      </c>
      <c r="D14" s="8" t="str">
        <f t="shared" si="0"/>
        <v>101</v>
      </c>
      <c r="E14" s="8" t="str">
        <f t="shared" si="1"/>
        <v>1301</v>
      </c>
      <c r="F14" s="7" t="s">
        <v>171</v>
      </c>
      <c r="G14" s="9">
        <v>3747</v>
      </c>
      <c r="H14" s="6" t="s">
        <v>172</v>
      </c>
      <c r="I14" s="10">
        <v>89177321</v>
      </c>
      <c r="J14" s="11">
        <v>720111</v>
      </c>
      <c r="L14" s="5" t="str">
        <f t="shared" si="2"/>
        <v>김</v>
      </c>
      <c r="M14" s="5" t="s">
        <v>1096</v>
      </c>
      <c r="N14" s="5" t="str">
        <f t="shared" si="3"/>
        <v>경</v>
      </c>
      <c r="O14" s="5" t="str">
        <f t="shared" si="4"/>
        <v>김*경</v>
      </c>
      <c r="Q14" s="18" t="s">
        <v>1075</v>
      </c>
      <c r="R14" s="11">
        <v>850313</v>
      </c>
      <c r="S14" s="9">
        <v>2858</v>
      </c>
      <c r="T14" s="7" t="s">
        <v>734</v>
      </c>
    </row>
    <row r="15" spans="1:20" ht="24.95" customHeight="1" x14ac:dyDescent="0.3">
      <c r="A15" s="6">
        <v>14</v>
      </c>
      <c r="B15" s="6" t="s">
        <v>13</v>
      </c>
      <c r="C15" s="6" t="s">
        <v>143</v>
      </c>
      <c r="D15" s="8" t="str">
        <f t="shared" si="0"/>
        <v>101</v>
      </c>
      <c r="E15" s="8" t="str">
        <f t="shared" si="1"/>
        <v>1401</v>
      </c>
      <c r="F15" s="7" t="s">
        <v>173</v>
      </c>
      <c r="G15" s="9">
        <v>4703</v>
      </c>
      <c r="H15" s="6" t="s">
        <v>174</v>
      </c>
      <c r="I15" s="10">
        <v>75567822</v>
      </c>
      <c r="J15" s="11">
        <v>950228</v>
      </c>
      <c r="L15" s="5" t="str">
        <f t="shared" si="2"/>
        <v>최</v>
      </c>
      <c r="M15" s="5" t="s">
        <v>1096</v>
      </c>
      <c r="N15" s="5" t="str">
        <f t="shared" si="3"/>
        <v>리</v>
      </c>
      <c r="O15" s="5" t="str">
        <f t="shared" si="4"/>
        <v>최*리</v>
      </c>
      <c r="Q15" s="18" t="s">
        <v>1030</v>
      </c>
      <c r="R15" s="11">
        <v>870708</v>
      </c>
      <c r="S15" s="9">
        <v>653</v>
      </c>
      <c r="T15" s="7" t="s">
        <v>620</v>
      </c>
    </row>
    <row r="16" spans="1:20" ht="24.95" customHeight="1" x14ac:dyDescent="0.3">
      <c r="A16" s="6">
        <v>15</v>
      </c>
      <c r="B16" s="6" t="s">
        <v>0</v>
      </c>
      <c r="C16" s="6" t="s">
        <v>18</v>
      </c>
      <c r="D16" s="8" t="str">
        <f t="shared" si="0"/>
        <v>101</v>
      </c>
      <c r="E16" s="8" t="str">
        <f t="shared" si="1"/>
        <v>1501</v>
      </c>
      <c r="F16" s="7" t="s">
        <v>175</v>
      </c>
      <c r="G16" s="9">
        <v>4385</v>
      </c>
      <c r="H16" s="6" t="s">
        <v>176</v>
      </c>
      <c r="I16" s="10">
        <v>63419647</v>
      </c>
      <c r="J16" s="11">
        <v>890911</v>
      </c>
      <c r="L16" s="5" t="str">
        <f t="shared" si="2"/>
        <v>김</v>
      </c>
      <c r="M16" s="5" t="s">
        <v>1096</v>
      </c>
      <c r="N16" s="5" t="str">
        <f t="shared" si="3"/>
        <v>영</v>
      </c>
      <c r="O16" s="5" t="str">
        <f t="shared" si="4"/>
        <v>김*영</v>
      </c>
      <c r="Q16" s="18" t="s">
        <v>1091</v>
      </c>
      <c r="R16" s="11">
        <v>581012</v>
      </c>
      <c r="S16" s="9">
        <v>1049</v>
      </c>
      <c r="T16" s="7" t="s">
        <v>796</v>
      </c>
    </row>
    <row r="17" spans="1:20" ht="24.95" customHeight="1" x14ac:dyDescent="0.3">
      <c r="A17" s="6">
        <v>16</v>
      </c>
      <c r="B17" s="6" t="s">
        <v>2</v>
      </c>
      <c r="C17" s="6" t="s">
        <v>18</v>
      </c>
      <c r="D17" s="8" t="str">
        <f t="shared" si="0"/>
        <v>101</v>
      </c>
      <c r="E17" s="8" t="str">
        <f t="shared" si="1"/>
        <v>1601</v>
      </c>
      <c r="F17" s="7" t="s">
        <v>177</v>
      </c>
      <c r="G17" s="9">
        <v>4513</v>
      </c>
      <c r="H17" s="6" t="s">
        <v>178</v>
      </c>
      <c r="I17" s="10">
        <v>98973500</v>
      </c>
      <c r="J17" s="11">
        <v>580913</v>
      </c>
      <c r="L17" s="5" t="str">
        <f t="shared" si="2"/>
        <v>심</v>
      </c>
      <c r="M17" s="5" t="s">
        <v>1096</v>
      </c>
      <c r="N17" s="5" t="str">
        <f t="shared" si="3"/>
        <v>철</v>
      </c>
      <c r="O17" s="5" t="str">
        <f t="shared" si="4"/>
        <v>심*철</v>
      </c>
      <c r="Q17" s="18" t="s">
        <v>861</v>
      </c>
      <c r="R17" s="11">
        <v>600215</v>
      </c>
      <c r="S17" s="9">
        <v>2137</v>
      </c>
      <c r="T17" s="7" t="s">
        <v>247</v>
      </c>
    </row>
    <row r="18" spans="1:20" ht="24.95" customHeight="1" x14ac:dyDescent="0.3">
      <c r="A18" s="6">
        <v>17</v>
      </c>
      <c r="B18" s="6" t="s">
        <v>146</v>
      </c>
      <c r="C18" s="6" t="s">
        <v>143</v>
      </c>
      <c r="D18" s="8" t="str">
        <f t="shared" si="0"/>
        <v>101</v>
      </c>
      <c r="E18" s="8" t="str">
        <f t="shared" si="1"/>
        <v>1701</v>
      </c>
      <c r="F18" s="7" t="s">
        <v>179</v>
      </c>
      <c r="G18" s="9">
        <v>3351</v>
      </c>
      <c r="H18" s="6" t="s">
        <v>180</v>
      </c>
      <c r="I18" s="10">
        <v>27230527</v>
      </c>
      <c r="J18" s="11">
        <v>750318</v>
      </c>
      <c r="L18" s="5" t="str">
        <f t="shared" si="2"/>
        <v>이</v>
      </c>
      <c r="M18" s="5" t="s">
        <v>1096</v>
      </c>
      <c r="N18" s="5" t="str">
        <f t="shared" si="3"/>
        <v>숙</v>
      </c>
      <c r="O18" s="5" t="str">
        <f t="shared" si="4"/>
        <v>이*숙</v>
      </c>
      <c r="Q18" s="18" t="s">
        <v>941</v>
      </c>
      <c r="R18" s="11">
        <v>810127</v>
      </c>
      <c r="S18" s="9">
        <v>2372</v>
      </c>
      <c r="T18" s="7" t="s">
        <v>396</v>
      </c>
    </row>
    <row r="19" spans="1:20" ht="24.95" customHeight="1" x14ac:dyDescent="0.3">
      <c r="A19" s="6">
        <v>18</v>
      </c>
      <c r="B19" s="6" t="s">
        <v>15</v>
      </c>
      <c r="C19" s="6" t="s">
        <v>143</v>
      </c>
      <c r="D19" s="8" t="str">
        <f t="shared" si="0"/>
        <v>101</v>
      </c>
      <c r="E19" s="8" t="str">
        <f t="shared" si="1"/>
        <v>1801</v>
      </c>
      <c r="F19" s="7" t="s">
        <v>181</v>
      </c>
      <c r="G19" s="9">
        <v>4810</v>
      </c>
      <c r="H19" s="6" t="s">
        <v>182</v>
      </c>
      <c r="I19" s="10">
        <v>94354967</v>
      </c>
      <c r="J19" s="11">
        <v>891115</v>
      </c>
      <c r="L19" s="5" t="str">
        <f t="shared" si="2"/>
        <v>황</v>
      </c>
      <c r="M19" s="5" t="s">
        <v>1096</v>
      </c>
      <c r="N19" s="5" t="str">
        <f t="shared" si="3"/>
        <v>환</v>
      </c>
      <c r="O19" s="5" t="str">
        <f t="shared" si="4"/>
        <v>황*환</v>
      </c>
      <c r="Q19" s="18" t="s">
        <v>947</v>
      </c>
      <c r="R19" s="11">
        <v>921005</v>
      </c>
      <c r="S19" s="9">
        <v>1610</v>
      </c>
      <c r="T19" s="7" t="s">
        <v>414</v>
      </c>
    </row>
    <row r="20" spans="1:20" ht="24.95" customHeight="1" x14ac:dyDescent="0.3">
      <c r="A20" s="6">
        <v>19</v>
      </c>
      <c r="B20" s="6" t="s">
        <v>1</v>
      </c>
      <c r="C20" s="6" t="s">
        <v>143</v>
      </c>
      <c r="D20" s="8" t="str">
        <f t="shared" si="0"/>
        <v>101</v>
      </c>
      <c r="E20" s="8" t="str">
        <f t="shared" si="1"/>
        <v>102</v>
      </c>
      <c r="F20" s="7" t="s">
        <v>183</v>
      </c>
      <c r="G20" s="9">
        <v>2720</v>
      </c>
      <c r="H20" s="6" t="s">
        <v>184</v>
      </c>
      <c r="I20" s="10">
        <v>22541566</v>
      </c>
      <c r="J20" s="11">
        <v>940825</v>
      </c>
      <c r="L20" s="5" t="str">
        <f t="shared" si="2"/>
        <v>박</v>
      </c>
      <c r="M20" s="5" t="s">
        <v>1096</v>
      </c>
      <c r="N20" s="5" t="str">
        <f t="shared" si="3"/>
        <v>현</v>
      </c>
      <c r="O20" s="5" t="str">
        <f t="shared" si="4"/>
        <v>박*현</v>
      </c>
      <c r="Q20" s="18" t="s">
        <v>847</v>
      </c>
      <c r="R20" s="11">
        <v>651223</v>
      </c>
      <c r="S20" s="9">
        <v>2790</v>
      </c>
      <c r="T20" s="7" t="s">
        <v>226</v>
      </c>
    </row>
    <row r="21" spans="1:20" ht="24.95" customHeight="1" x14ac:dyDescent="0.3">
      <c r="A21" s="6">
        <v>20</v>
      </c>
      <c r="B21" s="6" t="s">
        <v>1</v>
      </c>
      <c r="C21" s="6" t="s">
        <v>18</v>
      </c>
      <c r="D21" s="8" t="str">
        <f t="shared" si="0"/>
        <v>101</v>
      </c>
      <c r="E21" s="8" t="str">
        <f t="shared" si="1"/>
        <v>202</v>
      </c>
      <c r="F21" s="7" t="s">
        <v>185</v>
      </c>
      <c r="G21" s="9">
        <v>4364</v>
      </c>
      <c r="H21" s="12" t="s">
        <v>186</v>
      </c>
      <c r="I21" s="10">
        <v>81778409</v>
      </c>
      <c r="J21" s="11">
        <v>840930</v>
      </c>
      <c r="L21" s="5" t="str">
        <f t="shared" si="2"/>
        <v>최</v>
      </c>
      <c r="M21" s="5" t="s">
        <v>1096</v>
      </c>
      <c r="N21" s="5" t="str">
        <f t="shared" si="3"/>
        <v>영</v>
      </c>
      <c r="O21" s="5" t="str">
        <f t="shared" si="4"/>
        <v>최*영</v>
      </c>
      <c r="Q21" s="18" t="s">
        <v>1037</v>
      </c>
      <c r="R21" s="11">
        <v>550410</v>
      </c>
      <c r="S21" s="9">
        <v>117</v>
      </c>
      <c r="T21" s="7" t="s">
        <v>641</v>
      </c>
    </row>
    <row r="22" spans="1:20" ht="24.95" customHeight="1" x14ac:dyDescent="0.3">
      <c r="A22" s="6">
        <v>21</v>
      </c>
      <c r="B22" s="6" t="s">
        <v>146</v>
      </c>
      <c r="C22" s="6" t="s">
        <v>143</v>
      </c>
      <c r="D22" s="8" t="str">
        <f t="shared" si="0"/>
        <v>101</v>
      </c>
      <c r="E22" s="8" t="str">
        <f t="shared" si="1"/>
        <v>302</v>
      </c>
      <c r="F22" s="7" t="s">
        <v>187</v>
      </c>
      <c r="G22" s="9">
        <v>751</v>
      </c>
      <c r="H22" s="6" t="s">
        <v>188</v>
      </c>
      <c r="I22" s="10">
        <v>66289100</v>
      </c>
      <c r="J22" s="11">
        <v>720525</v>
      </c>
      <c r="L22" s="5" t="str">
        <f t="shared" si="2"/>
        <v>김</v>
      </c>
      <c r="M22" s="5" t="s">
        <v>1096</v>
      </c>
      <c r="N22" s="5" t="str">
        <f t="shared" si="3"/>
        <v>숙</v>
      </c>
      <c r="O22" s="5" t="str">
        <f t="shared" si="4"/>
        <v>김*숙</v>
      </c>
      <c r="Q22" s="18" t="s">
        <v>1008</v>
      </c>
      <c r="R22" s="11">
        <v>970531</v>
      </c>
      <c r="S22" s="9">
        <v>4170</v>
      </c>
      <c r="T22" s="7" t="s">
        <v>569</v>
      </c>
    </row>
    <row r="23" spans="1:20" ht="24.95" customHeight="1" x14ac:dyDescent="0.3">
      <c r="A23" s="6">
        <v>22</v>
      </c>
      <c r="B23" s="6" t="s">
        <v>2</v>
      </c>
      <c r="C23" s="6" t="s">
        <v>143</v>
      </c>
      <c r="D23" s="8" t="str">
        <f t="shared" si="0"/>
        <v>101</v>
      </c>
      <c r="E23" s="8" t="str">
        <f t="shared" si="1"/>
        <v>402</v>
      </c>
      <c r="F23" s="7" t="s">
        <v>189</v>
      </c>
      <c r="G23" s="9">
        <v>1199</v>
      </c>
      <c r="H23" s="6" t="s">
        <v>190</v>
      </c>
      <c r="I23" s="10">
        <v>36221117</v>
      </c>
      <c r="J23" s="11">
        <v>560907</v>
      </c>
      <c r="L23" s="5" t="str">
        <f t="shared" si="2"/>
        <v>박</v>
      </c>
      <c r="M23" s="5" t="s">
        <v>1096</v>
      </c>
      <c r="N23" s="5" t="str">
        <f t="shared" si="3"/>
        <v>규</v>
      </c>
      <c r="O23" s="5" t="str">
        <f t="shared" si="4"/>
        <v>박*규</v>
      </c>
      <c r="Q23" s="18" t="s">
        <v>817</v>
      </c>
      <c r="R23" s="11">
        <v>720111</v>
      </c>
      <c r="S23" s="9">
        <v>3747</v>
      </c>
      <c r="T23" s="7" t="s">
        <v>171</v>
      </c>
    </row>
    <row r="24" spans="1:20" ht="24.95" customHeight="1" x14ac:dyDescent="0.3">
      <c r="A24" s="6">
        <v>23</v>
      </c>
      <c r="B24" s="6" t="s">
        <v>146</v>
      </c>
      <c r="C24" s="6" t="s">
        <v>143</v>
      </c>
      <c r="D24" s="8" t="str">
        <f t="shared" si="0"/>
        <v>101</v>
      </c>
      <c r="E24" s="8" t="str">
        <f t="shared" si="1"/>
        <v>502</v>
      </c>
      <c r="F24" s="7" t="s">
        <v>191</v>
      </c>
      <c r="G24" s="9">
        <v>416</v>
      </c>
      <c r="H24" s="6" t="s">
        <v>192</v>
      </c>
      <c r="I24" s="10">
        <v>91199484</v>
      </c>
      <c r="J24" s="11">
        <v>851031</v>
      </c>
      <c r="L24" s="5" t="str">
        <f t="shared" si="2"/>
        <v>임</v>
      </c>
      <c r="M24" s="5" t="s">
        <v>1096</v>
      </c>
      <c r="N24" s="5" t="str">
        <f t="shared" si="3"/>
        <v>규</v>
      </c>
      <c r="O24" s="5" t="str">
        <f t="shared" si="4"/>
        <v>임*규</v>
      </c>
      <c r="Q24" s="18" t="s">
        <v>817</v>
      </c>
      <c r="R24" s="11">
        <v>731123</v>
      </c>
      <c r="S24" s="9">
        <v>4737</v>
      </c>
      <c r="T24" s="7" t="s">
        <v>346</v>
      </c>
    </row>
    <row r="25" spans="1:20" ht="24.95" customHeight="1" x14ac:dyDescent="0.3">
      <c r="A25" s="6">
        <v>24</v>
      </c>
      <c r="B25" s="6" t="s">
        <v>146</v>
      </c>
      <c r="C25" s="6" t="s">
        <v>143</v>
      </c>
      <c r="D25" s="8" t="str">
        <f t="shared" si="0"/>
        <v>101</v>
      </c>
      <c r="E25" s="8" t="str">
        <f t="shared" si="1"/>
        <v>602</v>
      </c>
      <c r="F25" s="7" t="s">
        <v>193</v>
      </c>
      <c r="G25" s="9">
        <v>508</v>
      </c>
      <c r="H25" s="6" t="s">
        <v>194</v>
      </c>
      <c r="I25" s="10">
        <v>20022661</v>
      </c>
      <c r="J25" s="11">
        <v>780225</v>
      </c>
      <c r="L25" s="5" t="str">
        <f t="shared" si="2"/>
        <v>박</v>
      </c>
      <c r="M25" s="5" t="s">
        <v>1096</v>
      </c>
      <c r="N25" s="5" t="str">
        <f t="shared" si="3"/>
        <v>수</v>
      </c>
      <c r="O25" s="5" t="str">
        <f t="shared" si="4"/>
        <v>박*수</v>
      </c>
      <c r="Q25" s="18" t="s">
        <v>992</v>
      </c>
      <c r="R25" s="11">
        <v>650106</v>
      </c>
      <c r="S25" s="9">
        <v>770</v>
      </c>
      <c r="T25" s="7" t="s">
        <v>532</v>
      </c>
    </row>
    <row r="26" spans="1:20" ht="24.95" customHeight="1" x14ac:dyDescent="0.3">
      <c r="A26" s="6">
        <v>25</v>
      </c>
      <c r="B26" s="6" t="s">
        <v>146</v>
      </c>
      <c r="C26" s="6" t="s">
        <v>14</v>
      </c>
      <c r="D26" s="8" t="str">
        <f t="shared" si="0"/>
        <v>101</v>
      </c>
      <c r="E26" s="8" t="str">
        <f t="shared" si="1"/>
        <v>702</v>
      </c>
      <c r="F26" s="7" t="s">
        <v>195</v>
      </c>
      <c r="G26" s="9">
        <v>3605</v>
      </c>
      <c r="H26" s="6" t="s">
        <v>196</v>
      </c>
      <c r="I26" s="10">
        <v>82613002</v>
      </c>
      <c r="J26" s="11">
        <v>680102</v>
      </c>
      <c r="L26" s="5" t="str">
        <f t="shared" si="2"/>
        <v>오</v>
      </c>
      <c r="M26" s="5" t="s">
        <v>1096</v>
      </c>
      <c r="N26" s="5" t="str">
        <f t="shared" si="3"/>
        <v>훈</v>
      </c>
      <c r="O26" s="5" t="str">
        <f t="shared" si="4"/>
        <v>오*훈</v>
      </c>
      <c r="Q26" s="18" t="s">
        <v>1010</v>
      </c>
      <c r="R26" s="11">
        <v>830225</v>
      </c>
      <c r="S26" s="9">
        <v>2476</v>
      </c>
      <c r="T26" s="7" t="s">
        <v>573</v>
      </c>
    </row>
    <row r="27" spans="1:20" ht="24.95" customHeight="1" x14ac:dyDescent="0.3">
      <c r="A27" s="6">
        <v>26</v>
      </c>
      <c r="B27" s="6" t="s">
        <v>146</v>
      </c>
      <c r="C27" s="6" t="s">
        <v>143</v>
      </c>
      <c r="D27" s="8" t="str">
        <f t="shared" si="0"/>
        <v>101</v>
      </c>
      <c r="E27" s="8" t="str">
        <f t="shared" si="1"/>
        <v>802</v>
      </c>
      <c r="F27" s="7" t="s">
        <v>197</v>
      </c>
      <c r="G27" s="9">
        <v>346</v>
      </c>
      <c r="H27" s="6" t="s">
        <v>198</v>
      </c>
      <c r="I27" s="10">
        <v>41541372</v>
      </c>
      <c r="J27" s="11">
        <v>900513</v>
      </c>
      <c r="L27" s="5" t="str">
        <f t="shared" si="2"/>
        <v>최</v>
      </c>
      <c r="M27" s="5" t="s">
        <v>1096</v>
      </c>
      <c r="N27" s="5" t="str">
        <f t="shared" si="3"/>
        <v>인</v>
      </c>
      <c r="O27" s="5" t="str">
        <f t="shared" si="4"/>
        <v>최*인</v>
      </c>
      <c r="Q27" s="18" t="s">
        <v>1068</v>
      </c>
      <c r="R27" s="11">
        <v>950803</v>
      </c>
      <c r="S27" s="9">
        <v>300</v>
      </c>
      <c r="T27" s="7" t="s">
        <v>127</v>
      </c>
    </row>
    <row r="28" spans="1:20" ht="24.95" customHeight="1" x14ac:dyDescent="0.3">
      <c r="A28" s="6">
        <v>27</v>
      </c>
      <c r="B28" s="6" t="s">
        <v>165</v>
      </c>
      <c r="C28" s="6" t="s">
        <v>143</v>
      </c>
      <c r="D28" s="8" t="str">
        <f t="shared" si="0"/>
        <v>101</v>
      </c>
      <c r="E28" s="8" t="str">
        <f t="shared" si="1"/>
        <v>902</v>
      </c>
      <c r="F28" s="7" t="s">
        <v>199</v>
      </c>
      <c r="G28" s="9">
        <v>2191</v>
      </c>
      <c r="H28" s="6" t="s">
        <v>200</v>
      </c>
      <c r="I28" s="10">
        <v>41967805</v>
      </c>
      <c r="J28" s="11">
        <v>890128</v>
      </c>
      <c r="L28" s="5" t="str">
        <f t="shared" si="2"/>
        <v>김</v>
      </c>
      <c r="M28" s="5" t="s">
        <v>1096</v>
      </c>
      <c r="N28" s="5" t="str">
        <f t="shared" si="3"/>
        <v>아</v>
      </c>
      <c r="O28" s="5" t="str">
        <f t="shared" si="4"/>
        <v>김*아</v>
      </c>
      <c r="Q28" s="18" t="s">
        <v>1078</v>
      </c>
      <c r="R28" s="11">
        <v>590125</v>
      </c>
      <c r="S28" s="9">
        <v>3179</v>
      </c>
      <c r="T28" s="7" t="s">
        <v>740</v>
      </c>
    </row>
    <row r="29" spans="1:20" ht="24.95" customHeight="1" x14ac:dyDescent="0.3">
      <c r="A29" s="6">
        <v>28</v>
      </c>
      <c r="B29" s="6" t="s">
        <v>168</v>
      </c>
      <c r="C29" s="6" t="s">
        <v>143</v>
      </c>
      <c r="D29" s="8" t="str">
        <f t="shared" si="0"/>
        <v>101</v>
      </c>
      <c r="E29" s="8" t="str">
        <f t="shared" si="1"/>
        <v>1002</v>
      </c>
      <c r="F29" s="7" t="s">
        <v>97</v>
      </c>
      <c r="G29" s="9">
        <v>915</v>
      </c>
      <c r="H29" s="6" t="s">
        <v>201</v>
      </c>
      <c r="I29" s="10">
        <v>94308452</v>
      </c>
      <c r="J29" s="11">
        <v>830823</v>
      </c>
      <c r="L29" s="5" t="str">
        <f t="shared" si="2"/>
        <v>김</v>
      </c>
      <c r="M29" s="5" t="s">
        <v>1096</v>
      </c>
      <c r="N29" s="5" t="str">
        <f t="shared" si="3"/>
        <v>아</v>
      </c>
      <c r="O29" s="5" t="str">
        <f t="shared" si="4"/>
        <v>김*아</v>
      </c>
      <c r="Q29" s="18" t="s">
        <v>895</v>
      </c>
      <c r="R29" s="11">
        <v>761227</v>
      </c>
      <c r="S29" s="9">
        <v>3563</v>
      </c>
      <c r="T29" s="7" t="s">
        <v>296</v>
      </c>
    </row>
    <row r="30" spans="1:20" ht="24.95" customHeight="1" x14ac:dyDescent="0.3">
      <c r="A30" s="6">
        <v>29</v>
      </c>
      <c r="B30" s="6" t="s">
        <v>2</v>
      </c>
      <c r="C30" s="6" t="s">
        <v>18</v>
      </c>
      <c r="D30" s="8" t="str">
        <f t="shared" si="0"/>
        <v>101</v>
      </c>
      <c r="E30" s="8" t="str">
        <f t="shared" si="1"/>
        <v>1102</v>
      </c>
      <c r="F30" s="7" t="s">
        <v>202</v>
      </c>
      <c r="G30" s="9">
        <v>4519</v>
      </c>
      <c r="H30" s="6" t="s">
        <v>203</v>
      </c>
      <c r="I30" s="10">
        <v>24008803</v>
      </c>
      <c r="J30" s="11">
        <v>550602</v>
      </c>
      <c r="L30" s="5" t="str">
        <f t="shared" si="2"/>
        <v>박</v>
      </c>
      <c r="M30" s="5" t="s">
        <v>1096</v>
      </c>
      <c r="N30" s="5" t="str">
        <f t="shared" si="3"/>
        <v>일</v>
      </c>
      <c r="O30" s="5" t="str">
        <f t="shared" si="4"/>
        <v>박*일</v>
      </c>
      <c r="Q30" s="18" t="s">
        <v>840</v>
      </c>
      <c r="R30" s="11">
        <v>800522</v>
      </c>
      <c r="S30" s="9">
        <v>4143</v>
      </c>
      <c r="T30" s="7" t="s">
        <v>216</v>
      </c>
    </row>
    <row r="31" spans="1:20" ht="24.95" customHeight="1" x14ac:dyDescent="0.3">
      <c r="A31" s="6">
        <v>30</v>
      </c>
      <c r="B31" s="6" t="s">
        <v>146</v>
      </c>
      <c r="C31" s="6" t="s">
        <v>143</v>
      </c>
      <c r="D31" s="8" t="str">
        <f t="shared" si="0"/>
        <v>101</v>
      </c>
      <c r="E31" s="8" t="str">
        <f t="shared" si="1"/>
        <v>1202</v>
      </c>
      <c r="F31" s="7" t="s">
        <v>204</v>
      </c>
      <c r="G31" s="9">
        <v>2292</v>
      </c>
      <c r="H31" s="6" t="s">
        <v>205</v>
      </c>
      <c r="I31" s="10">
        <v>37972551</v>
      </c>
      <c r="J31" s="11">
        <v>102</v>
      </c>
      <c r="L31" s="5" t="str">
        <f t="shared" si="2"/>
        <v>배</v>
      </c>
      <c r="M31" s="5" t="s">
        <v>1096</v>
      </c>
      <c r="N31" s="5" t="str">
        <f t="shared" si="3"/>
        <v>이</v>
      </c>
      <c r="O31" s="5" t="str">
        <f t="shared" si="4"/>
        <v>배*이</v>
      </c>
      <c r="Q31" s="18" t="s">
        <v>937</v>
      </c>
      <c r="R31" s="11">
        <v>780904</v>
      </c>
      <c r="S31" s="9">
        <v>3653</v>
      </c>
      <c r="T31" s="7" t="s">
        <v>390</v>
      </c>
    </row>
    <row r="32" spans="1:20" ht="24.95" customHeight="1" x14ac:dyDescent="0.3">
      <c r="A32" s="6">
        <v>31</v>
      </c>
      <c r="B32" s="6" t="s">
        <v>146</v>
      </c>
      <c r="C32" s="6" t="s">
        <v>206</v>
      </c>
      <c r="D32" s="8" t="str">
        <f t="shared" si="0"/>
        <v>101</v>
      </c>
      <c r="E32" s="8" t="str">
        <f t="shared" si="1"/>
        <v>1302</v>
      </c>
      <c r="F32" s="7" t="s">
        <v>207</v>
      </c>
      <c r="G32" s="9">
        <v>3188</v>
      </c>
      <c r="H32" s="6" t="s">
        <v>208</v>
      </c>
      <c r="I32" s="10">
        <v>86411175</v>
      </c>
      <c r="J32" s="11">
        <v>630515</v>
      </c>
      <c r="L32" s="5" t="str">
        <f t="shared" si="2"/>
        <v>장</v>
      </c>
      <c r="M32" s="5" t="s">
        <v>1096</v>
      </c>
      <c r="N32" s="5" t="str">
        <f t="shared" si="3"/>
        <v>기</v>
      </c>
      <c r="O32" s="5" t="str">
        <f t="shared" si="4"/>
        <v>장*기</v>
      </c>
      <c r="Q32" s="18" t="s">
        <v>898</v>
      </c>
      <c r="R32" s="11">
        <v>510422</v>
      </c>
      <c r="S32" s="9">
        <v>2127</v>
      </c>
      <c r="T32" s="7" t="s">
        <v>302</v>
      </c>
    </row>
    <row r="33" spans="1:20" ht="24.95" customHeight="1" x14ac:dyDescent="0.3">
      <c r="A33" s="6">
        <v>32</v>
      </c>
      <c r="B33" s="6" t="s">
        <v>168</v>
      </c>
      <c r="C33" s="6" t="s">
        <v>206</v>
      </c>
      <c r="D33" s="8" t="str">
        <f t="shared" si="0"/>
        <v>101</v>
      </c>
      <c r="E33" s="8" t="str">
        <f t="shared" si="1"/>
        <v>1402</v>
      </c>
      <c r="F33" s="7" t="s">
        <v>209</v>
      </c>
      <c r="G33" s="9">
        <v>1577</v>
      </c>
      <c r="H33" s="6" t="s">
        <v>210</v>
      </c>
      <c r="I33" s="10">
        <v>46156161</v>
      </c>
      <c r="J33" s="11">
        <v>661012</v>
      </c>
      <c r="L33" s="5" t="str">
        <f t="shared" si="2"/>
        <v>이</v>
      </c>
      <c r="M33" s="5" t="s">
        <v>1096</v>
      </c>
      <c r="N33" s="5" t="str">
        <f t="shared" si="3"/>
        <v>설</v>
      </c>
      <c r="O33" s="5" t="str">
        <f t="shared" si="4"/>
        <v>이*설</v>
      </c>
      <c r="Q33" s="18" t="s">
        <v>916</v>
      </c>
      <c r="R33" s="11">
        <v>870722</v>
      </c>
      <c r="S33" s="9">
        <v>3989</v>
      </c>
      <c r="T33" s="7" t="s">
        <v>332</v>
      </c>
    </row>
    <row r="34" spans="1:20" ht="24.95" customHeight="1" x14ac:dyDescent="0.3">
      <c r="A34" s="6">
        <v>33</v>
      </c>
      <c r="B34" s="6" t="s">
        <v>168</v>
      </c>
      <c r="C34" s="6" t="s">
        <v>206</v>
      </c>
      <c r="D34" s="8" t="str">
        <f t="shared" si="0"/>
        <v>101</v>
      </c>
      <c r="E34" s="8" t="str">
        <f t="shared" si="1"/>
        <v>1502</v>
      </c>
      <c r="F34" s="7" t="s">
        <v>211</v>
      </c>
      <c r="G34" s="9">
        <v>2063</v>
      </c>
      <c r="H34" s="6" t="s">
        <v>23</v>
      </c>
      <c r="I34" s="10">
        <v>86996012</v>
      </c>
      <c r="J34" s="11">
        <v>900731</v>
      </c>
      <c r="L34" s="5" t="str">
        <f t="shared" si="2"/>
        <v>정</v>
      </c>
      <c r="M34" s="5" t="s">
        <v>1096</v>
      </c>
      <c r="N34" s="5" t="str">
        <f t="shared" si="3"/>
        <v>현</v>
      </c>
      <c r="O34" s="5" t="str">
        <f t="shared" si="4"/>
        <v>정*현</v>
      </c>
      <c r="Q34" s="18" t="s">
        <v>808</v>
      </c>
      <c r="R34" s="11">
        <v>500607</v>
      </c>
      <c r="S34" s="9">
        <v>1491</v>
      </c>
      <c r="T34" s="7" t="s">
        <v>150</v>
      </c>
    </row>
    <row r="35" spans="1:20" ht="24.95" customHeight="1" x14ac:dyDescent="0.3">
      <c r="A35" s="6">
        <v>34</v>
      </c>
      <c r="B35" s="6" t="s">
        <v>13</v>
      </c>
      <c r="C35" s="6" t="s">
        <v>14</v>
      </c>
      <c r="D35" s="8" t="str">
        <f t="shared" si="0"/>
        <v>101</v>
      </c>
      <c r="E35" s="8" t="str">
        <f t="shared" si="1"/>
        <v>1602</v>
      </c>
      <c r="F35" s="7" t="s">
        <v>96</v>
      </c>
      <c r="G35" s="9">
        <v>2922</v>
      </c>
      <c r="H35" s="6" t="s">
        <v>212</v>
      </c>
      <c r="I35" s="10">
        <v>56109250</v>
      </c>
      <c r="J35" s="11">
        <v>690814</v>
      </c>
      <c r="L35" s="5" t="str">
        <f t="shared" si="2"/>
        <v>장</v>
      </c>
      <c r="M35" s="5" t="s">
        <v>1096</v>
      </c>
      <c r="N35" s="5" t="str">
        <f t="shared" si="3"/>
        <v>희</v>
      </c>
      <c r="O35" s="5" t="str">
        <f t="shared" si="4"/>
        <v>장*희</v>
      </c>
      <c r="Q35" s="18" t="s">
        <v>1050</v>
      </c>
      <c r="R35" s="11">
        <v>890509</v>
      </c>
      <c r="S35" s="9">
        <v>1287</v>
      </c>
      <c r="T35" s="7" t="s">
        <v>670</v>
      </c>
    </row>
    <row r="36" spans="1:20" ht="24.95" customHeight="1" x14ac:dyDescent="0.3">
      <c r="A36" s="6">
        <v>35</v>
      </c>
      <c r="B36" s="6" t="s">
        <v>146</v>
      </c>
      <c r="C36" s="6" t="s">
        <v>14</v>
      </c>
      <c r="D36" s="8" t="str">
        <f t="shared" si="0"/>
        <v>101</v>
      </c>
      <c r="E36" s="8" t="str">
        <f t="shared" si="1"/>
        <v>1702</v>
      </c>
      <c r="F36" s="7" t="s">
        <v>213</v>
      </c>
      <c r="G36" s="9">
        <v>1593</v>
      </c>
      <c r="H36" s="6" t="s">
        <v>11</v>
      </c>
      <c r="I36" s="10">
        <v>45584048</v>
      </c>
      <c r="J36" s="11">
        <v>690716</v>
      </c>
      <c r="L36" s="5" t="str">
        <f t="shared" si="2"/>
        <v>주</v>
      </c>
      <c r="M36" s="5" t="s">
        <v>1096</v>
      </c>
      <c r="N36" s="5" t="str">
        <f t="shared" si="3"/>
        <v>아</v>
      </c>
      <c r="O36" s="5" t="str">
        <f t="shared" si="4"/>
        <v>주*아</v>
      </c>
      <c r="Q36" s="18" t="s">
        <v>1050</v>
      </c>
      <c r="R36" s="11">
        <v>790408</v>
      </c>
      <c r="S36" s="9">
        <v>1229</v>
      </c>
      <c r="T36" s="7" t="s">
        <v>799</v>
      </c>
    </row>
    <row r="37" spans="1:20" ht="24.95" customHeight="1" x14ac:dyDescent="0.3">
      <c r="A37" s="6">
        <v>36</v>
      </c>
      <c r="B37" s="6" t="s">
        <v>0</v>
      </c>
      <c r="C37" s="6" t="s">
        <v>18</v>
      </c>
      <c r="D37" s="8" t="str">
        <f t="shared" si="0"/>
        <v>101</v>
      </c>
      <c r="E37" s="8" t="str">
        <f t="shared" si="1"/>
        <v>1802</v>
      </c>
      <c r="F37" s="7" t="s">
        <v>214</v>
      </c>
      <c r="G37" s="9">
        <v>4509</v>
      </c>
      <c r="H37" s="6" t="s">
        <v>215</v>
      </c>
      <c r="I37" s="10">
        <v>34537434</v>
      </c>
      <c r="J37" s="11">
        <v>700710</v>
      </c>
      <c r="L37" s="5" t="str">
        <f t="shared" si="2"/>
        <v>이</v>
      </c>
      <c r="M37" s="5" t="s">
        <v>1096</v>
      </c>
      <c r="N37" s="5" t="str">
        <f t="shared" si="3"/>
        <v>길</v>
      </c>
      <c r="O37" s="5" t="str">
        <f t="shared" si="4"/>
        <v>이*길</v>
      </c>
      <c r="Q37" s="18" t="s">
        <v>845</v>
      </c>
      <c r="R37" s="11">
        <v>390703</v>
      </c>
      <c r="S37" s="9">
        <v>1976</v>
      </c>
      <c r="T37" s="7" t="s">
        <v>222</v>
      </c>
    </row>
    <row r="38" spans="1:20" ht="24.95" customHeight="1" x14ac:dyDescent="0.3">
      <c r="A38" s="6">
        <v>37</v>
      </c>
      <c r="B38" s="6" t="s">
        <v>1</v>
      </c>
      <c r="C38" s="6" t="s">
        <v>18</v>
      </c>
      <c r="D38" s="8" t="str">
        <f t="shared" si="0"/>
        <v>101</v>
      </c>
      <c r="E38" s="8" t="str">
        <f t="shared" si="1"/>
        <v>103</v>
      </c>
      <c r="F38" s="7" t="s">
        <v>216</v>
      </c>
      <c r="G38" s="9">
        <v>4143</v>
      </c>
      <c r="H38" s="12" t="s">
        <v>217</v>
      </c>
      <c r="I38" s="10">
        <v>94359153</v>
      </c>
      <c r="J38" s="11">
        <v>800522</v>
      </c>
      <c r="L38" s="5" t="str">
        <f t="shared" si="2"/>
        <v>김</v>
      </c>
      <c r="M38" s="5" t="s">
        <v>1096</v>
      </c>
      <c r="N38" s="5" t="str">
        <f t="shared" si="3"/>
        <v>란</v>
      </c>
      <c r="O38" s="5" t="str">
        <f t="shared" si="4"/>
        <v>김*란</v>
      </c>
      <c r="Q38" s="18" t="s">
        <v>1088</v>
      </c>
      <c r="R38" s="11">
        <v>931020</v>
      </c>
      <c r="S38" s="9">
        <v>1128</v>
      </c>
      <c r="T38" s="7" t="s">
        <v>785</v>
      </c>
    </row>
    <row r="39" spans="1:20" ht="24.95" customHeight="1" x14ac:dyDescent="0.3">
      <c r="A39" s="6">
        <v>38</v>
      </c>
      <c r="B39" s="6" t="s">
        <v>1</v>
      </c>
      <c r="C39" s="6" t="s">
        <v>14</v>
      </c>
      <c r="D39" s="8" t="str">
        <f t="shared" si="0"/>
        <v>101</v>
      </c>
      <c r="E39" s="8" t="str">
        <f t="shared" si="1"/>
        <v>203</v>
      </c>
      <c r="F39" s="7" t="s">
        <v>81</v>
      </c>
      <c r="G39" s="9">
        <v>2208</v>
      </c>
      <c r="H39" s="6" t="s">
        <v>218</v>
      </c>
      <c r="I39" s="10">
        <v>48737881</v>
      </c>
      <c r="J39" s="11">
        <v>671210</v>
      </c>
      <c r="L39" s="5" t="str">
        <f t="shared" si="2"/>
        <v>염</v>
      </c>
      <c r="M39" s="5" t="s">
        <v>1096</v>
      </c>
      <c r="N39" s="5" t="str">
        <f t="shared" si="3"/>
        <v>옥</v>
      </c>
      <c r="O39" s="5" t="str">
        <f t="shared" si="4"/>
        <v>염*옥</v>
      </c>
      <c r="Q39" s="18" t="s">
        <v>954</v>
      </c>
      <c r="R39" s="11">
        <v>760316</v>
      </c>
      <c r="S39" s="9">
        <v>1733</v>
      </c>
      <c r="T39" s="7" t="s">
        <v>118</v>
      </c>
    </row>
    <row r="40" spans="1:20" ht="24.95" customHeight="1" x14ac:dyDescent="0.3">
      <c r="A40" s="6">
        <v>39</v>
      </c>
      <c r="B40" s="6" t="s">
        <v>0</v>
      </c>
      <c r="C40" s="6" t="s">
        <v>18</v>
      </c>
      <c r="D40" s="8" t="str">
        <f t="shared" si="0"/>
        <v>101</v>
      </c>
      <c r="E40" s="8" t="str">
        <f t="shared" si="1"/>
        <v>303</v>
      </c>
      <c r="F40" s="7" t="s">
        <v>98</v>
      </c>
      <c r="G40" s="9">
        <v>4115</v>
      </c>
      <c r="H40" s="6" t="s">
        <v>67</v>
      </c>
      <c r="I40" s="10">
        <v>41192538</v>
      </c>
      <c r="J40" s="11">
        <v>790308</v>
      </c>
      <c r="L40" s="5" t="str">
        <f t="shared" si="2"/>
        <v>박</v>
      </c>
      <c r="M40" s="5" t="s">
        <v>1096</v>
      </c>
      <c r="N40" s="5" t="str">
        <f t="shared" si="3"/>
        <v>민</v>
      </c>
      <c r="O40" s="5" t="str">
        <f t="shared" si="4"/>
        <v>박*민</v>
      </c>
      <c r="Q40" s="18" t="s">
        <v>954</v>
      </c>
      <c r="R40" s="11">
        <v>781016</v>
      </c>
      <c r="S40" s="9">
        <v>3119</v>
      </c>
      <c r="T40" s="7" t="s">
        <v>560</v>
      </c>
    </row>
    <row r="41" spans="1:20" ht="24.95" customHeight="1" x14ac:dyDescent="0.3">
      <c r="A41" s="6">
        <v>40</v>
      </c>
      <c r="B41" s="6" t="s">
        <v>0</v>
      </c>
      <c r="C41" s="6" t="s">
        <v>18</v>
      </c>
      <c r="D41" s="8" t="str">
        <f t="shared" si="0"/>
        <v>101</v>
      </c>
      <c r="E41" s="8" t="str">
        <f t="shared" si="1"/>
        <v>403</v>
      </c>
      <c r="F41" s="7" t="s">
        <v>219</v>
      </c>
      <c r="G41" s="9">
        <v>2487</v>
      </c>
      <c r="H41" s="6" t="s">
        <v>42</v>
      </c>
      <c r="I41" s="10">
        <v>93901642</v>
      </c>
      <c r="J41" s="11">
        <v>760422</v>
      </c>
      <c r="L41" s="5" t="str">
        <f t="shared" si="2"/>
        <v>김</v>
      </c>
      <c r="M41" s="5" t="s">
        <v>1096</v>
      </c>
      <c r="N41" s="5" t="str">
        <f t="shared" si="3"/>
        <v>숙</v>
      </c>
      <c r="O41" s="5" t="str">
        <f t="shared" si="4"/>
        <v>김*숙</v>
      </c>
      <c r="Q41" s="18" t="s">
        <v>965</v>
      </c>
      <c r="R41" s="11">
        <v>930521</v>
      </c>
      <c r="S41" s="9">
        <v>764</v>
      </c>
      <c r="T41" s="7" t="s">
        <v>463</v>
      </c>
    </row>
    <row r="42" spans="1:20" ht="24.95" customHeight="1" x14ac:dyDescent="0.3">
      <c r="A42" s="6">
        <v>41</v>
      </c>
      <c r="B42" s="6" t="s">
        <v>2</v>
      </c>
      <c r="C42" s="6" t="s">
        <v>14</v>
      </c>
      <c r="D42" s="8" t="str">
        <f t="shared" si="0"/>
        <v>101</v>
      </c>
      <c r="E42" s="8" t="str">
        <f t="shared" si="1"/>
        <v>503</v>
      </c>
      <c r="F42" s="7" t="s">
        <v>83</v>
      </c>
      <c r="G42" s="9">
        <v>1019</v>
      </c>
      <c r="H42" s="6" t="s">
        <v>220</v>
      </c>
      <c r="I42" s="10">
        <v>36284375</v>
      </c>
      <c r="J42" s="11">
        <v>580707</v>
      </c>
      <c r="L42" s="5" t="str">
        <f t="shared" si="2"/>
        <v>윤</v>
      </c>
      <c r="M42" s="5" t="s">
        <v>1096</v>
      </c>
      <c r="N42" s="5" t="str">
        <f t="shared" si="3"/>
        <v>한</v>
      </c>
      <c r="O42" s="5" t="str">
        <f t="shared" si="4"/>
        <v>윤*한</v>
      </c>
      <c r="Q42" s="18" t="s">
        <v>965</v>
      </c>
      <c r="R42" s="11">
        <v>780921</v>
      </c>
      <c r="S42" s="9">
        <v>623</v>
      </c>
      <c r="T42" s="7" t="s">
        <v>760</v>
      </c>
    </row>
    <row r="43" spans="1:20" ht="24.95" customHeight="1" x14ac:dyDescent="0.3">
      <c r="A43" s="6">
        <v>42</v>
      </c>
      <c r="B43" s="6" t="s">
        <v>13</v>
      </c>
      <c r="C43" s="6" t="s">
        <v>139</v>
      </c>
      <c r="D43" s="8" t="str">
        <f t="shared" si="0"/>
        <v>101</v>
      </c>
      <c r="E43" s="8" t="str">
        <f t="shared" si="1"/>
        <v>603</v>
      </c>
      <c r="F43" s="7" t="s">
        <v>221</v>
      </c>
      <c r="G43" s="9">
        <v>3186</v>
      </c>
      <c r="H43" s="6" t="s">
        <v>38</v>
      </c>
      <c r="I43" s="10">
        <v>20212682</v>
      </c>
      <c r="J43" s="11">
        <v>950112</v>
      </c>
      <c r="L43" s="5" t="str">
        <f t="shared" si="2"/>
        <v>장</v>
      </c>
      <c r="M43" s="5" t="s">
        <v>1096</v>
      </c>
      <c r="N43" s="5" t="str">
        <f t="shared" si="3"/>
        <v>수</v>
      </c>
      <c r="O43" s="5" t="str">
        <f t="shared" si="4"/>
        <v>장*수</v>
      </c>
      <c r="Q43" s="18" t="s">
        <v>865</v>
      </c>
      <c r="R43" s="11">
        <v>741116</v>
      </c>
      <c r="S43" s="7" t="s">
        <v>130</v>
      </c>
      <c r="T43" s="7" t="s">
        <v>253</v>
      </c>
    </row>
    <row r="44" spans="1:20" ht="24.95" customHeight="1" x14ac:dyDescent="0.3">
      <c r="A44" s="6">
        <v>43</v>
      </c>
      <c r="B44" s="6" t="s">
        <v>17</v>
      </c>
      <c r="C44" s="6" t="s">
        <v>139</v>
      </c>
      <c r="D44" s="8" t="str">
        <f t="shared" si="0"/>
        <v>101</v>
      </c>
      <c r="E44" s="8" t="str">
        <f t="shared" si="1"/>
        <v>703</v>
      </c>
      <c r="F44" s="7" t="s">
        <v>222</v>
      </c>
      <c r="G44" s="9">
        <v>1976</v>
      </c>
      <c r="H44" s="6" t="s">
        <v>63</v>
      </c>
      <c r="I44" s="10">
        <v>44708208</v>
      </c>
      <c r="J44" s="11">
        <v>390703</v>
      </c>
      <c r="L44" s="5" t="str">
        <f t="shared" si="2"/>
        <v>김</v>
      </c>
      <c r="M44" s="5" t="s">
        <v>1096</v>
      </c>
      <c r="N44" s="5" t="str">
        <f t="shared" si="3"/>
        <v>부</v>
      </c>
      <c r="O44" s="5" t="str">
        <f t="shared" si="4"/>
        <v>김*부</v>
      </c>
      <c r="Q44" s="18" t="s">
        <v>865</v>
      </c>
      <c r="R44" s="11">
        <v>520203</v>
      </c>
      <c r="S44" s="9">
        <v>99</v>
      </c>
      <c r="T44" s="7" t="s">
        <v>336</v>
      </c>
    </row>
    <row r="45" spans="1:20" ht="24.95" customHeight="1" x14ac:dyDescent="0.3">
      <c r="A45" s="6">
        <v>44</v>
      </c>
      <c r="B45" s="6" t="s">
        <v>15</v>
      </c>
      <c r="C45" s="6" t="s">
        <v>14</v>
      </c>
      <c r="D45" s="8" t="str">
        <f t="shared" si="0"/>
        <v>101</v>
      </c>
      <c r="E45" s="8" t="str">
        <f t="shared" si="1"/>
        <v>803</v>
      </c>
      <c r="F45" s="7" t="s">
        <v>223</v>
      </c>
      <c r="G45" s="9">
        <v>543</v>
      </c>
      <c r="H45" s="6" t="s">
        <v>224</v>
      </c>
      <c r="I45" s="10">
        <v>48148478</v>
      </c>
      <c r="J45" s="11">
        <v>861115</v>
      </c>
      <c r="L45" s="5" t="str">
        <f t="shared" si="2"/>
        <v>김</v>
      </c>
      <c r="M45" s="5" t="s">
        <v>1096</v>
      </c>
      <c r="N45" s="5" t="str">
        <f t="shared" si="3"/>
        <v>희</v>
      </c>
      <c r="O45" s="5" t="str">
        <f t="shared" si="4"/>
        <v>김*희</v>
      </c>
      <c r="Q45" s="18" t="s">
        <v>865</v>
      </c>
      <c r="R45" s="11">
        <v>530820</v>
      </c>
      <c r="S45" s="9">
        <v>3231</v>
      </c>
      <c r="T45" s="7" t="s">
        <v>447</v>
      </c>
    </row>
    <row r="46" spans="1:20" ht="24.95" customHeight="1" x14ac:dyDescent="0.3">
      <c r="A46" s="6">
        <v>45</v>
      </c>
      <c r="B46" s="6" t="s">
        <v>15</v>
      </c>
      <c r="C46" s="6" t="s">
        <v>14</v>
      </c>
      <c r="D46" s="8" t="str">
        <f t="shared" si="0"/>
        <v>101</v>
      </c>
      <c r="E46" s="8" t="str">
        <f t="shared" si="1"/>
        <v>903</v>
      </c>
      <c r="F46" s="7" t="s">
        <v>92</v>
      </c>
      <c r="G46" s="9">
        <v>2649</v>
      </c>
      <c r="H46" s="6" t="s">
        <v>225</v>
      </c>
      <c r="I46" s="10">
        <v>36011439</v>
      </c>
      <c r="J46" s="11">
        <v>880124</v>
      </c>
      <c r="L46" s="5" t="str">
        <f t="shared" si="2"/>
        <v>김</v>
      </c>
      <c r="M46" s="5" t="s">
        <v>1096</v>
      </c>
      <c r="N46" s="5" t="str">
        <f t="shared" si="3"/>
        <v>희</v>
      </c>
      <c r="O46" s="5" t="str">
        <f t="shared" si="4"/>
        <v>김*희</v>
      </c>
      <c r="Q46" s="18" t="s">
        <v>865</v>
      </c>
      <c r="R46" s="11">
        <v>750413</v>
      </c>
      <c r="S46" s="9">
        <v>3420</v>
      </c>
      <c r="T46" s="7" t="s">
        <v>790</v>
      </c>
    </row>
    <row r="47" spans="1:20" ht="24.95" customHeight="1" x14ac:dyDescent="0.3">
      <c r="A47" s="6">
        <v>46</v>
      </c>
      <c r="B47" s="6" t="s">
        <v>13</v>
      </c>
      <c r="C47" s="6" t="s">
        <v>14</v>
      </c>
      <c r="D47" s="8" t="str">
        <f t="shared" si="0"/>
        <v>101</v>
      </c>
      <c r="E47" s="8" t="str">
        <f t="shared" si="1"/>
        <v>1003</v>
      </c>
      <c r="F47" s="7" t="s">
        <v>226</v>
      </c>
      <c r="G47" s="9">
        <v>2790</v>
      </c>
      <c r="H47" s="6" t="s">
        <v>227</v>
      </c>
      <c r="I47" s="10">
        <v>29691449</v>
      </c>
      <c r="J47" s="11">
        <v>651223</v>
      </c>
      <c r="L47" s="5" t="str">
        <f t="shared" si="2"/>
        <v>권</v>
      </c>
      <c r="M47" s="5" t="s">
        <v>1096</v>
      </c>
      <c r="N47" s="5" t="str">
        <f t="shared" si="3"/>
        <v>정</v>
      </c>
      <c r="O47" s="5" t="str">
        <f t="shared" si="4"/>
        <v>권*정</v>
      </c>
      <c r="Q47" s="18" t="s">
        <v>825</v>
      </c>
      <c r="R47" s="11">
        <v>720525</v>
      </c>
      <c r="S47" s="9">
        <v>751</v>
      </c>
      <c r="T47" s="7" t="s">
        <v>187</v>
      </c>
    </row>
    <row r="48" spans="1:20" ht="24.95" customHeight="1" x14ac:dyDescent="0.3">
      <c r="A48" s="6">
        <v>47</v>
      </c>
      <c r="B48" s="6" t="s">
        <v>149</v>
      </c>
      <c r="C48" s="6" t="s">
        <v>206</v>
      </c>
      <c r="D48" s="8" t="str">
        <f t="shared" si="0"/>
        <v>101</v>
      </c>
      <c r="E48" s="8" t="str">
        <f t="shared" si="1"/>
        <v>1103</v>
      </c>
      <c r="F48" s="7" t="s">
        <v>99</v>
      </c>
      <c r="G48" s="9">
        <v>1971</v>
      </c>
      <c r="H48" s="6" t="s">
        <v>228</v>
      </c>
      <c r="I48" s="10">
        <v>41706589</v>
      </c>
      <c r="J48" s="11">
        <v>530913</v>
      </c>
      <c r="L48" s="5" t="str">
        <f t="shared" si="2"/>
        <v>조</v>
      </c>
      <c r="M48" s="5" t="s">
        <v>1096</v>
      </c>
      <c r="N48" s="5" t="str">
        <f t="shared" si="3"/>
        <v>례</v>
      </c>
      <c r="O48" s="5" t="str">
        <f t="shared" si="4"/>
        <v>조*례</v>
      </c>
      <c r="Q48" s="18" t="s">
        <v>825</v>
      </c>
      <c r="R48" s="11">
        <v>760422</v>
      </c>
      <c r="S48" s="9">
        <v>2487</v>
      </c>
      <c r="T48" s="7" t="s">
        <v>219</v>
      </c>
    </row>
    <row r="49" spans="1:20" ht="24.95" customHeight="1" x14ac:dyDescent="0.3">
      <c r="A49" s="6">
        <v>48</v>
      </c>
      <c r="B49" s="6" t="s">
        <v>2</v>
      </c>
      <c r="C49" s="6" t="s">
        <v>139</v>
      </c>
      <c r="D49" s="8" t="str">
        <f t="shared" si="0"/>
        <v>101</v>
      </c>
      <c r="E49" s="8" t="str">
        <f t="shared" si="1"/>
        <v>1203</v>
      </c>
      <c r="F49" s="7" t="s">
        <v>100</v>
      </c>
      <c r="G49" s="9">
        <v>798</v>
      </c>
      <c r="H49" s="6" t="s">
        <v>229</v>
      </c>
      <c r="I49" s="10">
        <v>53300427</v>
      </c>
      <c r="J49" s="11">
        <v>560427</v>
      </c>
      <c r="L49" s="5" t="str">
        <f t="shared" si="2"/>
        <v>백</v>
      </c>
      <c r="M49" s="5" t="s">
        <v>1096</v>
      </c>
      <c r="N49" s="5" t="str">
        <f t="shared" si="3"/>
        <v>수</v>
      </c>
      <c r="O49" s="5" t="str">
        <f t="shared" si="4"/>
        <v>백*수</v>
      </c>
      <c r="Q49" s="18" t="s">
        <v>903</v>
      </c>
      <c r="R49" s="11">
        <v>620603</v>
      </c>
      <c r="S49" s="9">
        <v>1479</v>
      </c>
      <c r="T49" s="7" t="s">
        <v>314</v>
      </c>
    </row>
    <row r="50" spans="1:20" ht="24.95" customHeight="1" x14ac:dyDescent="0.3">
      <c r="A50" s="6">
        <v>49</v>
      </c>
      <c r="B50" s="6" t="s">
        <v>2</v>
      </c>
      <c r="C50" s="6" t="s">
        <v>139</v>
      </c>
      <c r="D50" s="8" t="str">
        <f t="shared" si="0"/>
        <v>101</v>
      </c>
      <c r="E50" s="8" t="str">
        <f t="shared" si="1"/>
        <v>1303</v>
      </c>
      <c r="F50" s="7" t="s">
        <v>230</v>
      </c>
      <c r="G50" s="9">
        <v>629</v>
      </c>
      <c r="H50" s="6" t="s">
        <v>231</v>
      </c>
      <c r="I50" s="10" t="s">
        <v>232</v>
      </c>
      <c r="J50" s="11">
        <v>460618</v>
      </c>
      <c r="L50" s="5" t="str">
        <f t="shared" si="2"/>
        <v>조</v>
      </c>
      <c r="M50" s="5" t="s">
        <v>1096</v>
      </c>
      <c r="N50" s="5" t="str">
        <f t="shared" si="3"/>
        <v>훈</v>
      </c>
      <c r="O50" s="5" t="str">
        <f t="shared" si="4"/>
        <v>조*훈</v>
      </c>
      <c r="Q50" s="18" t="s">
        <v>904</v>
      </c>
      <c r="R50" s="11">
        <v>650924</v>
      </c>
      <c r="S50" s="9">
        <v>962</v>
      </c>
      <c r="T50" s="7" t="s">
        <v>316</v>
      </c>
    </row>
    <row r="51" spans="1:20" ht="24.95" customHeight="1" x14ac:dyDescent="0.3">
      <c r="A51" s="6">
        <v>50</v>
      </c>
      <c r="B51" s="6" t="s">
        <v>160</v>
      </c>
      <c r="C51" s="6" t="s">
        <v>206</v>
      </c>
      <c r="D51" s="8" t="str">
        <f t="shared" si="0"/>
        <v>101</v>
      </c>
      <c r="E51" s="8" t="str">
        <f t="shared" si="1"/>
        <v>1403</v>
      </c>
      <c r="F51" s="7" t="s">
        <v>233</v>
      </c>
      <c r="G51" s="9">
        <v>1130</v>
      </c>
      <c r="H51" s="6" t="s">
        <v>234</v>
      </c>
      <c r="I51" s="10">
        <v>36171208</v>
      </c>
      <c r="J51" s="11">
        <v>810113</v>
      </c>
      <c r="L51" s="5" t="str">
        <f t="shared" si="2"/>
        <v>임</v>
      </c>
      <c r="M51" s="5" t="s">
        <v>1096</v>
      </c>
      <c r="N51" s="5" t="str">
        <f t="shared" si="3"/>
        <v>섭</v>
      </c>
      <c r="O51" s="5" t="str">
        <f t="shared" si="4"/>
        <v>임*섭</v>
      </c>
      <c r="Q51" s="18" t="s">
        <v>831</v>
      </c>
      <c r="R51" s="11">
        <v>890128</v>
      </c>
      <c r="S51" s="9">
        <v>2191</v>
      </c>
      <c r="T51" s="7" t="s">
        <v>199</v>
      </c>
    </row>
    <row r="52" spans="1:20" ht="24.95" customHeight="1" x14ac:dyDescent="0.3">
      <c r="A52" s="6">
        <v>51</v>
      </c>
      <c r="B52" s="6" t="s">
        <v>4</v>
      </c>
      <c r="C52" s="6" t="s">
        <v>18</v>
      </c>
      <c r="D52" s="8" t="str">
        <f t="shared" si="0"/>
        <v>101</v>
      </c>
      <c r="E52" s="8" t="str">
        <f t="shared" si="1"/>
        <v>1503</v>
      </c>
      <c r="F52" s="7" t="s">
        <v>93</v>
      </c>
      <c r="G52" s="9">
        <v>4510</v>
      </c>
      <c r="H52" s="6" t="s">
        <v>25</v>
      </c>
      <c r="I52" s="10">
        <v>88918889</v>
      </c>
      <c r="J52" s="11">
        <v>880515</v>
      </c>
      <c r="L52" s="5" t="str">
        <f t="shared" si="2"/>
        <v>김</v>
      </c>
      <c r="M52" s="5" t="s">
        <v>1096</v>
      </c>
      <c r="N52" s="5" t="str">
        <f t="shared" si="3"/>
        <v>혜</v>
      </c>
      <c r="O52" s="5" t="str">
        <f t="shared" si="4"/>
        <v>김*혜</v>
      </c>
      <c r="Q52" s="18" t="s">
        <v>831</v>
      </c>
      <c r="R52" s="11">
        <v>830823</v>
      </c>
      <c r="S52" s="9">
        <v>915</v>
      </c>
      <c r="T52" s="7" t="s">
        <v>97</v>
      </c>
    </row>
    <row r="53" spans="1:20" ht="24.95" customHeight="1" x14ac:dyDescent="0.3">
      <c r="A53" s="6">
        <v>52</v>
      </c>
      <c r="B53" s="6" t="s">
        <v>13</v>
      </c>
      <c r="C53" s="6" t="s">
        <v>139</v>
      </c>
      <c r="D53" s="8" t="str">
        <f t="shared" si="0"/>
        <v>101</v>
      </c>
      <c r="E53" s="8" t="str">
        <f t="shared" si="1"/>
        <v>1603</v>
      </c>
      <c r="F53" s="7" t="s">
        <v>235</v>
      </c>
      <c r="G53" s="9">
        <v>1555</v>
      </c>
      <c r="H53" s="6" t="s">
        <v>236</v>
      </c>
      <c r="I53" s="10">
        <v>97305382</v>
      </c>
      <c r="J53" s="11">
        <v>970730</v>
      </c>
      <c r="L53" s="5" t="str">
        <f t="shared" si="2"/>
        <v>김</v>
      </c>
      <c r="M53" s="5" t="s">
        <v>1096</v>
      </c>
      <c r="N53" s="5" t="str">
        <f t="shared" si="3"/>
        <v>인</v>
      </c>
      <c r="O53" s="5" t="str">
        <f t="shared" si="4"/>
        <v>김*인</v>
      </c>
      <c r="Q53" s="18" t="s">
        <v>869</v>
      </c>
      <c r="R53" s="11">
        <v>590308</v>
      </c>
      <c r="S53" s="9">
        <v>2417</v>
      </c>
      <c r="T53" s="7" t="s">
        <v>256</v>
      </c>
    </row>
    <row r="54" spans="1:20" ht="24.95" customHeight="1" x14ac:dyDescent="0.3">
      <c r="A54" s="6">
        <v>53</v>
      </c>
      <c r="B54" s="6" t="s">
        <v>160</v>
      </c>
      <c r="C54" s="6" t="s">
        <v>14</v>
      </c>
      <c r="D54" s="8" t="str">
        <f t="shared" si="0"/>
        <v>101</v>
      </c>
      <c r="E54" s="8" t="str">
        <f t="shared" si="1"/>
        <v>1703</v>
      </c>
      <c r="F54" s="7" t="s">
        <v>101</v>
      </c>
      <c r="G54" s="9">
        <v>2891</v>
      </c>
      <c r="H54" s="6" t="s">
        <v>56</v>
      </c>
      <c r="I54" s="10">
        <v>62477023</v>
      </c>
      <c r="J54" s="11">
        <v>880723</v>
      </c>
      <c r="L54" s="5" t="str">
        <f t="shared" si="2"/>
        <v>송</v>
      </c>
      <c r="M54" s="5" t="s">
        <v>1096</v>
      </c>
      <c r="N54" s="5" t="str">
        <f t="shared" si="3"/>
        <v>나</v>
      </c>
      <c r="O54" s="5" t="str">
        <f t="shared" si="4"/>
        <v>송*나</v>
      </c>
      <c r="Q54" s="18" t="s">
        <v>869</v>
      </c>
      <c r="R54" s="11">
        <v>900816</v>
      </c>
      <c r="S54" s="9">
        <v>1377</v>
      </c>
      <c r="T54" s="7" t="s">
        <v>453</v>
      </c>
    </row>
    <row r="55" spans="1:20" ht="24.95" customHeight="1" x14ac:dyDescent="0.3">
      <c r="A55" s="6">
        <v>54</v>
      </c>
      <c r="B55" s="6" t="s">
        <v>13</v>
      </c>
      <c r="C55" s="6" t="s">
        <v>14</v>
      </c>
      <c r="D55" s="8" t="str">
        <f t="shared" si="0"/>
        <v>101</v>
      </c>
      <c r="E55" s="8" t="str">
        <f t="shared" si="1"/>
        <v>1803</v>
      </c>
      <c r="F55" s="7" t="s">
        <v>237</v>
      </c>
      <c r="G55" s="9">
        <v>1554</v>
      </c>
      <c r="H55" s="6" t="s">
        <v>238</v>
      </c>
      <c r="I55" s="10">
        <v>33208780</v>
      </c>
      <c r="J55" s="11">
        <v>900424</v>
      </c>
      <c r="L55" s="5" t="str">
        <f t="shared" si="2"/>
        <v>김</v>
      </c>
      <c r="M55" s="5" t="s">
        <v>1096</v>
      </c>
      <c r="N55" s="5" t="str">
        <f t="shared" si="3"/>
        <v>중</v>
      </c>
      <c r="O55" s="5" t="str">
        <f t="shared" si="4"/>
        <v>김*중</v>
      </c>
      <c r="Q55" s="18" t="s">
        <v>856</v>
      </c>
      <c r="R55" s="11">
        <v>521128</v>
      </c>
      <c r="S55" s="9">
        <v>1219</v>
      </c>
      <c r="T55" s="7" t="s">
        <v>78</v>
      </c>
    </row>
    <row r="56" spans="1:20" ht="24.95" customHeight="1" x14ac:dyDescent="0.3">
      <c r="A56" s="6">
        <v>55</v>
      </c>
      <c r="B56" s="6" t="s">
        <v>1</v>
      </c>
      <c r="C56" s="6" t="s">
        <v>14</v>
      </c>
      <c r="D56" s="8" t="str">
        <f t="shared" si="0"/>
        <v>101</v>
      </c>
      <c r="E56" s="8" t="str">
        <f t="shared" si="1"/>
        <v>104</v>
      </c>
      <c r="F56" s="7" t="s">
        <v>78</v>
      </c>
      <c r="G56" s="9">
        <v>1219</v>
      </c>
      <c r="H56" s="6" t="s">
        <v>239</v>
      </c>
      <c r="I56" s="10">
        <v>86998138</v>
      </c>
      <c r="J56" s="11">
        <v>521128</v>
      </c>
      <c r="L56" s="5" t="str">
        <f t="shared" si="2"/>
        <v>김</v>
      </c>
      <c r="M56" s="5" t="s">
        <v>1096</v>
      </c>
      <c r="N56" s="5" t="str">
        <f t="shared" si="3"/>
        <v>엽</v>
      </c>
      <c r="O56" s="5" t="str">
        <f t="shared" si="4"/>
        <v>김*엽</v>
      </c>
      <c r="Q56" s="18" t="s">
        <v>819</v>
      </c>
      <c r="R56" s="11">
        <v>890911</v>
      </c>
      <c r="S56" s="9">
        <v>4385</v>
      </c>
      <c r="T56" s="7" t="s">
        <v>175</v>
      </c>
    </row>
    <row r="57" spans="1:20" ht="24.95" customHeight="1" x14ac:dyDescent="0.3">
      <c r="A57" s="6">
        <v>56</v>
      </c>
      <c r="B57" s="6" t="s">
        <v>1</v>
      </c>
      <c r="C57" s="6" t="s">
        <v>14</v>
      </c>
      <c r="D57" s="8" t="str">
        <f t="shared" si="0"/>
        <v>101</v>
      </c>
      <c r="E57" s="8" t="str">
        <f t="shared" si="1"/>
        <v>204</v>
      </c>
      <c r="F57" s="7" t="s">
        <v>82</v>
      </c>
      <c r="G57" s="9">
        <v>1093</v>
      </c>
      <c r="H57" s="6" t="s">
        <v>27</v>
      </c>
      <c r="I57" s="10">
        <v>41847478</v>
      </c>
      <c r="J57" s="11">
        <v>651102</v>
      </c>
      <c r="L57" s="5" t="str">
        <f t="shared" si="2"/>
        <v>이</v>
      </c>
      <c r="M57" s="5" t="s">
        <v>1096</v>
      </c>
      <c r="N57" s="5" t="str">
        <f t="shared" si="3"/>
        <v>현</v>
      </c>
      <c r="O57" s="5" t="str">
        <f t="shared" si="4"/>
        <v>이*현</v>
      </c>
      <c r="Q57" s="18" t="s">
        <v>819</v>
      </c>
      <c r="R57" s="11">
        <v>770527</v>
      </c>
      <c r="S57" s="9">
        <v>1846</v>
      </c>
      <c r="T57" s="7" t="s">
        <v>493</v>
      </c>
    </row>
    <row r="58" spans="1:20" ht="24.95" customHeight="1" x14ac:dyDescent="0.3">
      <c r="A58" s="6">
        <v>57</v>
      </c>
      <c r="B58" s="6" t="s">
        <v>2</v>
      </c>
      <c r="C58" s="6" t="s">
        <v>18</v>
      </c>
      <c r="D58" s="8" t="str">
        <f t="shared" si="0"/>
        <v>101</v>
      </c>
      <c r="E58" s="8" t="str">
        <f t="shared" si="1"/>
        <v>304</v>
      </c>
      <c r="F58" s="7" t="s">
        <v>240</v>
      </c>
      <c r="G58" s="9">
        <v>4536</v>
      </c>
      <c r="H58" s="6" t="s">
        <v>241</v>
      </c>
      <c r="I58" s="10">
        <v>33055514</v>
      </c>
      <c r="J58" s="11">
        <v>520109</v>
      </c>
      <c r="L58" s="5" t="str">
        <f t="shared" si="2"/>
        <v>손</v>
      </c>
      <c r="M58" s="5" t="s">
        <v>1096</v>
      </c>
      <c r="N58" s="5" t="str">
        <f t="shared" si="3"/>
        <v>순</v>
      </c>
      <c r="O58" s="5" t="str">
        <f t="shared" si="4"/>
        <v>손*순</v>
      </c>
      <c r="Q58" s="18" t="s">
        <v>819</v>
      </c>
      <c r="R58" s="11">
        <v>980426</v>
      </c>
      <c r="S58" s="9">
        <v>4404</v>
      </c>
      <c r="T58" s="7" t="s">
        <v>536</v>
      </c>
    </row>
    <row r="59" spans="1:20" ht="24.95" customHeight="1" x14ac:dyDescent="0.3">
      <c r="A59" s="6">
        <v>58</v>
      </c>
      <c r="B59" s="6" t="s">
        <v>168</v>
      </c>
      <c r="C59" s="6" t="s">
        <v>139</v>
      </c>
      <c r="D59" s="8" t="str">
        <f t="shared" si="0"/>
        <v>101</v>
      </c>
      <c r="E59" s="8" t="str">
        <f t="shared" si="1"/>
        <v>404</v>
      </c>
      <c r="F59" s="7" t="s">
        <v>242</v>
      </c>
      <c r="G59" s="9">
        <v>3319</v>
      </c>
      <c r="H59" s="6" t="s">
        <v>243</v>
      </c>
      <c r="I59" s="10">
        <v>36226430</v>
      </c>
      <c r="J59" s="11">
        <v>550919</v>
      </c>
      <c r="L59" s="5" t="str">
        <f t="shared" si="2"/>
        <v>장</v>
      </c>
      <c r="M59" s="5" t="s">
        <v>1096</v>
      </c>
      <c r="N59" s="5" t="str">
        <f t="shared" si="3"/>
        <v>중</v>
      </c>
      <c r="O59" s="5" t="str">
        <f t="shared" si="4"/>
        <v>장*중</v>
      </c>
      <c r="Q59" s="18" t="s">
        <v>819</v>
      </c>
      <c r="R59" s="11">
        <v>940918</v>
      </c>
      <c r="S59" s="9">
        <v>1440</v>
      </c>
      <c r="T59" s="7" t="s">
        <v>725</v>
      </c>
    </row>
    <row r="60" spans="1:20" ht="24.95" customHeight="1" x14ac:dyDescent="0.3">
      <c r="A60" s="6">
        <v>59</v>
      </c>
      <c r="B60" s="6" t="s">
        <v>244</v>
      </c>
      <c r="C60" s="6" t="s">
        <v>14</v>
      </c>
      <c r="D60" s="8" t="str">
        <f t="shared" si="0"/>
        <v>101</v>
      </c>
      <c r="E60" s="8" t="str">
        <f t="shared" si="1"/>
        <v>504</v>
      </c>
      <c r="F60" s="7" t="s">
        <v>245</v>
      </c>
      <c r="G60" s="9">
        <v>178</v>
      </c>
      <c r="H60" s="6" t="s">
        <v>246</v>
      </c>
      <c r="I60" s="10">
        <v>29558948</v>
      </c>
      <c r="J60" s="11">
        <v>850124</v>
      </c>
      <c r="L60" s="5" t="str">
        <f t="shared" si="2"/>
        <v>이</v>
      </c>
      <c r="M60" s="5" t="s">
        <v>1096</v>
      </c>
      <c r="N60" s="5" t="str">
        <f t="shared" si="3"/>
        <v>헌</v>
      </c>
      <c r="O60" s="5" t="str">
        <f t="shared" si="4"/>
        <v>이*헌</v>
      </c>
      <c r="Q60" s="18" t="s">
        <v>1087</v>
      </c>
      <c r="R60" s="11">
        <v>550311</v>
      </c>
      <c r="S60" s="9">
        <v>292</v>
      </c>
      <c r="T60" s="7" t="s">
        <v>782</v>
      </c>
    </row>
    <row r="61" spans="1:20" ht="24.95" customHeight="1" x14ac:dyDescent="0.3">
      <c r="A61" s="6">
        <v>60</v>
      </c>
      <c r="B61" s="6" t="s">
        <v>13</v>
      </c>
      <c r="C61" s="6" t="s">
        <v>14</v>
      </c>
      <c r="D61" s="8" t="str">
        <f t="shared" si="0"/>
        <v>101</v>
      </c>
      <c r="E61" s="8" t="str">
        <f t="shared" si="1"/>
        <v>604</v>
      </c>
      <c r="F61" s="7" t="s">
        <v>247</v>
      </c>
      <c r="G61" s="9">
        <v>2137</v>
      </c>
      <c r="H61" s="6" t="s">
        <v>248</v>
      </c>
      <c r="I61" s="10">
        <v>68225765</v>
      </c>
      <c r="J61" s="11">
        <v>600215</v>
      </c>
      <c r="L61" s="5" t="str">
        <f t="shared" si="2"/>
        <v>구</v>
      </c>
      <c r="M61" s="5" t="s">
        <v>1096</v>
      </c>
      <c r="N61" s="5" t="str">
        <f t="shared" si="3"/>
        <v>순</v>
      </c>
      <c r="O61" s="5" t="str">
        <f t="shared" si="4"/>
        <v>구*순</v>
      </c>
      <c r="Q61" s="18" t="s">
        <v>809</v>
      </c>
      <c r="R61" s="11">
        <v>741210</v>
      </c>
      <c r="S61" s="9">
        <v>2674</v>
      </c>
      <c r="T61" s="7" t="s">
        <v>152</v>
      </c>
    </row>
    <row r="62" spans="1:20" ht="24.95" customHeight="1" x14ac:dyDescent="0.3">
      <c r="A62" s="6">
        <v>61</v>
      </c>
      <c r="B62" s="6" t="s">
        <v>249</v>
      </c>
      <c r="C62" s="6" t="s">
        <v>14</v>
      </c>
      <c r="D62" s="8" t="str">
        <f t="shared" si="0"/>
        <v>101</v>
      </c>
      <c r="E62" s="8" t="str">
        <f t="shared" si="1"/>
        <v>704</v>
      </c>
      <c r="F62" s="7" t="s">
        <v>250</v>
      </c>
      <c r="G62" s="9">
        <v>4788</v>
      </c>
      <c r="H62" s="6" t="s">
        <v>251</v>
      </c>
      <c r="I62" s="10">
        <v>45379115</v>
      </c>
      <c r="J62" s="11">
        <v>951205</v>
      </c>
      <c r="L62" s="5" t="str">
        <f t="shared" si="2"/>
        <v>장</v>
      </c>
      <c r="M62" s="5" t="s">
        <v>1096</v>
      </c>
      <c r="N62" s="5" t="str">
        <f t="shared" si="3"/>
        <v>호</v>
      </c>
      <c r="O62" s="5" t="str">
        <f t="shared" si="4"/>
        <v>장*호</v>
      </c>
      <c r="Q62" s="18" t="s">
        <v>809</v>
      </c>
      <c r="R62" s="11">
        <v>910610</v>
      </c>
      <c r="S62" s="9">
        <v>2713</v>
      </c>
      <c r="T62" s="7" t="s">
        <v>722</v>
      </c>
    </row>
    <row r="63" spans="1:20" ht="24.95" customHeight="1" x14ac:dyDescent="0.3">
      <c r="A63" s="6">
        <v>62</v>
      </c>
      <c r="B63" s="6" t="s">
        <v>2</v>
      </c>
      <c r="C63" s="6" t="s">
        <v>14</v>
      </c>
      <c r="D63" s="8" t="str">
        <f t="shared" si="0"/>
        <v>101</v>
      </c>
      <c r="E63" s="8" t="str">
        <f t="shared" si="1"/>
        <v>804</v>
      </c>
      <c r="F63" s="7" t="s">
        <v>86</v>
      </c>
      <c r="G63" s="9">
        <v>125</v>
      </c>
      <c r="H63" s="6" t="s">
        <v>252</v>
      </c>
      <c r="I63" s="10">
        <v>77118229</v>
      </c>
      <c r="J63" s="11">
        <v>560429</v>
      </c>
      <c r="L63" s="5" t="str">
        <f t="shared" si="2"/>
        <v>위</v>
      </c>
      <c r="M63" s="5" t="s">
        <v>1096</v>
      </c>
      <c r="N63" s="5" t="str">
        <f t="shared" si="3"/>
        <v>길</v>
      </c>
      <c r="O63" s="5" t="str">
        <f t="shared" si="4"/>
        <v>위*길</v>
      </c>
      <c r="Q63" s="18" t="s">
        <v>1055</v>
      </c>
      <c r="R63" s="11">
        <v>680626</v>
      </c>
      <c r="S63" s="9">
        <v>3831</v>
      </c>
      <c r="T63" s="7" t="s">
        <v>679</v>
      </c>
    </row>
    <row r="64" spans="1:20" ht="24.95" customHeight="1" x14ac:dyDescent="0.3">
      <c r="A64" s="6">
        <v>63</v>
      </c>
      <c r="B64" s="6" t="s">
        <v>13</v>
      </c>
      <c r="C64" s="6" t="s">
        <v>14</v>
      </c>
      <c r="D64" s="8" t="str">
        <f t="shared" si="0"/>
        <v>101</v>
      </c>
      <c r="E64" s="8" t="str">
        <f t="shared" si="1"/>
        <v>904</v>
      </c>
      <c r="F64" s="7" t="s">
        <v>103</v>
      </c>
      <c r="G64" s="9">
        <v>3609</v>
      </c>
      <c r="H64" s="6" t="s">
        <v>69</v>
      </c>
      <c r="I64" s="10">
        <v>95780703</v>
      </c>
      <c r="J64" s="11">
        <v>730715</v>
      </c>
      <c r="L64" s="5" t="str">
        <f t="shared" si="2"/>
        <v>한</v>
      </c>
      <c r="M64" s="5" t="s">
        <v>1096</v>
      </c>
      <c r="N64" s="5" t="str">
        <f t="shared" si="3"/>
        <v>미</v>
      </c>
      <c r="O64" s="5" t="str">
        <f t="shared" si="4"/>
        <v>한*미</v>
      </c>
      <c r="Q64" s="18" t="s">
        <v>902</v>
      </c>
      <c r="R64" s="11">
        <v>851212</v>
      </c>
      <c r="S64" s="9">
        <v>2886</v>
      </c>
      <c r="T64" s="7" t="s">
        <v>312</v>
      </c>
    </row>
    <row r="65" spans="1:20" ht="24.95" customHeight="1" x14ac:dyDescent="0.3">
      <c r="A65" s="6">
        <v>64</v>
      </c>
      <c r="B65" s="6" t="s">
        <v>13</v>
      </c>
      <c r="C65" s="6" t="s">
        <v>14</v>
      </c>
      <c r="D65" s="8" t="str">
        <f t="shared" si="0"/>
        <v>101</v>
      </c>
      <c r="E65" s="8" t="str">
        <f t="shared" si="1"/>
        <v>1004</v>
      </c>
      <c r="F65" s="7" t="s">
        <v>253</v>
      </c>
      <c r="G65" s="7" t="s">
        <v>130</v>
      </c>
      <c r="H65" s="6" t="s">
        <v>53</v>
      </c>
      <c r="I65" s="10"/>
      <c r="J65" s="11">
        <v>741116</v>
      </c>
      <c r="L65" s="5" t="str">
        <f t="shared" si="2"/>
        <v>김</v>
      </c>
      <c r="M65" s="5" t="s">
        <v>1096</v>
      </c>
      <c r="N65" s="5" t="str">
        <f t="shared" si="3"/>
        <v>수</v>
      </c>
      <c r="O65" s="5" t="str">
        <f t="shared" si="4"/>
        <v>김*수</v>
      </c>
      <c r="Q65" s="18" t="s">
        <v>902</v>
      </c>
      <c r="R65" s="11">
        <v>630117</v>
      </c>
      <c r="S65" s="9">
        <v>921</v>
      </c>
      <c r="T65" s="7" t="s">
        <v>388</v>
      </c>
    </row>
    <row r="66" spans="1:20" ht="24.95" customHeight="1" x14ac:dyDescent="0.3">
      <c r="A66" s="6">
        <v>65</v>
      </c>
      <c r="B66" s="6" t="s">
        <v>13</v>
      </c>
      <c r="C66" s="6" t="s">
        <v>139</v>
      </c>
      <c r="D66" s="8" t="str">
        <f t="shared" ref="D66:D129" si="5">LEFT(F66,3)</f>
        <v>101</v>
      </c>
      <c r="E66" s="8" t="str">
        <f t="shared" ref="E66:E129" si="6">MID(F66,5,5)</f>
        <v>1104</v>
      </c>
      <c r="F66" s="7" t="s">
        <v>254</v>
      </c>
      <c r="G66" s="9">
        <v>46</v>
      </c>
      <c r="H66" s="6" t="s">
        <v>6</v>
      </c>
      <c r="I66" s="10">
        <v>80255689</v>
      </c>
      <c r="J66" s="11">
        <v>600415</v>
      </c>
      <c r="L66" s="5" t="str">
        <f t="shared" si="2"/>
        <v>장</v>
      </c>
      <c r="M66" s="5" t="s">
        <v>1096</v>
      </c>
      <c r="N66" s="5" t="str">
        <f t="shared" si="3"/>
        <v>경</v>
      </c>
      <c r="O66" s="5" t="str">
        <f t="shared" si="4"/>
        <v>장*경</v>
      </c>
      <c r="Q66" s="18" t="s">
        <v>902</v>
      </c>
      <c r="R66" s="11">
        <v>870525</v>
      </c>
      <c r="S66" s="9">
        <v>4780</v>
      </c>
      <c r="T66" s="7" t="s">
        <v>702</v>
      </c>
    </row>
    <row r="67" spans="1:20" ht="24.95" customHeight="1" x14ac:dyDescent="0.3">
      <c r="A67" s="6">
        <v>66</v>
      </c>
      <c r="B67" s="6" t="s">
        <v>13</v>
      </c>
      <c r="C67" s="6" t="s">
        <v>14</v>
      </c>
      <c r="D67" s="8" t="str">
        <f t="shared" si="5"/>
        <v>101</v>
      </c>
      <c r="E67" s="8" t="str">
        <f t="shared" si="6"/>
        <v>1204</v>
      </c>
      <c r="F67" s="7" t="s">
        <v>255</v>
      </c>
      <c r="G67" s="9">
        <v>1696</v>
      </c>
      <c r="H67" s="6" t="s">
        <v>36</v>
      </c>
      <c r="I67" s="10">
        <v>27106604</v>
      </c>
      <c r="J67" s="11">
        <v>660403</v>
      </c>
      <c r="L67" s="5" t="str">
        <f t="shared" ref="L67:L130" si="7">LEFT(H67,1)</f>
        <v>강</v>
      </c>
      <c r="M67" s="5" t="s">
        <v>1096</v>
      </c>
      <c r="N67" s="5" t="str">
        <f t="shared" ref="N67:N130" si="8">RIGHT(H67,1)</f>
        <v>성</v>
      </c>
      <c r="O67" s="5" t="str">
        <f t="shared" ref="O67:O130" si="9">L67&amp;M67&amp;N67</f>
        <v>강*성</v>
      </c>
      <c r="Q67" s="18" t="s">
        <v>853</v>
      </c>
      <c r="R67" s="11">
        <v>970730</v>
      </c>
      <c r="S67" s="9">
        <v>1555</v>
      </c>
      <c r="T67" s="7" t="s">
        <v>235</v>
      </c>
    </row>
    <row r="68" spans="1:20" ht="24.95" customHeight="1" x14ac:dyDescent="0.3">
      <c r="A68" s="6">
        <v>67</v>
      </c>
      <c r="B68" s="6" t="s">
        <v>2</v>
      </c>
      <c r="C68" s="6" t="s">
        <v>206</v>
      </c>
      <c r="D68" s="8" t="str">
        <f t="shared" si="5"/>
        <v>101</v>
      </c>
      <c r="E68" s="8" t="str">
        <f t="shared" si="6"/>
        <v>1304</v>
      </c>
      <c r="F68" s="7" t="s">
        <v>85</v>
      </c>
      <c r="G68" s="9">
        <v>2230</v>
      </c>
      <c r="H68" s="6" t="s">
        <v>46</v>
      </c>
      <c r="I68" s="10">
        <v>57194693</v>
      </c>
      <c r="J68" s="11">
        <v>410212</v>
      </c>
      <c r="L68" s="5" t="str">
        <f t="shared" si="7"/>
        <v>송</v>
      </c>
      <c r="M68" s="5" t="s">
        <v>1096</v>
      </c>
      <c r="N68" s="5" t="str">
        <f t="shared" si="8"/>
        <v>구</v>
      </c>
      <c r="O68" s="5" t="str">
        <f t="shared" si="9"/>
        <v>송*구</v>
      </c>
      <c r="Q68" s="18" t="s">
        <v>887</v>
      </c>
      <c r="R68" s="11">
        <v>480622</v>
      </c>
      <c r="S68" s="9">
        <v>1872</v>
      </c>
      <c r="T68" s="7" t="s">
        <v>280</v>
      </c>
    </row>
    <row r="69" spans="1:20" ht="24.95" customHeight="1" x14ac:dyDescent="0.3">
      <c r="A69" s="6">
        <v>68</v>
      </c>
      <c r="B69" s="6" t="s">
        <v>2</v>
      </c>
      <c r="C69" s="6" t="s">
        <v>18</v>
      </c>
      <c r="D69" s="8" t="str">
        <f t="shared" si="5"/>
        <v>101</v>
      </c>
      <c r="E69" s="8" t="str">
        <f t="shared" si="6"/>
        <v>1404</v>
      </c>
      <c r="F69" s="7" t="s">
        <v>256</v>
      </c>
      <c r="G69" s="9">
        <v>2417</v>
      </c>
      <c r="H69" s="6" t="s">
        <v>257</v>
      </c>
      <c r="I69" s="10">
        <v>30755001</v>
      </c>
      <c r="J69" s="11">
        <v>590308</v>
      </c>
      <c r="L69" s="5" t="str">
        <f t="shared" si="7"/>
        <v>김</v>
      </c>
      <c r="M69" s="5" t="s">
        <v>1096</v>
      </c>
      <c r="N69" s="5" t="str">
        <f t="shared" si="8"/>
        <v>연</v>
      </c>
      <c r="O69" s="5" t="str">
        <f t="shared" si="9"/>
        <v>김*연</v>
      </c>
      <c r="Q69" s="18" t="s">
        <v>811</v>
      </c>
      <c r="R69" s="11">
        <v>511129</v>
      </c>
      <c r="S69" s="9">
        <v>695</v>
      </c>
      <c r="T69" s="7" t="s">
        <v>156</v>
      </c>
    </row>
    <row r="70" spans="1:20" ht="24.95" customHeight="1" x14ac:dyDescent="0.3">
      <c r="A70" s="6">
        <v>69</v>
      </c>
      <c r="B70" s="6" t="s">
        <v>13</v>
      </c>
      <c r="C70" s="6" t="s">
        <v>14</v>
      </c>
      <c r="D70" s="8" t="str">
        <f t="shared" si="5"/>
        <v>101</v>
      </c>
      <c r="E70" s="8" t="str">
        <f t="shared" si="6"/>
        <v>1504</v>
      </c>
      <c r="F70" s="7" t="s">
        <v>258</v>
      </c>
      <c r="G70" s="9">
        <v>3084</v>
      </c>
      <c r="H70" s="6" t="s">
        <v>24</v>
      </c>
      <c r="I70" s="10">
        <v>77973004</v>
      </c>
      <c r="J70" s="11">
        <v>630323</v>
      </c>
      <c r="L70" s="5" t="str">
        <f t="shared" si="7"/>
        <v>심</v>
      </c>
      <c r="M70" s="5" t="s">
        <v>1096</v>
      </c>
      <c r="N70" s="5" t="str">
        <f t="shared" si="8"/>
        <v>자</v>
      </c>
      <c r="O70" s="5" t="str">
        <f t="shared" si="9"/>
        <v>심*자</v>
      </c>
      <c r="Q70" s="18" t="s">
        <v>811</v>
      </c>
      <c r="R70" s="11">
        <v>470218</v>
      </c>
      <c r="S70" s="9">
        <v>1182</v>
      </c>
      <c r="T70" s="7" t="s">
        <v>337</v>
      </c>
    </row>
    <row r="71" spans="1:20" ht="24.95" customHeight="1" x14ac:dyDescent="0.3">
      <c r="A71" s="6">
        <v>70</v>
      </c>
      <c r="B71" s="6" t="s">
        <v>13</v>
      </c>
      <c r="C71" s="6" t="s">
        <v>14</v>
      </c>
      <c r="D71" s="8" t="str">
        <f t="shared" si="5"/>
        <v>101</v>
      </c>
      <c r="E71" s="8" t="str">
        <f t="shared" si="6"/>
        <v>1604</v>
      </c>
      <c r="F71" s="7" t="s">
        <v>102</v>
      </c>
      <c r="G71" s="9">
        <v>919</v>
      </c>
      <c r="H71" s="6" t="s">
        <v>259</v>
      </c>
      <c r="I71" s="10">
        <v>26575553</v>
      </c>
      <c r="J71" s="11">
        <v>680713</v>
      </c>
      <c r="L71" s="5" t="str">
        <f t="shared" si="7"/>
        <v>이</v>
      </c>
      <c r="M71" s="5" t="s">
        <v>1096</v>
      </c>
      <c r="N71" s="5" t="str">
        <f t="shared" si="8"/>
        <v>희</v>
      </c>
      <c r="O71" s="5" t="str">
        <f t="shared" si="9"/>
        <v>이*희</v>
      </c>
      <c r="Q71" s="18" t="s">
        <v>811</v>
      </c>
      <c r="R71" s="11">
        <v>530115</v>
      </c>
      <c r="S71" s="9">
        <v>1157</v>
      </c>
      <c r="T71" s="7" t="s">
        <v>459</v>
      </c>
    </row>
    <row r="72" spans="1:20" ht="24.95" customHeight="1" x14ac:dyDescent="0.3">
      <c r="A72" s="6">
        <v>71</v>
      </c>
      <c r="B72" s="6" t="s">
        <v>15</v>
      </c>
      <c r="C72" s="6" t="s">
        <v>14</v>
      </c>
      <c r="D72" s="8" t="str">
        <f t="shared" si="5"/>
        <v>101</v>
      </c>
      <c r="E72" s="8" t="str">
        <f t="shared" si="6"/>
        <v>1704</v>
      </c>
      <c r="F72" s="7" t="s">
        <v>260</v>
      </c>
      <c r="G72" s="9">
        <v>1321</v>
      </c>
      <c r="H72" s="6" t="s">
        <v>10</v>
      </c>
      <c r="I72" s="10">
        <v>31211229</v>
      </c>
      <c r="J72" s="11">
        <v>901229</v>
      </c>
      <c r="L72" s="5" t="str">
        <f t="shared" si="7"/>
        <v>김</v>
      </c>
      <c r="M72" s="5" t="s">
        <v>1096</v>
      </c>
      <c r="N72" s="5" t="str">
        <f t="shared" si="8"/>
        <v>진</v>
      </c>
      <c r="O72" s="5" t="str">
        <f t="shared" si="9"/>
        <v>김*진</v>
      </c>
      <c r="Q72" s="18" t="s">
        <v>956</v>
      </c>
      <c r="R72" s="11">
        <v>970312</v>
      </c>
      <c r="S72" s="9">
        <v>28</v>
      </c>
      <c r="T72" s="7" t="s">
        <v>436</v>
      </c>
    </row>
    <row r="73" spans="1:20" ht="24.95" customHeight="1" x14ac:dyDescent="0.3">
      <c r="A73" s="6">
        <v>72</v>
      </c>
      <c r="B73" s="6" t="s">
        <v>2</v>
      </c>
      <c r="C73" s="6" t="s">
        <v>14</v>
      </c>
      <c r="D73" s="8" t="str">
        <f t="shared" si="5"/>
        <v>101</v>
      </c>
      <c r="E73" s="8" t="str">
        <f t="shared" si="6"/>
        <v>1804</v>
      </c>
      <c r="F73" s="7" t="s">
        <v>84</v>
      </c>
      <c r="G73" s="9">
        <v>1150</v>
      </c>
      <c r="H73" s="6" t="s">
        <v>29</v>
      </c>
      <c r="I73" s="10">
        <v>30932665</v>
      </c>
      <c r="J73" s="11">
        <v>490614</v>
      </c>
      <c r="L73" s="5" t="str">
        <f t="shared" si="7"/>
        <v>한</v>
      </c>
      <c r="M73" s="5" t="s">
        <v>1096</v>
      </c>
      <c r="N73" s="5" t="str">
        <f t="shared" si="8"/>
        <v>자</v>
      </c>
      <c r="O73" s="5" t="str">
        <f t="shared" si="9"/>
        <v>한*자</v>
      </c>
      <c r="Q73" s="18" t="s">
        <v>956</v>
      </c>
      <c r="R73" s="11">
        <v>631112</v>
      </c>
      <c r="S73" s="9">
        <v>3540</v>
      </c>
      <c r="T73" s="7" t="s">
        <v>682</v>
      </c>
    </row>
    <row r="74" spans="1:20" ht="24.95" customHeight="1" x14ac:dyDescent="0.3">
      <c r="A74" s="6">
        <v>73</v>
      </c>
      <c r="B74" s="6" t="s">
        <v>261</v>
      </c>
      <c r="C74" s="6" t="s">
        <v>14</v>
      </c>
      <c r="D74" s="8" t="str">
        <f t="shared" si="5"/>
        <v>101</v>
      </c>
      <c r="E74" s="8" t="str">
        <f t="shared" si="6"/>
        <v>105</v>
      </c>
      <c r="F74" s="7" t="s">
        <v>80</v>
      </c>
      <c r="G74" s="9">
        <v>3638</v>
      </c>
      <c r="H74" s="12" t="s">
        <v>70</v>
      </c>
      <c r="I74" s="10">
        <v>46959965</v>
      </c>
      <c r="J74" s="11">
        <v>870301</v>
      </c>
      <c r="L74" s="5" t="str">
        <f t="shared" si="7"/>
        <v>박</v>
      </c>
      <c r="M74" s="5" t="s">
        <v>1096</v>
      </c>
      <c r="N74" s="5" t="str">
        <f t="shared" si="8"/>
        <v>철</v>
      </c>
      <c r="O74" s="5" t="str">
        <f t="shared" si="9"/>
        <v>박*철</v>
      </c>
      <c r="Q74" s="18" t="s">
        <v>1033</v>
      </c>
      <c r="R74" s="11">
        <v>780115</v>
      </c>
      <c r="S74" s="9">
        <v>4830</v>
      </c>
      <c r="T74" s="7" t="s">
        <v>630</v>
      </c>
    </row>
    <row r="75" spans="1:20" ht="24.95" customHeight="1" x14ac:dyDescent="0.3">
      <c r="A75" s="6">
        <v>74</v>
      </c>
      <c r="B75" s="6" t="s">
        <v>1</v>
      </c>
      <c r="C75" s="6" t="s">
        <v>206</v>
      </c>
      <c r="D75" s="8" t="str">
        <f t="shared" si="5"/>
        <v>101</v>
      </c>
      <c r="E75" s="8" t="str">
        <f t="shared" si="6"/>
        <v>205</v>
      </c>
      <c r="F75" s="7" t="s">
        <v>77</v>
      </c>
      <c r="G75" s="9">
        <v>2105</v>
      </c>
      <c r="H75" s="6" t="s">
        <v>262</v>
      </c>
      <c r="I75" s="10">
        <v>77415483</v>
      </c>
      <c r="J75" s="11">
        <v>870529</v>
      </c>
      <c r="L75" s="5" t="str">
        <f t="shared" si="7"/>
        <v>임</v>
      </c>
      <c r="M75" s="5" t="s">
        <v>1096</v>
      </c>
      <c r="N75" s="5" t="str">
        <f t="shared" si="8"/>
        <v>홍</v>
      </c>
      <c r="O75" s="5" t="str">
        <f t="shared" si="9"/>
        <v>임*홍</v>
      </c>
      <c r="Q75" s="18" t="s">
        <v>1033</v>
      </c>
      <c r="R75" s="11">
        <v>860124</v>
      </c>
      <c r="S75" s="9">
        <v>490</v>
      </c>
      <c r="T75" s="7" t="s">
        <v>726</v>
      </c>
    </row>
    <row r="76" spans="1:20" ht="24.95" customHeight="1" x14ac:dyDescent="0.3">
      <c r="A76" s="6">
        <v>75</v>
      </c>
      <c r="B76" s="6" t="s">
        <v>249</v>
      </c>
      <c r="C76" s="6" t="s">
        <v>206</v>
      </c>
      <c r="D76" s="8" t="str">
        <f t="shared" si="5"/>
        <v>101</v>
      </c>
      <c r="E76" s="8" t="str">
        <f t="shared" si="6"/>
        <v>305</v>
      </c>
      <c r="F76" s="7" t="s">
        <v>104</v>
      </c>
      <c r="G76" s="9">
        <v>1557</v>
      </c>
      <c r="H76" s="6" t="s">
        <v>263</v>
      </c>
      <c r="I76" s="10">
        <v>42020319</v>
      </c>
      <c r="J76" s="11">
        <v>910920</v>
      </c>
      <c r="L76" s="5" t="str">
        <f t="shared" si="7"/>
        <v>김</v>
      </c>
      <c r="M76" s="5" t="s">
        <v>1096</v>
      </c>
      <c r="N76" s="5" t="str">
        <f t="shared" si="8"/>
        <v>혜</v>
      </c>
      <c r="O76" s="5" t="str">
        <f t="shared" si="9"/>
        <v>김*혜</v>
      </c>
      <c r="Q76" s="18" t="s">
        <v>981</v>
      </c>
      <c r="R76" s="11">
        <v>990202</v>
      </c>
      <c r="S76" s="9">
        <v>45</v>
      </c>
      <c r="T76" s="7" t="s">
        <v>506</v>
      </c>
    </row>
    <row r="77" spans="1:20" ht="24.95" customHeight="1" x14ac:dyDescent="0.3">
      <c r="A77" s="6">
        <v>76</v>
      </c>
      <c r="B77" s="6" t="s">
        <v>1</v>
      </c>
      <c r="C77" s="6" t="s">
        <v>14</v>
      </c>
      <c r="D77" s="8" t="str">
        <f t="shared" si="5"/>
        <v>101</v>
      </c>
      <c r="E77" s="8" t="str">
        <f t="shared" si="6"/>
        <v>405</v>
      </c>
      <c r="F77" s="7" t="s">
        <v>264</v>
      </c>
      <c r="G77" s="9">
        <v>2128</v>
      </c>
      <c r="H77" s="6" t="s">
        <v>30</v>
      </c>
      <c r="I77" s="10">
        <v>44827066</v>
      </c>
      <c r="J77" s="11">
        <v>760623</v>
      </c>
      <c r="L77" s="5" t="str">
        <f t="shared" si="7"/>
        <v>변</v>
      </c>
      <c r="M77" s="5" t="s">
        <v>1096</v>
      </c>
      <c r="N77" s="5" t="str">
        <f t="shared" si="8"/>
        <v>훈</v>
      </c>
      <c r="O77" s="5" t="str">
        <f t="shared" si="9"/>
        <v>변*훈</v>
      </c>
      <c r="Q77" s="18" t="s">
        <v>855</v>
      </c>
      <c r="R77" s="11">
        <v>900424</v>
      </c>
      <c r="S77" s="9">
        <v>1554</v>
      </c>
      <c r="T77" s="7" t="s">
        <v>237</v>
      </c>
    </row>
    <row r="78" spans="1:20" ht="24.95" customHeight="1" x14ac:dyDescent="0.3">
      <c r="A78" s="6">
        <v>77</v>
      </c>
      <c r="B78" s="6" t="s">
        <v>13</v>
      </c>
      <c r="C78" s="6" t="s">
        <v>14</v>
      </c>
      <c r="D78" s="8" t="str">
        <f t="shared" si="5"/>
        <v>101</v>
      </c>
      <c r="E78" s="8" t="str">
        <f t="shared" si="6"/>
        <v>505</v>
      </c>
      <c r="F78" s="7" t="s">
        <v>105</v>
      </c>
      <c r="G78" s="9">
        <v>1265</v>
      </c>
      <c r="H78" s="6" t="s">
        <v>265</v>
      </c>
      <c r="I78" s="10">
        <v>73502226</v>
      </c>
      <c r="J78" s="11">
        <v>610301</v>
      </c>
      <c r="L78" s="5" t="str">
        <f t="shared" si="7"/>
        <v>강</v>
      </c>
      <c r="M78" s="5" t="s">
        <v>1096</v>
      </c>
      <c r="N78" s="5" t="str">
        <f t="shared" si="8"/>
        <v>화</v>
      </c>
      <c r="O78" s="5" t="str">
        <f t="shared" si="9"/>
        <v>강*화</v>
      </c>
      <c r="Q78" s="18" t="s">
        <v>872</v>
      </c>
      <c r="R78" s="11">
        <v>901229</v>
      </c>
      <c r="S78" s="9">
        <v>1321</v>
      </c>
      <c r="T78" s="7" t="s">
        <v>260</v>
      </c>
    </row>
    <row r="79" spans="1:20" ht="24.95" customHeight="1" x14ac:dyDescent="0.3">
      <c r="A79" s="6">
        <v>78</v>
      </c>
      <c r="B79" s="6" t="s">
        <v>13</v>
      </c>
      <c r="C79" s="6" t="s">
        <v>14</v>
      </c>
      <c r="D79" s="8" t="str">
        <f t="shared" si="5"/>
        <v>101</v>
      </c>
      <c r="E79" s="8" t="str">
        <f t="shared" si="6"/>
        <v>605</v>
      </c>
      <c r="F79" s="7" t="s">
        <v>266</v>
      </c>
      <c r="G79" s="9">
        <v>1867</v>
      </c>
      <c r="H79" s="6" t="s">
        <v>267</v>
      </c>
      <c r="I79" s="10">
        <v>50420721</v>
      </c>
      <c r="J79" s="11">
        <v>680721</v>
      </c>
      <c r="L79" s="5" t="str">
        <f t="shared" si="7"/>
        <v>여</v>
      </c>
      <c r="M79" s="5" t="s">
        <v>1096</v>
      </c>
      <c r="N79" s="5" t="str">
        <f t="shared" si="8"/>
        <v>심</v>
      </c>
      <c r="O79" s="5" t="str">
        <f t="shared" si="9"/>
        <v>여*심</v>
      </c>
      <c r="Q79" s="18" t="s">
        <v>872</v>
      </c>
      <c r="R79" s="11">
        <v>910628</v>
      </c>
      <c r="S79" s="9">
        <v>2498</v>
      </c>
      <c r="T79" s="7" t="s">
        <v>308</v>
      </c>
    </row>
    <row r="80" spans="1:20" ht="24.95" customHeight="1" x14ac:dyDescent="0.3">
      <c r="A80" s="6">
        <v>79</v>
      </c>
      <c r="B80" s="6" t="s">
        <v>13</v>
      </c>
      <c r="C80" s="6" t="s">
        <v>14</v>
      </c>
      <c r="D80" s="8" t="str">
        <f t="shared" si="5"/>
        <v>101</v>
      </c>
      <c r="E80" s="8" t="str">
        <f t="shared" si="6"/>
        <v>705</v>
      </c>
      <c r="F80" s="7" t="s">
        <v>268</v>
      </c>
      <c r="G80" s="9">
        <v>853</v>
      </c>
      <c r="H80" s="6" t="s">
        <v>269</v>
      </c>
      <c r="I80" s="10">
        <v>44187222</v>
      </c>
      <c r="J80" s="11">
        <v>630417</v>
      </c>
      <c r="L80" s="5" t="str">
        <f t="shared" si="7"/>
        <v>허</v>
      </c>
      <c r="M80" s="5" t="s">
        <v>1096</v>
      </c>
      <c r="N80" s="5" t="str">
        <f t="shared" si="8"/>
        <v>희</v>
      </c>
      <c r="O80" s="5" t="str">
        <f t="shared" si="9"/>
        <v>허*희</v>
      </c>
      <c r="Q80" s="18" t="s">
        <v>872</v>
      </c>
      <c r="R80" s="11">
        <v>840123</v>
      </c>
      <c r="S80" s="9">
        <v>4126</v>
      </c>
      <c r="T80" s="7" t="s">
        <v>695</v>
      </c>
    </row>
    <row r="81" spans="1:20" ht="24.95" customHeight="1" x14ac:dyDescent="0.3">
      <c r="A81" s="6">
        <v>80</v>
      </c>
      <c r="B81" s="6" t="s">
        <v>0</v>
      </c>
      <c r="C81" s="6" t="s">
        <v>18</v>
      </c>
      <c r="D81" s="8" t="str">
        <f t="shared" si="5"/>
        <v>101</v>
      </c>
      <c r="E81" s="8" t="str">
        <f t="shared" si="6"/>
        <v>805</v>
      </c>
      <c r="F81" s="7" t="s">
        <v>106</v>
      </c>
      <c r="G81" s="9">
        <v>4342</v>
      </c>
      <c r="H81" s="6" t="s">
        <v>65</v>
      </c>
      <c r="I81" s="10">
        <v>98336473</v>
      </c>
      <c r="J81" s="11">
        <v>891018</v>
      </c>
      <c r="L81" s="5" t="str">
        <f t="shared" si="7"/>
        <v>장</v>
      </c>
      <c r="M81" s="5" t="s">
        <v>1096</v>
      </c>
      <c r="N81" s="5" t="str">
        <f t="shared" si="8"/>
        <v>우</v>
      </c>
      <c r="O81" s="5" t="str">
        <f t="shared" si="9"/>
        <v>장*우</v>
      </c>
      <c r="Q81" s="18" t="s">
        <v>872</v>
      </c>
      <c r="R81" s="11">
        <v>700916</v>
      </c>
      <c r="S81" s="9">
        <v>595</v>
      </c>
      <c r="T81" s="7" t="s">
        <v>129</v>
      </c>
    </row>
    <row r="82" spans="1:20" ht="24.95" customHeight="1" x14ac:dyDescent="0.3">
      <c r="A82" s="6">
        <v>81</v>
      </c>
      <c r="B82" s="6" t="s">
        <v>168</v>
      </c>
      <c r="C82" s="6" t="s">
        <v>14</v>
      </c>
      <c r="D82" s="8" t="str">
        <f t="shared" si="5"/>
        <v>101</v>
      </c>
      <c r="E82" s="8" t="str">
        <f t="shared" si="6"/>
        <v>905</v>
      </c>
      <c r="F82" s="7" t="s">
        <v>107</v>
      </c>
      <c r="G82" s="9">
        <v>3069</v>
      </c>
      <c r="H82" s="6" t="s">
        <v>22</v>
      </c>
      <c r="I82" s="10">
        <v>22544025</v>
      </c>
      <c r="J82" s="11">
        <v>990425</v>
      </c>
      <c r="L82" s="5" t="str">
        <f t="shared" si="7"/>
        <v>유</v>
      </c>
      <c r="M82" s="5" t="s">
        <v>1096</v>
      </c>
      <c r="N82" s="5" t="str">
        <f t="shared" si="8"/>
        <v>윤</v>
      </c>
      <c r="O82" s="5" t="str">
        <f t="shared" si="9"/>
        <v>유*윤</v>
      </c>
      <c r="Q82" s="18" t="s">
        <v>1045</v>
      </c>
      <c r="R82" s="11">
        <v>650823</v>
      </c>
      <c r="S82" s="9">
        <v>702</v>
      </c>
      <c r="T82" s="7" t="s">
        <v>658</v>
      </c>
    </row>
    <row r="83" spans="1:20" ht="24.95" customHeight="1" x14ac:dyDescent="0.3">
      <c r="A83" s="6">
        <v>82</v>
      </c>
      <c r="B83" s="6" t="s">
        <v>13</v>
      </c>
      <c r="C83" s="6" t="s">
        <v>14</v>
      </c>
      <c r="D83" s="8" t="str">
        <f t="shared" si="5"/>
        <v>101</v>
      </c>
      <c r="E83" s="8" t="str">
        <f t="shared" si="6"/>
        <v>1005</v>
      </c>
      <c r="F83" s="7" t="s">
        <v>108</v>
      </c>
      <c r="G83" s="9">
        <v>265</v>
      </c>
      <c r="H83" s="6" t="s">
        <v>51</v>
      </c>
      <c r="I83" s="10">
        <v>52203652</v>
      </c>
      <c r="J83" s="11">
        <v>820717</v>
      </c>
      <c r="L83" s="5" t="str">
        <f t="shared" si="7"/>
        <v>박</v>
      </c>
      <c r="M83" s="5" t="s">
        <v>1096</v>
      </c>
      <c r="N83" s="5" t="str">
        <f t="shared" si="8"/>
        <v>진</v>
      </c>
      <c r="O83" s="5" t="str">
        <f t="shared" si="9"/>
        <v>박*진</v>
      </c>
      <c r="Q83" s="18" t="s">
        <v>1004</v>
      </c>
      <c r="R83" s="11">
        <v>620820</v>
      </c>
      <c r="S83" s="9">
        <v>1362</v>
      </c>
      <c r="T83" s="7" t="s">
        <v>121</v>
      </c>
    </row>
    <row r="84" spans="1:20" ht="24.95" customHeight="1" x14ac:dyDescent="0.3">
      <c r="A84" s="6">
        <v>83</v>
      </c>
      <c r="B84" s="6" t="s">
        <v>13</v>
      </c>
      <c r="C84" s="6" t="s">
        <v>14</v>
      </c>
      <c r="D84" s="8" t="str">
        <f t="shared" si="5"/>
        <v>101</v>
      </c>
      <c r="E84" s="8" t="str">
        <f t="shared" si="6"/>
        <v>1105</v>
      </c>
      <c r="F84" s="7" t="s">
        <v>270</v>
      </c>
      <c r="G84" s="9">
        <v>1744</v>
      </c>
      <c r="H84" s="6" t="s">
        <v>271</v>
      </c>
      <c r="I84" s="10">
        <v>44880766</v>
      </c>
      <c r="J84" s="11">
        <v>690406</v>
      </c>
      <c r="L84" s="5" t="str">
        <f t="shared" si="7"/>
        <v>조</v>
      </c>
      <c r="M84" s="5" t="s">
        <v>1096</v>
      </c>
      <c r="N84" s="5" t="str">
        <f t="shared" si="8"/>
        <v>미</v>
      </c>
      <c r="O84" s="5" t="str">
        <f t="shared" si="9"/>
        <v>조*미</v>
      </c>
      <c r="Q84" s="18" t="s">
        <v>932</v>
      </c>
      <c r="R84" s="11">
        <v>850416</v>
      </c>
      <c r="S84" s="9">
        <v>3471</v>
      </c>
      <c r="T84" s="7" t="s">
        <v>91</v>
      </c>
    </row>
    <row r="85" spans="1:20" ht="24.95" customHeight="1" x14ac:dyDescent="0.3">
      <c r="A85" s="6">
        <v>84</v>
      </c>
      <c r="B85" s="6" t="s">
        <v>13</v>
      </c>
      <c r="C85" s="6" t="s">
        <v>14</v>
      </c>
      <c r="D85" s="8" t="str">
        <f t="shared" si="5"/>
        <v>101</v>
      </c>
      <c r="E85" s="8" t="str">
        <f t="shared" si="6"/>
        <v>1205</v>
      </c>
      <c r="F85" s="7" t="s">
        <v>272</v>
      </c>
      <c r="G85" s="9">
        <v>1694</v>
      </c>
      <c r="H85" s="6" t="s">
        <v>273</v>
      </c>
      <c r="I85" s="10">
        <v>77523416</v>
      </c>
      <c r="J85" s="11">
        <v>641215</v>
      </c>
      <c r="L85" s="5" t="str">
        <f t="shared" si="7"/>
        <v>이</v>
      </c>
      <c r="M85" s="5" t="s">
        <v>1096</v>
      </c>
      <c r="N85" s="5" t="str">
        <f t="shared" si="8"/>
        <v>신</v>
      </c>
      <c r="O85" s="5" t="str">
        <f t="shared" si="9"/>
        <v>이*신</v>
      </c>
      <c r="Q85" s="18" t="s">
        <v>1003</v>
      </c>
      <c r="R85" s="11">
        <v>900202</v>
      </c>
      <c r="S85" s="9">
        <v>2786</v>
      </c>
      <c r="T85" s="7" t="s">
        <v>90</v>
      </c>
    </row>
    <row r="86" spans="1:20" ht="24.95" customHeight="1" x14ac:dyDescent="0.3">
      <c r="A86" s="6">
        <v>85</v>
      </c>
      <c r="B86" s="6" t="s">
        <v>0</v>
      </c>
      <c r="C86" s="6" t="s">
        <v>18</v>
      </c>
      <c r="D86" s="8" t="str">
        <f t="shared" si="5"/>
        <v>101</v>
      </c>
      <c r="E86" s="8" t="str">
        <f t="shared" si="6"/>
        <v>1305</v>
      </c>
      <c r="F86" s="7" t="s">
        <v>274</v>
      </c>
      <c r="G86" s="9">
        <v>4378</v>
      </c>
      <c r="H86" s="6" t="s">
        <v>275</v>
      </c>
      <c r="I86" s="10">
        <v>99420371</v>
      </c>
      <c r="J86" s="11">
        <v>840322</v>
      </c>
      <c r="L86" s="5" t="str">
        <f t="shared" si="7"/>
        <v>박</v>
      </c>
      <c r="M86" s="5" t="s">
        <v>1096</v>
      </c>
      <c r="N86" s="5" t="str">
        <f t="shared" si="8"/>
        <v>민</v>
      </c>
      <c r="O86" s="5" t="str">
        <f t="shared" si="9"/>
        <v>박*민</v>
      </c>
      <c r="Q86" s="18" t="s">
        <v>896</v>
      </c>
      <c r="R86" s="11">
        <v>930503</v>
      </c>
      <c r="S86" s="9">
        <v>3405</v>
      </c>
      <c r="T86" s="7" t="s">
        <v>298</v>
      </c>
    </row>
    <row r="87" spans="1:20" ht="24.95" customHeight="1" x14ac:dyDescent="0.3">
      <c r="A87" s="6">
        <v>86</v>
      </c>
      <c r="B87" s="6" t="s">
        <v>146</v>
      </c>
      <c r="C87" s="6" t="s">
        <v>143</v>
      </c>
      <c r="D87" s="8" t="str">
        <f t="shared" si="5"/>
        <v>101</v>
      </c>
      <c r="E87" s="8" t="str">
        <f t="shared" si="6"/>
        <v>1405</v>
      </c>
      <c r="F87" s="7" t="s">
        <v>276</v>
      </c>
      <c r="G87" s="9">
        <v>2826</v>
      </c>
      <c r="H87" s="6" t="s">
        <v>277</v>
      </c>
      <c r="I87" s="10">
        <v>46261981</v>
      </c>
      <c r="J87" s="11">
        <v>741006</v>
      </c>
      <c r="L87" s="5" t="str">
        <f t="shared" si="7"/>
        <v>최</v>
      </c>
      <c r="M87" s="5" t="s">
        <v>1096</v>
      </c>
      <c r="N87" s="5" t="str">
        <f t="shared" si="8"/>
        <v>희</v>
      </c>
      <c r="O87" s="5" t="str">
        <f t="shared" si="9"/>
        <v>최*희</v>
      </c>
      <c r="Q87" s="18" t="s">
        <v>852</v>
      </c>
      <c r="R87" s="11">
        <v>880515</v>
      </c>
      <c r="S87" s="9">
        <v>4510</v>
      </c>
      <c r="T87" s="7" t="s">
        <v>93</v>
      </c>
    </row>
    <row r="88" spans="1:20" ht="24.95" customHeight="1" x14ac:dyDescent="0.3">
      <c r="A88" s="6">
        <v>87</v>
      </c>
      <c r="B88" s="6" t="s">
        <v>2</v>
      </c>
      <c r="C88" s="6" t="s">
        <v>143</v>
      </c>
      <c r="D88" s="8" t="str">
        <f t="shared" si="5"/>
        <v>101</v>
      </c>
      <c r="E88" s="8" t="str">
        <f t="shared" si="6"/>
        <v>1505</v>
      </c>
      <c r="F88" s="7" t="s">
        <v>278</v>
      </c>
      <c r="G88" s="9">
        <v>2606</v>
      </c>
      <c r="H88" s="6" t="s">
        <v>279</v>
      </c>
      <c r="I88" s="10">
        <v>24482750</v>
      </c>
      <c r="J88" s="11">
        <v>471013</v>
      </c>
      <c r="L88" s="5" t="str">
        <f t="shared" si="7"/>
        <v>안</v>
      </c>
      <c r="M88" s="5" t="s">
        <v>1096</v>
      </c>
      <c r="N88" s="5" t="str">
        <f t="shared" si="8"/>
        <v>진</v>
      </c>
      <c r="O88" s="5" t="str">
        <f t="shared" si="9"/>
        <v>안*진</v>
      </c>
      <c r="Q88" s="18" t="s">
        <v>852</v>
      </c>
      <c r="R88" s="11">
        <v>910920</v>
      </c>
      <c r="S88" s="9">
        <v>1557</v>
      </c>
      <c r="T88" s="7" t="s">
        <v>104</v>
      </c>
    </row>
    <row r="89" spans="1:20" ht="24.95" customHeight="1" x14ac:dyDescent="0.3">
      <c r="A89" s="6">
        <v>88</v>
      </c>
      <c r="B89" s="6" t="s">
        <v>2</v>
      </c>
      <c r="C89" s="6" t="s">
        <v>206</v>
      </c>
      <c r="D89" s="8" t="str">
        <f t="shared" si="5"/>
        <v>101</v>
      </c>
      <c r="E89" s="8" t="str">
        <f t="shared" si="6"/>
        <v>1605</v>
      </c>
      <c r="F89" s="7" t="s">
        <v>280</v>
      </c>
      <c r="G89" s="9">
        <v>1872</v>
      </c>
      <c r="H89" s="6" t="s">
        <v>281</v>
      </c>
      <c r="I89" s="10">
        <v>92204525</v>
      </c>
      <c r="J89" s="11">
        <v>480622</v>
      </c>
      <c r="L89" s="5" t="str">
        <f t="shared" si="7"/>
        <v>김</v>
      </c>
      <c r="M89" s="5" t="s">
        <v>1096</v>
      </c>
      <c r="N89" s="5" t="str">
        <f t="shared" si="8"/>
        <v>일</v>
      </c>
      <c r="O89" s="5" t="str">
        <f t="shared" si="9"/>
        <v>김*일</v>
      </c>
      <c r="Q89" s="18" t="s">
        <v>1026</v>
      </c>
      <c r="R89" s="11">
        <v>520529</v>
      </c>
      <c r="S89" s="9">
        <v>1205</v>
      </c>
      <c r="T89" s="7" t="s">
        <v>604</v>
      </c>
    </row>
    <row r="90" spans="1:20" ht="24.95" customHeight="1" x14ac:dyDescent="0.3">
      <c r="A90" s="6">
        <v>89</v>
      </c>
      <c r="B90" s="6" t="s">
        <v>146</v>
      </c>
      <c r="C90" s="6" t="s">
        <v>143</v>
      </c>
      <c r="D90" s="8" t="str">
        <f t="shared" si="5"/>
        <v>101</v>
      </c>
      <c r="E90" s="8" t="str">
        <f t="shared" si="6"/>
        <v>1705</v>
      </c>
      <c r="F90" s="7" t="s">
        <v>282</v>
      </c>
      <c r="G90" s="9">
        <v>2200</v>
      </c>
      <c r="H90" s="6" t="s">
        <v>283</v>
      </c>
      <c r="I90" s="10">
        <v>25035159</v>
      </c>
      <c r="J90" s="11">
        <v>620712</v>
      </c>
      <c r="L90" s="5" t="str">
        <f t="shared" si="7"/>
        <v>박</v>
      </c>
      <c r="M90" s="5" t="s">
        <v>1096</v>
      </c>
      <c r="N90" s="5" t="str">
        <f t="shared" si="8"/>
        <v>남</v>
      </c>
      <c r="O90" s="5" t="str">
        <f t="shared" si="9"/>
        <v>박*남</v>
      </c>
      <c r="Q90" s="18" t="s">
        <v>1076</v>
      </c>
      <c r="R90" s="11">
        <v>740518</v>
      </c>
      <c r="S90" s="9">
        <v>3327</v>
      </c>
      <c r="T90" s="7" t="s">
        <v>736</v>
      </c>
    </row>
    <row r="91" spans="1:20" ht="24.95" customHeight="1" x14ac:dyDescent="0.3">
      <c r="A91" s="6">
        <v>90</v>
      </c>
      <c r="B91" s="6" t="s">
        <v>2</v>
      </c>
      <c r="C91" s="6" t="s">
        <v>143</v>
      </c>
      <c r="D91" s="8" t="str">
        <f t="shared" si="5"/>
        <v>101</v>
      </c>
      <c r="E91" s="8" t="str">
        <f t="shared" si="6"/>
        <v>1805</v>
      </c>
      <c r="F91" s="7" t="s">
        <v>284</v>
      </c>
      <c r="G91" s="9">
        <v>1103</v>
      </c>
      <c r="H91" s="6" t="s">
        <v>285</v>
      </c>
      <c r="I91" s="10">
        <v>79395362</v>
      </c>
      <c r="J91" s="11">
        <v>520805</v>
      </c>
      <c r="L91" s="5" t="str">
        <f t="shared" si="7"/>
        <v>안</v>
      </c>
      <c r="M91" s="5" t="s">
        <v>1096</v>
      </c>
      <c r="N91" s="5" t="str">
        <f t="shared" si="8"/>
        <v>례</v>
      </c>
      <c r="O91" s="5" t="str">
        <f t="shared" si="9"/>
        <v>안*례</v>
      </c>
      <c r="Q91" s="18" t="s">
        <v>1076</v>
      </c>
      <c r="R91" s="11">
        <v>720725</v>
      </c>
      <c r="S91" s="9">
        <v>3143</v>
      </c>
      <c r="T91" s="7" t="s">
        <v>748</v>
      </c>
    </row>
    <row r="92" spans="1:20" ht="24.95" customHeight="1" x14ac:dyDescent="0.3">
      <c r="A92" s="6">
        <v>91</v>
      </c>
      <c r="B92" s="6" t="s">
        <v>1</v>
      </c>
      <c r="C92" s="6" t="s">
        <v>206</v>
      </c>
      <c r="D92" s="8" t="str">
        <f t="shared" si="5"/>
        <v>101</v>
      </c>
      <c r="E92" s="8" t="str">
        <f t="shared" si="6"/>
        <v>206</v>
      </c>
      <c r="F92" s="7" t="s">
        <v>286</v>
      </c>
      <c r="G92" s="9">
        <v>2106</v>
      </c>
      <c r="H92" s="6" t="s">
        <v>287</v>
      </c>
      <c r="I92" s="10">
        <v>26038925</v>
      </c>
      <c r="J92" s="11">
        <v>870302</v>
      </c>
      <c r="L92" s="5" t="str">
        <f t="shared" si="7"/>
        <v>유</v>
      </c>
      <c r="M92" s="5" t="s">
        <v>1096</v>
      </c>
      <c r="N92" s="5" t="str">
        <f t="shared" si="8"/>
        <v>진</v>
      </c>
      <c r="O92" s="5" t="str">
        <f t="shared" si="9"/>
        <v>유*진</v>
      </c>
      <c r="Q92" s="18" t="s">
        <v>1076</v>
      </c>
      <c r="R92" s="11">
        <v>641228</v>
      </c>
      <c r="S92" s="9">
        <v>41</v>
      </c>
      <c r="T92" s="7" t="s">
        <v>128</v>
      </c>
    </row>
    <row r="93" spans="1:20" ht="24.95" customHeight="1" x14ac:dyDescent="0.3">
      <c r="A93" s="6">
        <v>92</v>
      </c>
      <c r="B93" s="6" t="s">
        <v>165</v>
      </c>
      <c r="C93" s="6" t="s">
        <v>143</v>
      </c>
      <c r="D93" s="8" t="str">
        <f t="shared" si="5"/>
        <v>101</v>
      </c>
      <c r="E93" s="8" t="str">
        <f t="shared" si="6"/>
        <v>306</v>
      </c>
      <c r="F93" s="7" t="s">
        <v>288</v>
      </c>
      <c r="G93" s="9">
        <v>1004</v>
      </c>
      <c r="H93" s="6" t="s">
        <v>289</v>
      </c>
      <c r="I93" s="10">
        <v>47353470</v>
      </c>
      <c r="J93" s="11">
        <v>931130</v>
      </c>
      <c r="L93" s="5" t="str">
        <f t="shared" si="7"/>
        <v>조</v>
      </c>
      <c r="M93" s="5" t="s">
        <v>1096</v>
      </c>
      <c r="N93" s="5" t="str">
        <f t="shared" si="8"/>
        <v>진</v>
      </c>
      <c r="O93" s="5" t="str">
        <f t="shared" si="9"/>
        <v>조*진</v>
      </c>
      <c r="Q93" s="18" t="s">
        <v>846</v>
      </c>
      <c r="R93" s="11">
        <v>861115</v>
      </c>
      <c r="S93" s="9">
        <v>543</v>
      </c>
      <c r="T93" s="7" t="s">
        <v>223</v>
      </c>
    </row>
    <row r="94" spans="1:20" ht="24.95" customHeight="1" x14ac:dyDescent="0.3">
      <c r="A94" s="6">
        <v>93</v>
      </c>
      <c r="B94" s="6" t="s">
        <v>1</v>
      </c>
      <c r="C94" s="6" t="s">
        <v>143</v>
      </c>
      <c r="D94" s="8" t="str">
        <f t="shared" si="5"/>
        <v>101</v>
      </c>
      <c r="E94" s="8" t="str">
        <f t="shared" si="6"/>
        <v>406</v>
      </c>
      <c r="F94" s="7" t="s">
        <v>290</v>
      </c>
      <c r="G94" s="9">
        <v>1163</v>
      </c>
      <c r="H94" s="6" t="s">
        <v>291</v>
      </c>
      <c r="I94" s="10">
        <v>74591377</v>
      </c>
      <c r="J94" s="11">
        <v>691120</v>
      </c>
      <c r="L94" s="5" t="str">
        <f t="shared" si="7"/>
        <v>고</v>
      </c>
      <c r="M94" s="5" t="s">
        <v>1096</v>
      </c>
      <c r="N94" s="5" t="str">
        <f t="shared" si="8"/>
        <v>금</v>
      </c>
      <c r="O94" s="5" t="str">
        <f t="shared" si="9"/>
        <v>고*금</v>
      </c>
      <c r="Q94" s="18" t="s">
        <v>846</v>
      </c>
      <c r="R94" s="11">
        <v>880124</v>
      </c>
      <c r="S94" s="9">
        <v>2649</v>
      </c>
      <c r="T94" s="7" t="s">
        <v>92</v>
      </c>
    </row>
    <row r="95" spans="1:20" ht="24.95" customHeight="1" x14ac:dyDescent="0.3">
      <c r="A95" s="6">
        <v>94</v>
      </c>
      <c r="B95" s="6" t="s">
        <v>168</v>
      </c>
      <c r="C95" s="6" t="s">
        <v>143</v>
      </c>
      <c r="D95" s="8" t="str">
        <f t="shared" si="5"/>
        <v>101</v>
      </c>
      <c r="E95" s="8" t="str">
        <f t="shared" si="6"/>
        <v>506</v>
      </c>
      <c r="F95" s="7" t="s">
        <v>292</v>
      </c>
      <c r="G95" s="9">
        <v>1749</v>
      </c>
      <c r="H95" s="6" t="s">
        <v>293</v>
      </c>
      <c r="I95" s="10">
        <v>29912785</v>
      </c>
      <c r="J95" s="11">
        <v>830409</v>
      </c>
      <c r="L95" s="5" t="str">
        <f t="shared" si="7"/>
        <v>백</v>
      </c>
      <c r="M95" s="5" t="s">
        <v>1096</v>
      </c>
      <c r="N95" s="5" t="str">
        <f t="shared" si="8"/>
        <v>진</v>
      </c>
      <c r="O95" s="5" t="str">
        <f t="shared" si="9"/>
        <v>백*진</v>
      </c>
      <c r="Q95" s="18" t="s">
        <v>846</v>
      </c>
      <c r="R95" s="11">
        <v>830407</v>
      </c>
      <c r="S95" s="9">
        <v>2798</v>
      </c>
      <c r="T95" s="7" t="s">
        <v>384</v>
      </c>
    </row>
    <row r="96" spans="1:20" ht="24.95" customHeight="1" x14ac:dyDescent="0.3">
      <c r="A96" s="6">
        <v>95</v>
      </c>
      <c r="B96" s="6" t="s">
        <v>146</v>
      </c>
      <c r="C96" s="6" t="s">
        <v>143</v>
      </c>
      <c r="D96" s="8" t="str">
        <f t="shared" si="5"/>
        <v>101</v>
      </c>
      <c r="E96" s="8" t="str">
        <f t="shared" si="6"/>
        <v>606</v>
      </c>
      <c r="F96" s="7" t="s">
        <v>294</v>
      </c>
      <c r="G96" s="9">
        <v>4841</v>
      </c>
      <c r="H96" s="6" t="s">
        <v>295</v>
      </c>
      <c r="I96" s="10">
        <v>43220913</v>
      </c>
      <c r="J96" s="11">
        <v>900913</v>
      </c>
      <c r="L96" s="5" t="str">
        <f t="shared" si="7"/>
        <v>이</v>
      </c>
      <c r="M96" s="5" t="s">
        <v>1096</v>
      </c>
      <c r="N96" s="5" t="str">
        <f t="shared" si="8"/>
        <v>정</v>
      </c>
      <c r="O96" s="5" t="str">
        <f t="shared" si="9"/>
        <v>이*정</v>
      </c>
      <c r="Q96" s="18" t="s">
        <v>846</v>
      </c>
      <c r="R96" s="11">
        <v>571115</v>
      </c>
      <c r="S96" s="9">
        <v>2523</v>
      </c>
      <c r="T96" s="7" t="s">
        <v>439</v>
      </c>
    </row>
    <row r="97" spans="1:20" ht="24.95" customHeight="1" x14ac:dyDescent="0.3">
      <c r="A97" s="6">
        <v>96</v>
      </c>
      <c r="B97" s="6" t="s">
        <v>146</v>
      </c>
      <c r="C97" s="6" t="s">
        <v>143</v>
      </c>
      <c r="D97" s="8" t="str">
        <f t="shared" si="5"/>
        <v>101</v>
      </c>
      <c r="E97" s="8" t="str">
        <f t="shared" si="6"/>
        <v>706</v>
      </c>
      <c r="F97" s="7" t="s">
        <v>296</v>
      </c>
      <c r="G97" s="9">
        <v>3563</v>
      </c>
      <c r="H97" s="6" t="s">
        <v>297</v>
      </c>
      <c r="I97" s="10">
        <v>76167461</v>
      </c>
      <c r="J97" s="11">
        <v>761227</v>
      </c>
      <c r="L97" s="5" t="str">
        <f t="shared" si="7"/>
        <v>김</v>
      </c>
      <c r="M97" s="5" t="s">
        <v>1096</v>
      </c>
      <c r="N97" s="5" t="str">
        <f t="shared" si="8"/>
        <v>라</v>
      </c>
      <c r="O97" s="5" t="str">
        <f t="shared" si="9"/>
        <v>김*라</v>
      </c>
      <c r="Q97" s="18" t="s">
        <v>846</v>
      </c>
      <c r="R97" s="11">
        <v>610705</v>
      </c>
      <c r="S97" s="9">
        <v>4113</v>
      </c>
      <c r="T97" s="7" t="s">
        <v>504</v>
      </c>
    </row>
    <row r="98" spans="1:20" ht="24.95" customHeight="1" x14ac:dyDescent="0.3">
      <c r="A98" s="6">
        <v>97</v>
      </c>
      <c r="B98" s="6" t="s">
        <v>146</v>
      </c>
      <c r="C98" s="6" t="s">
        <v>143</v>
      </c>
      <c r="D98" s="8" t="str">
        <f t="shared" si="5"/>
        <v>101</v>
      </c>
      <c r="E98" s="8" t="str">
        <f t="shared" si="6"/>
        <v>806</v>
      </c>
      <c r="F98" s="7" t="s">
        <v>298</v>
      </c>
      <c r="G98" s="9">
        <v>3405</v>
      </c>
      <c r="H98" s="6" t="s">
        <v>299</v>
      </c>
      <c r="I98" s="10">
        <v>80209353</v>
      </c>
      <c r="J98" s="11">
        <v>930503</v>
      </c>
      <c r="L98" s="5" t="str">
        <f t="shared" si="7"/>
        <v>김</v>
      </c>
      <c r="M98" s="5" t="s">
        <v>1096</v>
      </c>
      <c r="N98" s="5" t="str">
        <f t="shared" si="8"/>
        <v>현</v>
      </c>
      <c r="O98" s="5" t="str">
        <f t="shared" si="9"/>
        <v>김*현</v>
      </c>
      <c r="Q98" s="18" t="s">
        <v>938</v>
      </c>
      <c r="R98" s="11">
        <v>700905</v>
      </c>
      <c r="S98" s="9">
        <v>2110</v>
      </c>
      <c r="T98" s="7" t="s">
        <v>392</v>
      </c>
    </row>
    <row r="99" spans="1:20" ht="24.95" customHeight="1" x14ac:dyDescent="0.3">
      <c r="A99" s="6">
        <v>98</v>
      </c>
      <c r="B99" s="6" t="s">
        <v>2</v>
      </c>
      <c r="C99" s="6" t="s">
        <v>143</v>
      </c>
      <c r="D99" s="8" t="str">
        <f t="shared" si="5"/>
        <v>101</v>
      </c>
      <c r="E99" s="8" t="str">
        <f t="shared" si="6"/>
        <v>906</v>
      </c>
      <c r="F99" s="7" t="s">
        <v>300</v>
      </c>
      <c r="G99" s="9">
        <v>3273</v>
      </c>
      <c r="H99" s="6" t="s">
        <v>301</v>
      </c>
      <c r="I99" s="10">
        <v>36330966</v>
      </c>
      <c r="J99" s="11">
        <v>510720</v>
      </c>
      <c r="L99" s="5" t="str">
        <f t="shared" si="7"/>
        <v>장</v>
      </c>
      <c r="M99" s="5" t="s">
        <v>1096</v>
      </c>
      <c r="N99" s="5" t="str">
        <f t="shared" si="8"/>
        <v>연</v>
      </c>
      <c r="O99" s="5" t="str">
        <f t="shared" si="9"/>
        <v>장*연</v>
      </c>
      <c r="Q99" s="18" t="s">
        <v>1053</v>
      </c>
      <c r="R99" s="11">
        <v>681005</v>
      </c>
      <c r="S99" s="9">
        <v>4616</v>
      </c>
      <c r="T99" s="7" t="s">
        <v>676</v>
      </c>
    </row>
    <row r="100" spans="1:20" ht="24.95" customHeight="1" x14ac:dyDescent="0.3">
      <c r="A100" s="6">
        <v>99</v>
      </c>
      <c r="B100" s="6" t="s">
        <v>2</v>
      </c>
      <c r="C100" s="6" t="s">
        <v>143</v>
      </c>
      <c r="D100" s="8" t="str">
        <f t="shared" si="5"/>
        <v>101</v>
      </c>
      <c r="E100" s="8" t="str">
        <f t="shared" si="6"/>
        <v>1006</v>
      </c>
      <c r="F100" s="7" t="s">
        <v>302</v>
      </c>
      <c r="G100" s="9">
        <v>2127</v>
      </c>
      <c r="H100" s="6" t="s">
        <v>303</v>
      </c>
      <c r="I100" s="10">
        <v>77214907</v>
      </c>
      <c r="J100" s="11">
        <v>510422</v>
      </c>
      <c r="L100" s="5" t="str">
        <f t="shared" si="7"/>
        <v>김</v>
      </c>
      <c r="M100" s="5" t="s">
        <v>1096</v>
      </c>
      <c r="N100" s="5" t="str">
        <f t="shared" si="8"/>
        <v>례</v>
      </c>
      <c r="O100" s="5" t="str">
        <f t="shared" si="9"/>
        <v>김*례</v>
      </c>
      <c r="Q100" s="18" t="s">
        <v>812</v>
      </c>
      <c r="R100" s="11">
        <v>930514</v>
      </c>
      <c r="S100" s="9">
        <v>2794</v>
      </c>
      <c r="T100" s="7" t="s">
        <v>158</v>
      </c>
    </row>
    <row r="101" spans="1:20" ht="24.95" customHeight="1" x14ac:dyDescent="0.3">
      <c r="A101" s="6">
        <v>100</v>
      </c>
      <c r="B101" s="6" t="s">
        <v>160</v>
      </c>
      <c r="C101" s="6" t="s">
        <v>143</v>
      </c>
      <c r="D101" s="8" t="str">
        <f t="shared" si="5"/>
        <v>101</v>
      </c>
      <c r="E101" s="8" t="str">
        <f t="shared" si="6"/>
        <v>1106</v>
      </c>
      <c r="F101" s="7" t="s">
        <v>304</v>
      </c>
      <c r="G101" s="9">
        <v>2923</v>
      </c>
      <c r="H101" s="6" t="s">
        <v>305</v>
      </c>
      <c r="I101" s="10">
        <v>55357941</v>
      </c>
      <c r="J101" s="11">
        <v>921007</v>
      </c>
      <c r="L101" s="5" t="str">
        <f t="shared" si="7"/>
        <v>이</v>
      </c>
      <c r="M101" s="5" t="s">
        <v>1096</v>
      </c>
      <c r="N101" s="5" t="str">
        <f t="shared" si="8"/>
        <v>훈</v>
      </c>
      <c r="O101" s="5" t="str">
        <f t="shared" si="9"/>
        <v>이*훈</v>
      </c>
      <c r="Q101" s="18" t="s">
        <v>948</v>
      </c>
      <c r="R101" s="11">
        <v>660510</v>
      </c>
      <c r="S101" s="9">
        <v>2582</v>
      </c>
      <c r="T101" s="7" t="s">
        <v>418</v>
      </c>
    </row>
    <row r="102" spans="1:20" ht="24.95" customHeight="1" x14ac:dyDescent="0.3">
      <c r="A102" s="6">
        <v>101</v>
      </c>
      <c r="B102" s="6" t="s">
        <v>146</v>
      </c>
      <c r="C102" s="6" t="s">
        <v>143</v>
      </c>
      <c r="D102" s="8" t="str">
        <f t="shared" si="5"/>
        <v>101</v>
      </c>
      <c r="E102" s="8" t="str">
        <f t="shared" si="6"/>
        <v>1206</v>
      </c>
      <c r="F102" s="7" t="s">
        <v>306</v>
      </c>
      <c r="G102" s="9">
        <v>909</v>
      </c>
      <c r="H102" s="6" t="s">
        <v>307</v>
      </c>
      <c r="I102" s="10">
        <v>94035707</v>
      </c>
      <c r="J102" s="11">
        <v>570321</v>
      </c>
      <c r="L102" s="5" t="str">
        <f t="shared" si="7"/>
        <v>윤</v>
      </c>
      <c r="M102" s="5" t="s">
        <v>1096</v>
      </c>
      <c r="N102" s="5" t="str">
        <f t="shared" si="8"/>
        <v>자</v>
      </c>
      <c r="O102" s="5" t="str">
        <f t="shared" si="9"/>
        <v>윤*자</v>
      </c>
      <c r="Q102" s="18" t="s">
        <v>934</v>
      </c>
      <c r="R102" s="11">
        <v>910707</v>
      </c>
      <c r="S102" s="9">
        <v>1553</v>
      </c>
      <c r="T102" s="7" t="s">
        <v>378</v>
      </c>
    </row>
    <row r="103" spans="1:20" ht="24.95" customHeight="1" x14ac:dyDescent="0.3">
      <c r="A103" s="6">
        <v>102</v>
      </c>
      <c r="B103" s="6" t="s">
        <v>0</v>
      </c>
      <c r="C103" s="6" t="s">
        <v>18</v>
      </c>
      <c r="D103" s="8" t="str">
        <f t="shared" si="5"/>
        <v>101</v>
      </c>
      <c r="E103" s="8" t="str">
        <f t="shared" si="6"/>
        <v>1306</v>
      </c>
      <c r="F103" s="7" t="s">
        <v>308</v>
      </c>
      <c r="G103" s="9">
        <v>2498</v>
      </c>
      <c r="H103" s="6" t="s">
        <v>309</v>
      </c>
      <c r="I103" s="10">
        <v>89591562</v>
      </c>
      <c r="J103" s="11">
        <v>910628</v>
      </c>
      <c r="L103" s="5" t="str">
        <f t="shared" si="7"/>
        <v>김</v>
      </c>
      <c r="M103" s="5" t="s">
        <v>1096</v>
      </c>
      <c r="N103" s="5" t="str">
        <f t="shared" si="8"/>
        <v>진</v>
      </c>
      <c r="O103" s="5" t="str">
        <f t="shared" si="9"/>
        <v>김*진</v>
      </c>
      <c r="Q103" s="18" t="s">
        <v>940</v>
      </c>
      <c r="R103" s="11">
        <v>810601</v>
      </c>
      <c r="S103" s="9">
        <v>181</v>
      </c>
      <c r="T103" s="7" t="s">
        <v>395</v>
      </c>
    </row>
    <row r="104" spans="1:20" ht="24.95" customHeight="1" x14ac:dyDescent="0.3">
      <c r="A104" s="6">
        <v>103</v>
      </c>
      <c r="B104" s="6" t="s">
        <v>168</v>
      </c>
      <c r="C104" s="6" t="s">
        <v>206</v>
      </c>
      <c r="D104" s="8" t="str">
        <f t="shared" si="5"/>
        <v>101</v>
      </c>
      <c r="E104" s="8" t="str">
        <f t="shared" si="6"/>
        <v>1406</v>
      </c>
      <c r="F104" s="7" t="s">
        <v>310</v>
      </c>
      <c r="G104" s="9">
        <v>2915</v>
      </c>
      <c r="H104" s="6" t="s">
        <v>311</v>
      </c>
      <c r="I104" s="10">
        <v>36478686</v>
      </c>
      <c r="J104" s="11">
        <v>691029</v>
      </c>
      <c r="L104" s="5" t="str">
        <f t="shared" si="7"/>
        <v>이</v>
      </c>
      <c r="M104" s="5" t="s">
        <v>1096</v>
      </c>
      <c r="N104" s="5" t="str">
        <f t="shared" si="8"/>
        <v>순</v>
      </c>
      <c r="O104" s="5" t="str">
        <f t="shared" si="9"/>
        <v>이*순</v>
      </c>
      <c r="Q104" s="18" t="s">
        <v>943</v>
      </c>
      <c r="R104" s="11">
        <v>540629</v>
      </c>
      <c r="S104" s="9">
        <v>3680</v>
      </c>
      <c r="T104" s="7" t="s">
        <v>401</v>
      </c>
    </row>
    <row r="105" spans="1:20" ht="24.95" customHeight="1" x14ac:dyDescent="0.3">
      <c r="A105" s="6">
        <v>104</v>
      </c>
      <c r="B105" s="6" t="s">
        <v>160</v>
      </c>
      <c r="C105" s="6" t="s">
        <v>143</v>
      </c>
      <c r="D105" s="8" t="str">
        <f t="shared" si="5"/>
        <v>101</v>
      </c>
      <c r="E105" s="8" t="str">
        <f t="shared" si="6"/>
        <v>1506</v>
      </c>
      <c r="F105" s="7" t="s">
        <v>312</v>
      </c>
      <c r="G105" s="9">
        <v>2886</v>
      </c>
      <c r="H105" s="6" t="s">
        <v>313</v>
      </c>
      <c r="I105" s="10">
        <v>21080012</v>
      </c>
      <c r="J105" s="11">
        <v>851212</v>
      </c>
      <c r="L105" s="5" t="str">
        <f t="shared" si="7"/>
        <v>김</v>
      </c>
      <c r="M105" s="5" t="s">
        <v>1096</v>
      </c>
      <c r="N105" s="5" t="str">
        <f t="shared" si="8"/>
        <v>은</v>
      </c>
      <c r="O105" s="5" t="str">
        <f t="shared" si="9"/>
        <v>김*은</v>
      </c>
      <c r="Q105" s="18" t="s">
        <v>925</v>
      </c>
      <c r="R105" s="11">
        <v>880322</v>
      </c>
      <c r="S105" s="9">
        <v>4355</v>
      </c>
      <c r="T105" s="7" t="s">
        <v>94</v>
      </c>
    </row>
    <row r="106" spans="1:20" ht="24.95" customHeight="1" x14ac:dyDescent="0.3">
      <c r="A106" s="6">
        <v>105</v>
      </c>
      <c r="B106" s="6" t="s">
        <v>168</v>
      </c>
      <c r="C106" s="6" t="s">
        <v>143</v>
      </c>
      <c r="D106" s="8" t="str">
        <f t="shared" si="5"/>
        <v>101</v>
      </c>
      <c r="E106" s="8" t="str">
        <f t="shared" si="6"/>
        <v>1606</v>
      </c>
      <c r="F106" s="7" t="s">
        <v>314</v>
      </c>
      <c r="G106" s="9">
        <v>1479</v>
      </c>
      <c r="H106" s="6" t="s">
        <v>315</v>
      </c>
      <c r="I106" s="10">
        <v>45670885</v>
      </c>
      <c r="J106" s="11">
        <v>620603</v>
      </c>
      <c r="L106" s="5" t="str">
        <f t="shared" si="7"/>
        <v>김</v>
      </c>
      <c r="M106" s="5" t="s">
        <v>1096</v>
      </c>
      <c r="N106" s="5" t="str">
        <f t="shared" si="8"/>
        <v>술</v>
      </c>
      <c r="O106" s="5" t="str">
        <f t="shared" si="9"/>
        <v>김*술</v>
      </c>
      <c r="Q106" s="18" t="s">
        <v>989</v>
      </c>
      <c r="R106" s="11">
        <v>481014</v>
      </c>
      <c r="S106" s="9">
        <v>2526</v>
      </c>
      <c r="T106" s="7" t="s">
        <v>524</v>
      </c>
    </row>
    <row r="107" spans="1:20" ht="24.95" customHeight="1" x14ac:dyDescent="0.3">
      <c r="A107" s="6">
        <v>106</v>
      </c>
      <c r="B107" s="6" t="s">
        <v>146</v>
      </c>
      <c r="C107" s="6" t="s">
        <v>143</v>
      </c>
      <c r="D107" s="8" t="str">
        <f t="shared" si="5"/>
        <v>101</v>
      </c>
      <c r="E107" s="8" t="str">
        <f t="shared" si="6"/>
        <v>1706</v>
      </c>
      <c r="F107" s="7" t="s">
        <v>316</v>
      </c>
      <c r="G107" s="9">
        <v>962</v>
      </c>
      <c r="H107" s="6" t="s">
        <v>317</v>
      </c>
      <c r="I107" s="10">
        <v>26126337</v>
      </c>
      <c r="J107" s="11">
        <v>650924</v>
      </c>
      <c r="L107" s="5" t="str">
        <f t="shared" si="7"/>
        <v>김</v>
      </c>
      <c r="M107" s="5" t="s">
        <v>1096</v>
      </c>
      <c r="N107" s="5" t="str">
        <f t="shared" si="8"/>
        <v>실</v>
      </c>
      <c r="O107" s="5" t="str">
        <f t="shared" si="9"/>
        <v>김*실</v>
      </c>
      <c r="Q107" s="18" t="s">
        <v>959</v>
      </c>
      <c r="R107" s="11">
        <v>860921</v>
      </c>
      <c r="S107" s="9">
        <v>4357</v>
      </c>
      <c r="T107" s="7" t="s">
        <v>443</v>
      </c>
    </row>
    <row r="108" spans="1:20" ht="24.95" customHeight="1" x14ac:dyDescent="0.3">
      <c r="A108" s="6">
        <v>107</v>
      </c>
      <c r="B108" s="6" t="s">
        <v>2</v>
      </c>
      <c r="C108" s="6" t="s">
        <v>143</v>
      </c>
      <c r="D108" s="8" t="str">
        <f t="shared" si="5"/>
        <v>101</v>
      </c>
      <c r="E108" s="8" t="str">
        <f t="shared" si="6"/>
        <v>1806</v>
      </c>
      <c r="F108" s="7" t="s">
        <v>318</v>
      </c>
      <c r="G108" s="9">
        <v>1269</v>
      </c>
      <c r="H108" s="6" t="s">
        <v>319</v>
      </c>
      <c r="I108" s="10">
        <v>51155026</v>
      </c>
      <c r="J108" s="11">
        <v>580107</v>
      </c>
      <c r="L108" s="5" t="str">
        <f t="shared" si="7"/>
        <v>임</v>
      </c>
      <c r="M108" s="5" t="s">
        <v>1096</v>
      </c>
      <c r="N108" s="5" t="str">
        <f t="shared" si="8"/>
        <v>기</v>
      </c>
      <c r="O108" s="5" t="str">
        <f t="shared" si="9"/>
        <v>임*기</v>
      </c>
      <c r="Q108" s="18" t="s">
        <v>826</v>
      </c>
      <c r="R108" s="11">
        <v>560907</v>
      </c>
      <c r="S108" s="9">
        <v>1199</v>
      </c>
      <c r="T108" s="7" t="s">
        <v>189</v>
      </c>
    </row>
    <row r="109" spans="1:20" ht="24.95" customHeight="1" x14ac:dyDescent="0.3">
      <c r="A109" s="6">
        <v>108</v>
      </c>
      <c r="B109" s="6" t="s">
        <v>1</v>
      </c>
      <c r="C109" s="6" t="s">
        <v>206</v>
      </c>
      <c r="D109" s="8" t="str">
        <f t="shared" si="5"/>
        <v>102</v>
      </c>
      <c r="E109" s="8" t="str">
        <f t="shared" si="6"/>
        <v>101</v>
      </c>
      <c r="F109" s="7" t="s">
        <v>320</v>
      </c>
      <c r="G109" s="9">
        <v>277</v>
      </c>
      <c r="H109" s="6" t="s">
        <v>321</v>
      </c>
      <c r="I109" s="10">
        <v>50519238</v>
      </c>
      <c r="J109" s="11">
        <v>940914</v>
      </c>
      <c r="L109" s="5" t="str">
        <f t="shared" si="7"/>
        <v>박</v>
      </c>
      <c r="M109" s="5" t="s">
        <v>1096</v>
      </c>
      <c r="N109" s="5" t="str">
        <f t="shared" si="8"/>
        <v>혁</v>
      </c>
      <c r="O109" s="5" t="str">
        <f t="shared" si="9"/>
        <v>박*혁</v>
      </c>
      <c r="Q109" s="18" t="s">
        <v>888</v>
      </c>
      <c r="R109" s="11">
        <v>620712</v>
      </c>
      <c r="S109" s="9">
        <v>2200</v>
      </c>
      <c r="T109" s="7" t="s">
        <v>282</v>
      </c>
    </row>
    <row r="110" spans="1:20" ht="24.95" customHeight="1" x14ac:dyDescent="0.3">
      <c r="A110" s="6">
        <v>109</v>
      </c>
      <c r="B110" s="6" t="s">
        <v>1</v>
      </c>
      <c r="C110" s="6" t="s">
        <v>14</v>
      </c>
      <c r="D110" s="8" t="str">
        <f t="shared" si="5"/>
        <v>102</v>
      </c>
      <c r="E110" s="8" t="str">
        <f t="shared" si="6"/>
        <v>201</v>
      </c>
      <c r="F110" s="7" t="s">
        <v>322</v>
      </c>
      <c r="G110" s="9">
        <v>246</v>
      </c>
      <c r="H110" s="6" t="s">
        <v>323</v>
      </c>
      <c r="I110" s="10">
        <v>83693463</v>
      </c>
      <c r="J110" s="11">
        <v>960905</v>
      </c>
      <c r="L110" s="5" t="str">
        <f t="shared" si="7"/>
        <v>허</v>
      </c>
      <c r="M110" s="5" t="s">
        <v>1096</v>
      </c>
      <c r="N110" s="5" t="str">
        <f t="shared" si="8"/>
        <v>빈</v>
      </c>
      <c r="O110" s="5" t="str">
        <f t="shared" si="9"/>
        <v>허*빈</v>
      </c>
      <c r="Q110" s="18" t="s">
        <v>888</v>
      </c>
      <c r="R110" s="11">
        <v>470225</v>
      </c>
      <c r="S110" s="9">
        <v>2706</v>
      </c>
      <c r="T110" s="7" t="s">
        <v>89</v>
      </c>
    </row>
    <row r="111" spans="1:20" ht="24.95" customHeight="1" x14ac:dyDescent="0.3">
      <c r="A111" s="6">
        <v>110</v>
      </c>
      <c r="B111" s="6" t="s">
        <v>2</v>
      </c>
      <c r="C111" s="6" t="s">
        <v>14</v>
      </c>
      <c r="D111" s="8" t="str">
        <f t="shared" si="5"/>
        <v>102</v>
      </c>
      <c r="E111" s="8" t="str">
        <f t="shared" si="6"/>
        <v>301</v>
      </c>
      <c r="F111" s="7" t="s">
        <v>324</v>
      </c>
      <c r="G111" s="9">
        <v>2201</v>
      </c>
      <c r="H111" s="6" t="s">
        <v>325</v>
      </c>
      <c r="I111" s="10">
        <v>98869654</v>
      </c>
      <c r="J111" s="11">
        <v>570420</v>
      </c>
      <c r="L111" s="5" t="str">
        <f t="shared" si="7"/>
        <v>윤</v>
      </c>
      <c r="M111" s="5" t="s">
        <v>1096</v>
      </c>
      <c r="N111" s="5" t="str">
        <f t="shared" si="8"/>
        <v>남</v>
      </c>
      <c r="O111" s="5" t="str">
        <f t="shared" si="9"/>
        <v>윤*남</v>
      </c>
      <c r="Q111" s="18" t="s">
        <v>960</v>
      </c>
      <c r="R111" s="11">
        <v>620406</v>
      </c>
      <c r="S111" s="9">
        <v>822</v>
      </c>
      <c r="T111" s="7" t="s">
        <v>445</v>
      </c>
    </row>
    <row r="112" spans="1:20" ht="24.95" customHeight="1" x14ac:dyDescent="0.3">
      <c r="A112" s="6">
        <v>111</v>
      </c>
      <c r="B112" s="6" t="s">
        <v>13</v>
      </c>
      <c r="C112" s="6" t="s">
        <v>14</v>
      </c>
      <c r="D112" s="8" t="str">
        <f t="shared" si="5"/>
        <v>102</v>
      </c>
      <c r="E112" s="8" t="str">
        <f t="shared" si="6"/>
        <v>401</v>
      </c>
      <c r="F112" s="7" t="s">
        <v>326</v>
      </c>
      <c r="G112" s="9">
        <v>2903</v>
      </c>
      <c r="H112" s="6" t="s">
        <v>49</v>
      </c>
      <c r="I112" s="10">
        <v>76650100</v>
      </c>
      <c r="J112" s="11">
        <v>620905</v>
      </c>
      <c r="L112" s="5" t="str">
        <f t="shared" si="7"/>
        <v>이</v>
      </c>
      <c r="M112" s="5" t="s">
        <v>1096</v>
      </c>
      <c r="N112" s="5" t="str">
        <f t="shared" si="8"/>
        <v>호</v>
      </c>
      <c r="O112" s="5" t="str">
        <f t="shared" si="9"/>
        <v>이*호</v>
      </c>
      <c r="Q112" s="18" t="s">
        <v>1012</v>
      </c>
      <c r="R112" s="11">
        <v>451029</v>
      </c>
      <c r="S112" s="9">
        <v>2402</v>
      </c>
      <c r="T112" s="7" t="s">
        <v>577</v>
      </c>
    </row>
    <row r="113" spans="1:20" ht="24.95" customHeight="1" x14ac:dyDescent="0.3">
      <c r="A113" s="6">
        <v>112</v>
      </c>
      <c r="B113" s="6" t="s">
        <v>13</v>
      </c>
      <c r="C113" s="6" t="s">
        <v>14</v>
      </c>
      <c r="D113" s="8" t="str">
        <f t="shared" si="5"/>
        <v>102</v>
      </c>
      <c r="E113" s="8" t="str">
        <f t="shared" si="6"/>
        <v>501</v>
      </c>
      <c r="F113" s="7" t="s">
        <v>327</v>
      </c>
      <c r="G113" s="9">
        <v>2607</v>
      </c>
      <c r="H113" s="6" t="s">
        <v>328</v>
      </c>
      <c r="I113" s="10">
        <v>71119427</v>
      </c>
      <c r="J113" s="11">
        <v>731106</v>
      </c>
      <c r="L113" s="5" t="str">
        <f t="shared" si="7"/>
        <v>장</v>
      </c>
      <c r="M113" s="5" t="s">
        <v>1096</v>
      </c>
      <c r="N113" s="5" t="str">
        <f t="shared" si="8"/>
        <v>숙</v>
      </c>
      <c r="O113" s="5" t="str">
        <f t="shared" si="9"/>
        <v>장*숙</v>
      </c>
      <c r="Q113" s="18" t="s">
        <v>924</v>
      </c>
      <c r="R113" s="11">
        <v>750106</v>
      </c>
      <c r="S113" s="9">
        <v>2821</v>
      </c>
      <c r="T113" s="7" t="s">
        <v>358</v>
      </c>
    </row>
    <row r="114" spans="1:20" ht="24.95" customHeight="1" x14ac:dyDescent="0.3">
      <c r="A114" s="6">
        <v>113</v>
      </c>
      <c r="B114" s="6" t="s">
        <v>13</v>
      </c>
      <c r="C114" s="6" t="s">
        <v>14</v>
      </c>
      <c r="D114" s="8" t="str">
        <f t="shared" si="5"/>
        <v>102</v>
      </c>
      <c r="E114" s="8" t="str">
        <f t="shared" si="6"/>
        <v>601</v>
      </c>
      <c r="F114" s="7" t="s">
        <v>329</v>
      </c>
      <c r="G114" s="9">
        <v>2943</v>
      </c>
      <c r="H114" s="6" t="s">
        <v>59</v>
      </c>
      <c r="I114" s="10">
        <v>50462751</v>
      </c>
      <c r="J114" s="11">
        <v>760613</v>
      </c>
      <c r="L114" s="5" t="str">
        <f t="shared" si="7"/>
        <v>손</v>
      </c>
      <c r="M114" s="5" t="s">
        <v>1096</v>
      </c>
      <c r="N114" s="5" t="str">
        <f t="shared" si="8"/>
        <v>호</v>
      </c>
      <c r="O114" s="5" t="str">
        <f t="shared" si="9"/>
        <v>손*호</v>
      </c>
      <c r="Q114" s="18" t="s">
        <v>924</v>
      </c>
      <c r="R114" s="11">
        <v>770707</v>
      </c>
      <c r="S114" s="9">
        <v>2572</v>
      </c>
      <c r="T114" s="7" t="s">
        <v>751</v>
      </c>
    </row>
    <row r="115" spans="1:20" ht="24.95" customHeight="1" x14ac:dyDescent="0.3">
      <c r="A115" s="6">
        <v>114</v>
      </c>
      <c r="B115" s="6" t="s">
        <v>13</v>
      </c>
      <c r="C115" s="6" t="s">
        <v>143</v>
      </c>
      <c r="D115" s="8" t="str">
        <f t="shared" si="5"/>
        <v>102</v>
      </c>
      <c r="E115" s="8" t="str">
        <f t="shared" si="6"/>
        <v>701</v>
      </c>
      <c r="F115" s="7" t="s">
        <v>109</v>
      </c>
      <c r="G115" s="9">
        <v>2700</v>
      </c>
      <c r="H115" s="6" t="s">
        <v>40</v>
      </c>
      <c r="I115" s="10">
        <v>77529370</v>
      </c>
      <c r="J115" s="11">
        <v>910505</v>
      </c>
      <c r="L115" s="5" t="str">
        <f t="shared" si="7"/>
        <v>장</v>
      </c>
      <c r="M115" s="5" t="s">
        <v>1096</v>
      </c>
      <c r="N115" s="5" t="str">
        <f t="shared" si="8"/>
        <v>찬</v>
      </c>
      <c r="O115" s="5" t="str">
        <f t="shared" si="9"/>
        <v>장*찬</v>
      </c>
      <c r="Q115" s="18" t="s">
        <v>920</v>
      </c>
      <c r="R115" s="11">
        <v>690302</v>
      </c>
      <c r="S115" s="9">
        <v>201</v>
      </c>
      <c r="T115" s="7" t="s">
        <v>348</v>
      </c>
    </row>
    <row r="116" spans="1:20" ht="24.95" customHeight="1" x14ac:dyDescent="0.3">
      <c r="A116" s="6">
        <v>115</v>
      </c>
      <c r="B116" s="6" t="s">
        <v>1</v>
      </c>
      <c r="C116" s="6" t="s">
        <v>14</v>
      </c>
      <c r="D116" s="8" t="str">
        <f t="shared" si="5"/>
        <v>102</v>
      </c>
      <c r="E116" s="8" t="str">
        <f t="shared" si="6"/>
        <v>801</v>
      </c>
      <c r="F116" s="7" t="s">
        <v>110</v>
      </c>
      <c r="G116" s="9">
        <v>2175</v>
      </c>
      <c r="H116" s="6" t="s">
        <v>34</v>
      </c>
      <c r="I116" s="10">
        <v>74498109</v>
      </c>
      <c r="J116" s="11">
        <v>810903</v>
      </c>
      <c r="L116" s="5" t="str">
        <f t="shared" si="7"/>
        <v>이</v>
      </c>
      <c r="M116" s="5" t="s">
        <v>1096</v>
      </c>
      <c r="N116" s="5" t="str">
        <f t="shared" si="8"/>
        <v>진</v>
      </c>
      <c r="O116" s="5" t="str">
        <f t="shared" si="9"/>
        <v>이*진</v>
      </c>
      <c r="Q116" s="18" t="s">
        <v>920</v>
      </c>
      <c r="R116" s="11">
        <v>580522</v>
      </c>
      <c r="S116" s="9">
        <v>1281</v>
      </c>
      <c r="T116" s="7" t="s">
        <v>371</v>
      </c>
    </row>
    <row r="117" spans="1:20" ht="24.95" customHeight="1" x14ac:dyDescent="0.3">
      <c r="A117" s="6">
        <v>116</v>
      </c>
      <c r="B117" s="6" t="s">
        <v>146</v>
      </c>
      <c r="C117" s="6" t="s">
        <v>14</v>
      </c>
      <c r="D117" s="8" t="str">
        <f t="shared" si="5"/>
        <v>102</v>
      </c>
      <c r="E117" s="8" t="str">
        <f t="shared" si="6"/>
        <v>901</v>
      </c>
      <c r="F117" s="7" t="s">
        <v>111</v>
      </c>
      <c r="G117" s="9">
        <v>2699</v>
      </c>
      <c r="H117" s="6" t="s">
        <v>39</v>
      </c>
      <c r="I117" s="10">
        <v>72119386</v>
      </c>
      <c r="J117" s="11">
        <v>630608</v>
      </c>
      <c r="L117" s="5" t="str">
        <f t="shared" si="7"/>
        <v>이</v>
      </c>
      <c r="M117" s="5" t="s">
        <v>1096</v>
      </c>
      <c r="N117" s="5" t="str">
        <f t="shared" si="8"/>
        <v>숙</v>
      </c>
      <c r="O117" s="5" t="str">
        <f t="shared" si="9"/>
        <v>이*숙</v>
      </c>
      <c r="Q117" s="18" t="s">
        <v>842</v>
      </c>
      <c r="R117" s="11">
        <v>790308</v>
      </c>
      <c r="S117" s="9">
        <v>4115</v>
      </c>
      <c r="T117" s="7" t="s">
        <v>98</v>
      </c>
    </row>
    <row r="118" spans="1:20" ht="24.95" customHeight="1" x14ac:dyDescent="0.3">
      <c r="A118" s="6">
        <v>117</v>
      </c>
      <c r="B118" s="6" t="s">
        <v>2</v>
      </c>
      <c r="C118" s="6" t="s">
        <v>14</v>
      </c>
      <c r="D118" s="8" t="str">
        <f t="shared" si="5"/>
        <v>102</v>
      </c>
      <c r="E118" s="8" t="str">
        <f t="shared" si="6"/>
        <v>1001</v>
      </c>
      <c r="F118" s="7" t="s">
        <v>330</v>
      </c>
      <c r="G118" s="9">
        <v>1288</v>
      </c>
      <c r="H118" s="6" t="s">
        <v>45</v>
      </c>
      <c r="I118" s="10">
        <v>36463417</v>
      </c>
      <c r="J118" s="11">
        <v>480105</v>
      </c>
      <c r="L118" s="5" t="str">
        <f t="shared" si="7"/>
        <v>오</v>
      </c>
      <c r="M118" s="5" t="s">
        <v>1096</v>
      </c>
      <c r="N118" s="5" t="str">
        <f t="shared" si="8"/>
        <v>호</v>
      </c>
      <c r="O118" s="5" t="str">
        <f t="shared" si="9"/>
        <v>오*호</v>
      </c>
      <c r="Q118" s="18" t="s">
        <v>842</v>
      </c>
      <c r="R118" s="11">
        <v>840322</v>
      </c>
      <c r="S118" s="9">
        <v>4378</v>
      </c>
      <c r="T118" s="7" t="s">
        <v>274</v>
      </c>
    </row>
    <row r="119" spans="1:20" ht="24.95" customHeight="1" x14ac:dyDescent="0.3">
      <c r="A119" s="6">
        <v>118</v>
      </c>
      <c r="B119" s="6" t="s">
        <v>2</v>
      </c>
      <c r="C119" s="6" t="s">
        <v>143</v>
      </c>
      <c r="D119" s="8" t="str">
        <f t="shared" si="5"/>
        <v>102</v>
      </c>
      <c r="E119" s="8" t="str">
        <f t="shared" si="6"/>
        <v>1101</v>
      </c>
      <c r="F119" s="7" t="s">
        <v>112</v>
      </c>
      <c r="G119" s="9">
        <v>1264</v>
      </c>
      <c r="H119" s="6" t="s">
        <v>331</v>
      </c>
      <c r="I119" s="10">
        <v>36211148</v>
      </c>
      <c r="J119" s="11">
        <v>580304</v>
      </c>
      <c r="L119" s="5" t="str">
        <f t="shared" si="7"/>
        <v>신</v>
      </c>
      <c r="M119" s="5" t="s">
        <v>1096</v>
      </c>
      <c r="N119" s="5" t="str">
        <f t="shared" si="8"/>
        <v>우</v>
      </c>
      <c r="O119" s="5" t="str">
        <f t="shared" si="9"/>
        <v>신*우</v>
      </c>
      <c r="Q119" s="18" t="s">
        <v>842</v>
      </c>
      <c r="R119" s="11">
        <v>810106</v>
      </c>
      <c r="S119" s="9">
        <v>3043</v>
      </c>
      <c r="T119" s="7" t="s">
        <v>416</v>
      </c>
    </row>
    <row r="120" spans="1:20" ht="24.95" customHeight="1" x14ac:dyDescent="0.3">
      <c r="A120" s="6">
        <v>119</v>
      </c>
      <c r="B120" s="6" t="s">
        <v>160</v>
      </c>
      <c r="C120" s="6" t="s">
        <v>143</v>
      </c>
      <c r="D120" s="8" t="str">
        <f t="shared" si="5"/>
        <v>102</v>
      </c>
      <c r="E120" s="8" t="str">
        <f t="shared" si="6"/>
        <v>1201</v>
      </c>
      <c r="F120" s="7" t="s">
        <v>332</v>
      </c>
      <c r="G120" s="9">
        <v>3989</v>
      </c>
      <c r="H120" s="6" t="s">
        <v>333</v>
      </c>
      <c r="I120" s="10">
        <v>88140987</v>
      </c>
      <c r="J120" s="11">
        <v>870722</v>
      </c>
      <c r="L120" s="5" t="str">
        <f t="shared" si="7"/>
        <v>김</v>
      </c>
      <c r="M120" s="5" t="s">
        <v>1096</v>
      </c>
      <c r="N120" s="5" t="str">
        <f t="shared" si="8"/>
        <v>름</v>
      </c>
      <c r="O120" s="5" t="str">
        <f t="shared" si="9"/>
        <v>김*름</v>
      </c>
      <c r="Q120" s="18" t="s">
        <v>828</v>
      </c>
      <c r="R120" s="11">
        <v>780225</v>
      </c>
      <c r="S120" s="9">
        <v>508</v>
      </c>
      <c r="T120" s="7" t="s">
        <v>193</v>
      </c>
    </row>
    <row r="121" spans="1:20" ht="24.95" customHeight="1" x14ac:dyDescent="0.3">
      <c r="A121" s="6">
        <v>120</v>
      </c>
      <c r="B121" s="6" t="s">
        <v>13</v>
      </c>
      <c r="C121" s="6" t="s">
        <v>143</v>
      </c>
      <c r="D121" s="8" t="str">
        <f t="shared" si="5"/>
        <v>102</v>
      </c>
      <c r="E121" s="8" t="str">
        <f t="shared" si="6"/>
        <v>1301</v>
      </c>
      <c r="F121" s="7" t="s">
        <v>334</v>
      </c>
      <c r="G121" s="9">
        <v>3121</v>
      </c>
      <c r="H121" s="6" t="s">
        <v>335</v>
      </c>
      <c r="I121" s="10">
        <v>50848262</v>
      </c>
      <c r="J121" s="11">
        <v>780411</v>
      </c>
      <c r="L121" s="5" t="str">
        <f t="shared" si="7"/>
        <v>임</v>
      </c>
      <c r="M121" s="5" t="s">
        <v>1096</v>
      </c>
      <c r="N121" s="5" t="str">
        <f t="shared" si="8"/>
        <v>규</v>
      </c>
      <c r="O121" s="5" t="str">
        <f t="shared" si="9"/>
        <v>임*규</v>
      </c>
      <c r="Q121" s="18" t="s">
        <v>828</v>
      </c>
      <c r="R121" s="11">
        <v>690310</v>
      </c>
      <c r="S121" s="9">
        <v>2881</v>
      </c>
      <c r="T121" s="7" t="s">
        <v>495</v>
      </c>
    </row>
    <row r="122" spans="1:20" ht="24.95" customHeight="1" x14ac:dyDescent="0.3">
      <c r="A122" s="6">
        <v>121</v>
      </c>
      <c r="B122" s="6" t="s">
        <v>2</v>
      </c>
      <c r="C122" s="6" t="s">
        <v>206</v>
      </c>
      <c r="D122" s="8" t="str">
        <f t="shared" si="5"/>
        <v>102</v>
      </c>
      <c r="E122" s="8" t="str">
        <f t="shared" si="6"/>
        <v>1401</v>
      </c>
      <c r="F122" s="7" t="s">
        <v>336</v>
      </c>
      <c r="G122" s="9">
        <v>99</v>
      </c>
      <c r="H122" s="6" t="s">
        <v>26</v>
      </c>
      <c r="I122" s="10">
        <v>56237855</v>
      </c>
      <c r="J122" s="11">
        <v>520203</v>
      </c>
      <c r="L122" s="5" t="str">
        <f t="shared" si="7"/>
        <v>김</v>
      </c>
      <c r="M122" s="5" t="s">
        <v>1096</v>
      </c>
      <c r="N122" s="5" t="str">
        <f t="shared" si="8"/>
        <v>수</v>
      </c>
      <c r="O122" s="5" t="str">
        <f t="shared" si="9"/>
        <v>김*수</v>
      </c>
      <c r="Q122" s="18" t="s">
        <v>958</v>
      </c>
      <c r="R122" s="11">
        <v>680801</v>
      </c>
      <c r="S122" s="9">
        <v>294</v>
      </c>
      <c r="T122" s="7" t="s">
        <v>441</v>
      </c>
    </row>
    <row r="123" spans="1:20" ht="24.95" customHeight="1" x14ac:dyDescent="0.3">
      <c r="A123" s="6">
        <v>122</v>
      </c>
      <c r="B123" s="6" t="s">
        <v>2</v>
      </c>
      <c r="C123" s="6" t="s">
        <v>14</v>
      </c>
      <c r="D123" s="8" t="str">
        <f t="shared" si="5"/>
        <v>102</v>
      </c>
      <c r="E123" s="8" t="str">
        <f t="shared" si="6"/>
        <v>1501</v>
      </c>
      <c r="F123" s="7" t="s">
        <v>337</v>
      </c>
      <c r="G123" s="9">
        <v>1182</v>
      </c>
      <c r="H123" s="6" t="s">
        <v>338</v>
      </c>
      <c r="I123" s="10">
        <v>86084731</v>
      </c>
      <c r="J123" s="11">
        <v>470218</v>
      </c>
      <c r="L123" s="5" t="str">
        <f t="shared" si="7"/>
        <v>김</v>
      </c>
      <c r="M123" s="5" t="s">
        <v>1096</v>
      </c>
      <c r="N123" s="5" t="str">
        <f t="shared" si="8"/>
        <v>임</v>
      </c>
      <c r="O123" s="5" t="str">
        <f t="shared" si="9"/>
        <v>김*임</v>
      </c>
      <c r="Q123" s="18" t="s">
        <v>958</v>
      </c>
      <c r="R123" s="11">
        <v>750309</v>
      </c>
      <c r="S123" s="9">
        <v>4168</v>
      </c>
      <c r="T123" s="7" t="s">
        <v>74</v>
      </c>
    </row>
    <row r="124" spans="1:20" ht="24.95" customHeight="1" x14ac:dyDescent="0.3">
      <c r="A124" s="6">
        <v>123</v>
      </c>
      <c r="B124" s="6" t="s">
        <v>0</v>
      </c>
      <c r="C124" s="6" t="s">
        <v>18</v>
      </c>
      <c r="D124" s="8" t="str">
        <f t="shared" si="5"/>
        <v>102</v>
      </c>
      <c r="E124" s="8" t="str">
        <f t="shared" si="6"/>
        <v>1601</v>
      </c>
      <c r="F124" s="7" t="s">
        <v>339</v>
      </c>
      <c r="G124" s="9">
        <v>4149</v>
      </c>
      <c r="H124" s="6" t="s">
        <v>340</v>
      </c>
      <c r="I124" s="10">
        <v>86127211</v>
      </c>
      <c r="J124" s="11">
        <v>760110</v>
      </c>
      <c r="L124" s="5" t="str">
        <f t="shared" si="7"/>
        <v>박</v>
      </c>
      <c r="M124" s="5" t="s">
        <v>1096</v>
      </c>
      <c r="N124" s="5" t="str">
        <f t="shared" si="8"/>
        <v>환</v>
      </c>
      <c r="O124" s="5" t="str">
        <f t="shared" si="9"/>
        <v>박*환</v>
      </c>
      <c r="Q124" s="18" t="s">
        <v>1063</v>
      </c>
      <c r="R124" s="11">
        <v>810202</v>
      </c>
      <c r="S124" s="9">
        <v>1046</v>
      </c>
      <c r="T124" s="7" t="s">
        <v>704</v>
      </c>
    </row>
    <row r="125" spans="1:20" ht="24.95" customHeight="1" x14ac:dyDescent="0.3">
      <c r="A125" s="6">
        <v>124</v>
      </c>
      <c r="B125" s="6" t="s">
        <v>149</v>
      </c>
      <c r="C125" s="6" t="s">
        <v>206</v>
      </c>
      <c r="D125" s="8" t="str">
        <f t="shared" si="5"/>
        <v>102</v>
      </c>
      <c r="E125" s="8" t="str">
        <f t="shared" si="6"/>
        <v>1701</v>
      </c>
      <c r="F125" s="7" t="s">
        <v>116</v>
      </c>
      <c r="G125" s="9">
        <v>3581</v>
      </c>
      <c r="H125" s="6" t="s">
        <v>341</v>
      </c>
      <c r="I125" s="10">
        <v>36236669</v>
      </c>
      <c r="J125" s="11">
        <v>570118</v>
      </c>
      <c r="L125" s="5" t="str">
        <f t="shared" si="7"/>
        <v>이</v>
      </c>
      <c r="M125" s="5" t="s">
        <v>1096</v>
      </c>
      <c r="N125" s="5" t="str">
        <f t="shared" si="8"/>
        <v>희</v>
      </c>
      <c r="O125" s="5" t="str">
        <f t="shared" si="9"/>
        <v>이*희</v>
      </c>
      <c r="Q125" s="18" t="s">
        <v>1044</v>
      </c>
      <c r="R125" s="11">
        <v>780904</v>
      </c>
      <c r="S125" s="9">
        <v>3165</v>
      </c>
      <c r="T125" s="7" t="s">
        <v>656</v>
      </c>
    </row>
    <row r="126" spans="1:20" ht="24.95" customHeight="1" x14ac:dyDescent="0.3">
      <c r="A126" s="6">
        <v>125</v>
      </c>
      <c r="B126" s="6" t="s">
        <v>2</v>
      </c>
      <c r="C126" s="6" t="s">
        <v>143</v>
      </c>
      <c r="D126" s="8" t="str">
        <f t="shared" si="5"/>
        <v>102</v>
      </c>
      <c r="E126" s="8" t="str">
        <f t="shared" si="6"/>
        <v>1801</v>
      </c>
      <c r="F126" s="7" t="s">
        <v>342</v>
      </c>
      <c r="G126" s="9">
        <v>1712</v>
      </c>
      <c r="H126" s="6" t="s">
        <v>343</v>
      </c>
      <c r="I126" s="10">
        <v>36358983</v>
      </c>
      <c r="J126" s="11">
        <v>550505</v>
      </c>
      <c r="L126" s="5" t="str">
        <f t="shared" si="7"/>
        <v>허</v>
      </c>
      <c r="M126" s="5" t="s">
        <v>1096</v>
      </c>
      <c r="N126" s="5" t="str">
        <f t="shared" si="8"/>
        <v>자</v>
      </c>
      <c r="O126" s="5" t="str">
        <f t="shared" si="9"/>
        <v>허*자</v>
      </c>
      <c r="Q126" s="18" t="s">
        <v>923</v>
      </c>
      <c r="R126" s="11">
        <v>840119</v>
      </c>
      <c r="S126" s="9">
        <v>1375</v>
      </c>
      <c r="T126" s="7" t="s">
        <v>354</v>
      </c>
    </row>
    <row r="127" spans="1:20" ht="24.95" customHeight="1" x14ac:dyDescent="0.3">
      <c r="A127" s="6">
        <v>126</v>
      </c>
      <c r="B127" s="6" t="s">
        <v>1</v>
      </c>
      <c r="C127" s="6" t="s">
        <v>206</v>
      </c>
      <c r="D127" s="8" t="str">
        <f t="shared" si="5"/>
        <v>102</v>
      </c>
      <c r="E127" s="8" t="str">
        <f t="shared" si="6"/>
        <v>102</v>
      </c>
      <c r="F127" s="7" t="s">
        <v>344</v>
      </c>
      <c r="G127" s="9">
        <v>2130</v>
      </c>
      <c r="H127" s="6" t="s">
        <v>345</v>
      </c>
      <c r="I127" s="10">
        <v>86052789</v>
      </c>
      <c r="J127" s="11">
        <v>830326</v>
      </c>
      <c r="L127" s="5" t="str">
        <f t="shared" si="7"/>
        <v>서</v>
      </c>
      <c r="M127" s="5" t="s">
        <v>1096</v>
      </c>
      <c r="N127" s="5" t="str">
        <f t="shared" si="8"/>
        <v>은</v>
      </c>
      <c r="O127" s="5" t="str">
        <f t="shared" si="9"/>
        <v>서*은</v>
      </c>
      <c r="Q127" s="18" t="s">
        <v>806</v>
      </c>
      <c r="R127" s="11">
        <v>890105</v>
      </c>
      <c r="S127" s="9">
        <v>3701</v>
      </c>
      <c r="T127" s="7" t="s">
        <v>144</v>
      </c>
    </row>
    <row r="128" spans="1:20" ht="24.95" customHeight="1" x14ac:dyDescent="0.3">
      <c r="A128" s="6">
        <v>127</v>
      </c>
      <c r="B128" s="6" t="s">
        <v>142</v>
      </c>
      <c r="C128" s="6" t="s">
        <v>14</v>
      </c>
      <c r="D128" s="8" t="str">
        <f t="shared" si="5"/>
        <v>102</v>
      </c>
      <c r="E128" s="8" t="str">
        <f t="shared" si="6"/>
        <v>202</v>
      </c>
      <c r="F128" s="7" t="s">
        <v>346</v>
      </c>
      <c r="G128" s="9">
        <v>4737</v>
      </c>
      <c r="H128" s="12" t="s">
        <v>347</v>
      </c>
      <c r="I128" s="10">
        <v>71427417</v>
      </c>
      <c r="J128" s="11">
        <v>731123</v>
      </c>
      <c r="L128" s="5" t="str">
        <f t="shared" si="7"/>
        <v>김</v>
      </c>
      <c r="M128" s="5" t="s">
        <v>1096</v>
      </c>
      <c r="N128" s="5" t="str">
        <f t="shared" si="8"/>
        <v>경</v>
      </c>
      <c r="O128" s="5" t="str">
        <f t="shared" si="9"/>
        <v>김*경</v>
      </c>
      <c r="Q128" s="18" t="s">
        <v>931</v>
      </c>
      <c r="R128" s="11">
        <v>911126</v>
      </c>
      <c r="S128" s="9">
        <v>4565</v>
      </c>
      <c r="T128" s="7" t="s">
        <v>373</v>
      </c>
    </row>
    <row r="129" spans="1:20" ht="24.95" customHeight="1" x14ac:dyDescent="0.3">
      <c r="A129" s="6">
        <v>128</v>
      </c>
      <c r="B129" s="6" t="s">
        <v>1</v>
      </c>
      <c r="C129" s="6" t="s">
        <v>14</v>
      </c>
      <c r="D129" s="8" t="str">
        <f t="shared" si="5"/>
        <v>102</v>
      </c>
      <c r="E129" s="8" t="str">
        <f t="shared" si="6"/>
        <v>302</v>
      </c>
      <c r="F129" s="7" t="s">
        <v>348</v>
      </c>
      <c r="G129" s="9">
        <v>201</v>
      </c>
      <c r="H129" s="6" t="s">
        <v>349</v>
      </c>
      <c r="I129" s="10">
        <v>99856423</v>
      </c>
      <c r="J129" s="11">
        <v>690302</v>
      </c>
      <c r="L129" s="5" t="str">
        <f t="shared" si="7"/>
        <v>박</v>
      </c>
      <c r="M129" s="5" t="s">
        <v>1096</v>
      </c>
      <c r="N129" s="5" t="str">
        <f t="shared" si="8"/>
        <v>례</v>
      </c>
      <c r="O129" s="5" t="str">
        <f t="shared" si="9"/>
        <v>박*례</v>
      </c>
      <c r="Q129" s="18" t="s">
        <v>1036</v>
      </c>
      <c r="R129" s="11">
        <v>851111</v>
      </c>
      <c r="S129" s="9">
        <v>232</v>
      </c>
      <c r="T129" s="7" t="s">
        <v>640</v>
      </c>
    </row>
    <row r="130" spans="1:20" ht="24.95" customHeight="1" x14ac:dyDescent="0.3">
      <c r="A130" s="6">
        <v>129</v>
      </c>
      <c r="B130" s="6" t="s">
        <v>168</v>
      </c>
      <c r="C130" s="6" t="s">
        <v>206</v>
      </c>
      <c r="D130" s="8" t="str">
        <f t="shared" ref="D130:D193" si="10">LEFT(F130,3)</f>
        <v>102</v>
      </c>
      <c r="E130" s="8" t="str">
        <f t="shared" ref="E130:E193" si="11">MID(F130,5,5)</f>
        <v>402</v>
      </c>
      <c r="F130" s="7" t="s">
        <v>350</v>
      </c>
      <c r="G130" s="9">
        <v>3432</v>
      </c>
      <c r="H130" s="6" t="s">
        <v>351</v>
      </c>
      <c r="I130" s="10">
        <v>46664654</v>
      </c>
      <c r="J130" s="11">
        <v>920701</v>
      </c>
      <c r="L130" s="5" t="str">
        <f t="shared" si="7"/>
        <v>이</v>
      </c>
      <c r="M130" s="5" t="s">
        <v>1096</v>
      </c>
      <c r="N130" s="5" t="str">
        <f t="shared" si="8"/>
        <v>국</v>
      </c>
      <c r="O130" s="5" t="str">
        <f t="shared" si="9"/>
        <v>이*국</v>
      </c>
      <c r="Q130" s="18" t="s">
        <v>832</v>
      </c>
      <c r="R130" s="11">
        <v>550602</v>
      </c>
      <c r="S130" s="9">
        <v>4519</v>
      </c>
      <c r="T130" s="7" t="s">
        <v>202</v>
      </c>
    </row>
    <row r="131" spans="1:20" ht="24.95" customHeight="1" x14ac:dyDescent="0.3">
      <c r="A131" s="6">
        <v>130</v>
      </c>
      <c r="B131" s="6" t="s">
        <v>168</v>
      </c>
      <c r="C131" s="6" t="s">
        <v>206</v>
      </c>
      <c r="D131" s="8" t="str">
        <f t="shared" si="10"/>
        <v>102</v>
      </c>
      <c r="E131" s="8" t="str">
        <f t="shared" si="11"/>
        <v>502</v>
      </c>
      <c r="F131" s="7" t="s">
        <v>352</v>
      </c>
      <c r="G131" s="9">
        <v>1965</v>
      </c>
      <c r="H131" s="6" t="s">
        <v>353</v>
      </c>
      <c r="I131" s="10">
        <v>50547727</v>
      </c>
      <c r="J131" s="11">
        <v>711010</v>
      </c>
      <c r="L131" s="5" t="str">
        <f t="shared" ref="L131:L194" si="12">LEFT(H131,1)</f>
        <v>한</v>
      </c>
      <c r="M131" s="5" t="s">
        <v>1096</v>
      </c>
      <c r="N131" s="5" t="str">
        <f t="shared" ref="N131:N194" si="13">RIGHT(H131,1)</f>
        <v>선</v>
      </c>
      <c r="O131" s="5" t="str">
        <f t="shared" ref="O131:O194" si="14">L131&amp;M131&amp;N131</f>
        <v>한*선</v>
      </c>
      <c r="Q131" s="18" t="s">
        <v>832</v>
      </c>
      <c r="R131" s="11">
        <v>760102</v>
      </c>
      <c r="S131" s="9">
        <v>1734</v>
      </c>
      <c r="T131" s="7" t="s">
        <v>595</v>
      </c>
    </row>
    <row r="132" spans="1:20" ht="24.95" customHeight="1" x14ac:dyDescent="0.3">
      <c r="A132" s="6">
        <v>131</v>
      </c>
      <c r="B132" s="6" t="s">
        <v>165</v>
      </c>
      <c r="C132" s="6" t="s">
        <v>14</v>
      </c>
      <c r="D132" s="8" t="str">
        <f t="shared" si="10"/>
        <v>102</v>
      </c>
      <c r="E132" s="8" t="str">
        <f t="shared" si="11"/>
        <v>602</v>
      </c>
      <c r="F132" s="7" t="s">
        <v>354</v>
      </c>
      <c r="G132" s="9">
        <v>1375</v>
      </c>
      <c r="H132" s="6" t="s">
        <v>355</v>
      </c>
      <c r="I132" s="10">
        <v>97286663</v>
      </c>
      <c r="J132" s="11">
        <v>840119</v>
      </c>
      <c r="L132" s="5" t="str">
        <f t="shared" si="12"/>
        <v>박</v>
      </c>
      <c r="M132" s="5" t="s">
        <v>1096</v>
      </c>
      <c r="N132" s="5" t="str">
        <f t="shared" si="13"/>
        <v>영</v>
      </c>
      <c r="O132" s="5" t="str">
        <f t="shared" si="14"/>
        <v>박*영</v>
      </c>
      <c r="Q132" s="18" t="s">
        <v>1051</v>
      </c>
      <c r="R132" s="11">
        <v>591028</v>
      </c>
      <c r="S132" s="9">
        <v>2780</v>
      </c>
      <c r="T132" s="7" t="s">
        <v>673</v>
      </c>
    </row>
    <row r="133" spans="1:20" ht="24.95" customHeight="1" x14ac:dyDescent="0.3">
      <c r="A133" s="6">
        <v>132</v>
      </c>
      <c r="B133" s="6" t="s">
        <v>13</v>
      </c>
      <c r="C133" s="6" t="s">
        <v>14</v>
      </c>
      <c r="D133" s="8" t="str">
        <f t="shared" si="10"/>
        <v>102</v>
      </c>
      <c r="E133" s="8" t="str">
        <f t="shared" si="11"/>
        <v>702</v>
      </c>
      <c r="F133" s="7" t="s">
        <v>356</v>
      </c>
      <c r="G133" s="9">
        <v>570</v>
      </c>
      <c r="H133" s="6" t="s">
        <v>357</v>
      </c>
      <c r="I133" s="10">
        <v>77328005</v>
      </c>
      <c r="J133" s="11">
        <v>710117</v>
      </c>
      <c r="L133" s="5" t="str">
        <f t="shared" si="12"/>
        <v>이</v>
      </c>
      <c r="M133" s="5" t="s">
        <v>1096</v>
      </c>
      <c r="N133" s="5" t="str">
        <f t="shared" si="13"/>
        <v>순</v>
      </c>
      <c r="O133" s="5" t="str">
        <f t="shared" si="14"/>
        <v>이*순</v>
      </c>
      <c r="Q133" s="18" t="s">
        <v>1051</v>
      </c>
      <c r="R133" s="11">
        <v>590217</v>
      </c>
      <c r="S133" s="9">
        <v>9</v>
      </c>
      <c r="T133" s="7" t="s">
        <v>724</v>
      </c>
    </row>
    <row r="134" spans="1:20" ht="24.95" customHeight="1" x14ac:dyDescent="0.3">
      <c r="A134" s="6">
        <v>133</v>
      </c>
      <c r="B134" s="6" t="s">
        <v>249</v>
      </c>
      <c r="C134" s="6" t="s">
        <v>139</v>
      </c>
      <c r="D134" s="8" t="str">
        <f t="shared" si="10"/>
        <v>102</v>
      </c>
      <c r="E134" s="8" t="str">
        <f t="shared" si="11"/>
        <v>802</v>
      </c>
      <c r="F134" s="7" t="s">
        <v>358</v>
      </c>
      <c r="G134" s="9">
        <v>2821</v>
      </c>
      <c r="H134" s="6" t="s">
        <v>359</v>
      </c>
      <c r="I134" s="10">
        <v>96224369</v>
      </c>
      <c r="J134" s="11">
        <v>750106</v>
      </c>
      <c r="L134" s="5" t="str">
        <f t="shared" si="12"/>
        <v>박</v>
      </c>
      <c r="M134" s="5" t="s">
        <v>1096</v>
      </c>
      <c r="N134" s="5" t="str">
        <f t="shared" si="13"/>
        <v>란</v>
      </c>
      <c r="O134" s="5" t="str">
        <f t="shared" si="14"/>
        <v>박*란</v>
      </c>
      <c r="Q134" s="18" t="s">
        <v>998</v>
      </c>
      <c r="R134" s="11">
        <v>511228</v>
      </c>
      <c r="S134" s="9">
        <v>1611</v>
      </c>
      <c r="T134" s="7" t="s">
        <v>545</v>
      </c>
    </row>
    <row r="135" spans="1:20" ht="24.95" customHeight="1" x14ac:dyDescent="0.3">
      <c r="A135" s="6">
        <v>134</v>
      </c>
      <c r="B135" s="6" t="s">
        <v>4</v>
      </c>
      <c r="C135" s="6" t="s">
        <v>18</v>
      </c>
      <c r="D135" s="8" t="str">
        <f t="shared" si="10"/>
        <v>102</v>
      </c>
      <c r="E135" s="8" t="str">
        <f t="shared" si="11"/>
        <v>902</v>
      </c>
      <c r="F135" s="7" t="s">
        <v>94</v>
      </c>
      <c r="G135" s="9">
        <v>4355</v>
      </c>
      <c r="H135" s="6" t="s">
        <v>360</v>
      </c>
      <c r="I135" s="10">
        <v>27763325</v>
      </c>
      <c r="J135" s="11">
        <v>880322</v>
      </c>
      <c r="L135" s="5" t="str">
        <f t="shared" si="12"/>
        <v>문</v>
      </c>
      <c r="M135" s="5" t="s">
        <v>1096</v>
      </c>
      <c r="N135" s="5" t="str">
        <f t="shared" si="13"/>
        <v>란</v>
      </c>
      <c r="O135" s="5" t="str">
        <f t="shared" si="14"/>
        <v>문*란</v>
      </c>
      <c r="Q135" s="18" t="s">
        <v>815</v>
      </c>
      <c r="R135" s="11">
        <v>900705</v>
      </c>
      <c r="S135" s="9">
        <v>3669</v>
      </c>
      <c r="T135" s="7" t="s">
        <v>166</v>
      </c>
    </row>
    <row r="136" spans="1:20" ht="24.95" customHeight="1" x14ac:dyDescent="0.3">
      <c r="A136" s="6">
        <v>135</v>
      </c>
      <c r="B136" s="6" t="s">
        <v>0</v>
      </c>
      <c r="C136" s="6" t="s">
        <v>18</v>
      </c>
      <c r="D136" s="8" t="str">
        <f t="shared" si="10"/>
        <v>102</v>
      </c>
      <c r="E136" s="8" t="str">
        <f t="shared" si="11"/>
        <v>1002</v>
      </c>
      <c r="F136" s="7" t="s">
        <v>361</v>
      </c>
      <c r="G136" s="9">
        <v>4129</v>
      </c>
      <c r="H136" s="6" t="s">
        <v>362</v>
      </c>
      <c r="I136" s="10">
        <v>22381243</v>
      </c>
      <c r="J136" s="11">
        <v>740508</v>
      </c>
      <c r="L136" s="5" t="str">
        <f t="shared" si="12"/>
        <v>송</v>
      </c>
      <c r="M136" s="5" t="s">
        <v>1096</v>
      </c>
      <c r="N136" s="5" t="str">
        <f t="shared" si="13"/>
        <v>영</v>
      </c>
      <c r="O136" s="5" t="str">
        <f t="shared" si="14"/>
        <v>송*영</v>
      </c>
      <c r="Q136" s="18" t="s">
        <v>815</v>
      </c>
      <c r="R136" s="11">
        <v>700626</v>
      </c>
      <c r="S136" s="9">
        <v>200</v>
      </c>
      <c r="T136" s="7" t="s">
        <v>120</v>
      </c>
    </row>
    <row r="137" spans="1:20" ht="24.95" customHeight="1" x14ac:dyDescent="0.3">
      <c r="A137" s="6">
        <v>136</v>
      </c>
      <c r="B137" s="6" t="s">
        <v>0</v>
      </c>
      <c r="C137" s="6" t="s">
        <v>18</v>
      </c>
      <c r="D137" s="8" t="str">
        <f t="shared" si="10"/>
        <v>102</v>
      </c>
      <c r="E137" s="8" t="str">
        <f t="shared" si="11"/>
        <v>1102</v>
      </c>
      <c r="F137" s="7" t="s">
        <v>363</v>
      </c>
      <c r="G137" s="9">
        <v>3500</v>
      </c>
      <c r="H137" s="6" t="s">
        <v>364</v>
      </c>
      <c r="I137" s="10">
        <v>26414372</v>
      </c>
      <c r="J137" s="11">
        <v>820308</v>
      </c>
      <c r="L137" s="5" t="str">
        <f t="shared" si="12"/>
        <v>이</v>
      </c>
      <c r="M137" s="5" t="s">
        <v>1096</v>
      </c>
      <c r="N137" s="5" t="str">
        <f t="shared" si="13"/>
        <v>남</v>
      </c>
      <c r="O137" s="5" t="str">
        <f t="shared" si="14"/>
        <v>이*남</v>
      </c>
      <c r="Q137" s="18" t="s">
        <v>1029</v>
      </c>
      <c r="R137" s="11">
        <v>720530</v>
      </c>
      <c r="S137" s="9">
        <v>153</v>
      </c>
      <c r="T137" s="7" t="s">
        <v>617</v>
      </c>
    </row>
    <row r="138" spans="1:20" ht="24.95" customHeight="1" x14ac:dyDescent="0.3">
      <c r="A138" s="6">
        <v>137</v>
      </c>
      <c r="B138" s="6" t="s">
        <v>0</v>
      </c>
      <c r="C138" s="6" t="s">
        <v>18</v>
      </c>
      <c r="D138" s="8" t="str">
        <f t="shared" si="10"/>
        <v>102</v>
      </c>
      <c r="E138" s="8" t="str">
        <f t="shared" si="11"/>
        <v>1202</v>
      </c>
      <c r="F138" s="7" t="s">
        <v>365</v>
      </c>
      <c r="G138" s="9">
        <v>4127</v>
      </c>
      <c r="H138" s="6" t="s">
        <v>366</v>
      </c>
      <c r="I138" s="10">
        <v>92580808</v>
      </c>
      <c r="J138" s="11">
        <v>600406</v>
      </c>
      <c r="L138" s="5" t="str">
        <f t="shared" si="12"/>
        <v>최</v>
      </c>
      <c r="M138" s="5" t="s">
        <v>1096</v>
      </c>
      <c r="N138" s="5" t="str">
        <f t="shared" si="13"/>
        <v>자</v>
      </c>
      <c r="O138" s="5" t="str">
        <f t="shared" si="14"/>
        <v>최*자</v>
      </c>
      <c r="Q138" s="18" t="s">
        <v>962</v>
      </c>
      <c r="R138" s="11">
        <v>630814</v>
      </c>
      <c r="S138" s="9">
        <v>1327</v>
      </c>
      <c r="T138" s="7" t="s">
        <v>455</v>
      </c>
    </row>
    <row r="139" spans="1:20" ht="24.95" customHeight="1" x14ac:dyDescent="0.3">
      <c r="A139" s="6">
        <v>138</v>
      </c>
      <c r="B139" s="6" t="s">
        <v>2</v>
      </c>
      <c r="C139" s="6" t="s">
        <v>139</v>
      </c>
      <c r="D139" s="8" t="str">
        <f t="shared" si="10"/>
        <v>102</v>
      </c>
      <c r="E139" s="8" t="str">
        <f t="shared" si="11"/>
        <v>1302</v>
      </c>
      <c r="F139" s="7" t="s">
        <v>367</v>
      </c>
      <c r="G139" s="9">
        <v>1691</v>
      </c>
      <c r="H139" s="6" t="s">
        <v>368</v>
      </c>
      <c r="I139" s="10">
        <v>71082235</v>
      </c>
      <c r="J139" s="11">
        <v>571116</v>
      </c>
      <c r="L139" s="5" t="str">
        <f t="shared" si="12"/>
        <v>배</v>
      </c>
      <c r="M139" s="5" t="s">
        <v>1096</v>
      </c>
      <c r="N139" s="5" t="str">
        <f t="shared" si="13"/>
        <v>심</v>
      </c>
      <c r="O139" s="5" t="str">
        <f t="shared" si="14"/>
        <v>배*심</v>
      </c>
      <c r="Q139" s="18" t="s">
        <v>882</v>
      </c>
      <c r="R139" s="11">
        <v>820717</v>
      </c>
      <c r="S139" s="9">
        <v>265</v>
      </c>
      <c r="T139" s="7" t="s">
        <v>108</v>
      </c>
    </row>
    <row r="140" spans="1:20" ht="24.95" customHeight="1" x14ac:dyDescent="0.3">
      <c r="A140" s="6">
        <v>139</v>
      </c>
      <c r="B140" s="6" t="s">
        <v>2</v>
      </c>
      <c r="C140" s="6" t="s">
        <v>369</v>
      </c>
      <c r="D140" s="8" t="str">
        <f t="shared" si="10"/>
        <v>102</v>
      </c>
      <c r="E140" s="8" t="str">
        <f t="shared" si="11"/>
        <v>1402</v>
      </c>
      <c r="F140" s="7" t="s">
        <v>113</v>
      </c>
      <c r="G140" s="9">
        <v>1685</v>
      </c>
      <c r="H140" s="6" t="s">
        <v>370</v>
      </c>
      <c r="I140" s="10">
        <v>66802225</v>
      </c>
      <c r="J140" s="11">
        <v>520106</v>
      </c>
      <c r="L140" s="5" t="str">
        <f t="shared" si="12"/>
        <v>전</v>
      </c>
      <c r="M140" s="5" t="s">
        <v>1096</v>
      </c>
      <c r="N140" s="5" t="str">
        <f t="shared" si="13"/>
        <v>자</v>
      </c>
      <c r="O140" s="5" t="str">
        <f t="shared" si="14"/>
        <v>전*자</v>
      </c>
      <c r="Q140" s="18" t="s">
        <v>874</v>
      </c>
      <c r="R140" s="11">
        <v>870301</v>
      </c>
      <c r="S140" s="9">
        <v>3638</v>
      </c>
      <c r="T140" s="7" t="s">
        <v>80</v>
      </c>
    </row>
    <row r="141" spans="1:20" ht="24.95" customHeight="1" x14ac:dyDescent="0.3">
      <c r="A141" s="6">
        <v>140</v>
      </c>
      <c r="B141" s="6" t="s">
        <v>2</v>
      </c>
      <c r="C141" s="6" t="s">
        <v>139</v>
      </c>
      <c r="D141" s="8" t="str">
        <f t="shared" si="10"/>
        <v>102</v>
      </c>
      <c r="E141" s="8" t="str">
        <f t="shared" si="11"/>
        <v>1502</v>
      </c>
      <c r="F141" s="7" t="s">
        <v>371</v>
      </c>
      <c r="G141" s="9">
        <v>1281</v>
      </c>
      <c r="H141" s="6" t="s">
        <v>372</v>
      </c>
      <c r="I141" s="10">
        <v>71217954</v>
      </c>
      <c r="J141" s="11">
        <v>580522</v>
      </c>
      <c r="L141" s="5" t="str">
        <f t="shared" si="12"/>
        <v>박</v>
      </c>
      <c r="M141" s="5" t="s">
        <v>1096</v>
      </c>
      <c r="N141" s="5" t="str">
        <f t="shared" si="13"/>
        <v>례</v>
      </c>
      <c r="O141" s="5" t="str">
        <f t="shared" si="14"/>
        <v>박*례</v>
      </c>
      <c r="Q141" s="18" t="s">
        <v>906</v>
      </c>
      <c r="R141" s="11">
        <v>940914</v>
      </c>
      <c r="S141" s="9">
        <v>277</v>
      </c>
      <c r="T141" s="7" t="s">
        <v>320</v>
      </c>
    </row>
    <row r="142" spans="1:20" ht="24.95" customHeight="1" x14ac:dyDescent="0.3">
      <c r="A142" s="6">
        <v>141</v>
      </c>
      <c r="B142" s="6" t="s">
        <v>0</v>
      </c>
      <c r="C142" s="6" t="s">
        <v>18</v>
      </c>
      <c r="D142" s="8" t="str">
        <f t="shared" si="10"/>
        <v>102</v>
      </c>
      <c r="E142" s="8" t="str">
        <f t="shared" si="11"/>
        <v>1602</v>
      </c>
      <c r="F142" s="7" t="s">
        <v>373</v>
      </c>
      <c r="G142" s="9">
        <v>4565</v>
      </c>
      <c r="H142" s="6" t="s">
        <v>374</v>
      </c>
      <c r="I142" s="10">
        <v>40134478</v>
      </c>
      <c r="J142" s="11">
        <v>911126</v>
      </c>
      <c r="L142" s="5" t="str">
        <f t="shared" si="12"/>
        <v>박</v>
      </c>
      <c r="M142" s="5" t="s">
        <v>1096</v>
      </c>
      <c r="N142" s="5" t="str">
        <f t="shared" si="13"/>
        <v>원</v>
      </c>
      <c r="O142" s="5" t="str">
        <f t="shared" si="14"/>
        <v>박*원</v>
      </c>
      <c r="Q142" s="18" t="s">
        <v>823</v>
      </c>
      <c r="R142" s="11">
        <v>940825</v>
      </c>
      <c r="S142" s="9">
        <v>2720</v>
      </c>
      <c r="T142" s="7" t="s">
        <v>183</v>
      </c>
    </row>
    <row r="143" spans="1:20" ht="24.95" customHeight="1" x14ac:dyDescent="0.3">
      <c r="A143" s="6">
        <v>142</v>
      </c>
      <c r="B143" s="6" t="s">
        <v>4</v>
      </c>
      <c r="C143" s="6" t="s">
        <v>18</v>
      </c>
      <c r="D143" s="8" t="str">
        <f t="shared" si="10"/>
        <v>102</v>
      </c>
      <c r="E143" s="8" t="str">
        <f t="shared" si="11"/>
        <v>1702</v>
      </c>
      <c r="F143" s="7" t="s">
        <v>91</v>
      </c>
      <c r="G143" s="9">
        <v>3471</v>
      </c>
      <c r="H143" s="6" t="s">
        <v>375</v>
      </c>
      <c r="I143" s="10">
        <v>50509722</v>
      </c>
      <c r="J143" s="11">
        <v>850416</v>
      </c>
      <c r="L143" s="5" t="str">
        <f t="shared" si="12"/>
        <v>김</v>
      </c>
      <c r="M143" s="5" t="s">
        <v>1096</v>
      </c>
      <c r="N143" s="5" t="str">
        <f t="shared" si="13"/>
        <v>필</v>
      </c>
      <c r="O143" s="5" t="str">
        <f t="shared" si="14"/>
        <v>김*필</v>
      </c>
      <c r="Q143" s="18" t="s">
        <v>823</v>
      </c>
      <c r="R143" s="11">
        <v>880131</v>
      </c>
      <c r="S143" s="9">
        <v>52</v>
      </c>
      <c r="T143" s="7" t="s">
        <v>528</v>
      </c>
    </row>
    <row r="144" spans="1:20" ht="24.95" customHeight="1" x14ac:dyDescent="0.3">
      <c r="A144" s="6">
        <v>143</v>
      </c>
      <c r="B144" s="6" t="s">
        <v>168</v>
      </c>
      <c r="C144" s="6" t="s">
        <v>139</v>
      </c>
      <c r="D144" s="8" t="str">
        <f t="shared" si="10"/>
        <v>102</v>
      </c>
      <c r="E144" s="8" t="str">
        <f t="shared" si="11"/>
        <v>1802</v>
      </c>
      <c r="F144" s="7" t="s">
        <v>114</v>
      </c>
      <c r="G144" s="9">
        <v>1260</v>
      </c>
      <c r="H144" s="6" t="s">
        <v>376</v>
      </c>
      <c r="I144" s="10">
        <v>77680302</v>
      </c>
      <c r="J144" s="11">
        <v>940302</v>
      </c>
      <c r="L144" s="5" t="str">
        <f t="shared" si="12"/>
        <v>이</v>
      </c>
      <c r="M144" s="5" t="s">
        <v>1096</v>
      </c>
      <c r="N144" s="5" t="str">
        <f t="shared" si="13"/>
        <v>선</v>
      </c>
      <c r="O144" s="5" t="str">
        <f t="shared" si="14"/>
        <v>이*선</v>
      </c>
      <c r="Q144" s="18" t="s">
        <v>917</v>
      </c>
      <c r="R144" s="11">
        <v>760110</v>
      </c>
      <c r="S144" s="9">
        <v>4149</v>
      </c>
      <c r="T144" s="7" t="s">
        <v>339</v>
      </c>
    </row>
    <row r="145" spans="1:20" ht="24.95" customHeight="1" x14ac:dyDescent="0.3">
      <c r="A145" s="6">
        <v>144</v>
      </c>
      <c r="B145" s="6" t="s">
        <v>1</v>
      </c>
      <c r="C145" s="6" t="s">
        <v>377</v>
      </c>
      <c r="D145" s="8" t="str">
        <f t="shared" si="10"/>
        <v>102</v>
      </c>
      <c r="E145" s="8" t="str">
        <f t="shared" si="11"/>
        <v>103</v>
      </c>
      <c r="F145" s="7" t="s">
        <v>378</v>
      </c>
      <c r="G145" s="9">
        <v>1553</v>
      </c>
      <c r="H145" s="6" t="s">
        <v>379</v>
      </c>
      <c r="I145" s="10">
        <v>95567992</v>
      </c>
      <c r="J145" s="11">
        <v>910707</v>
      </c>
      <c r="L145" s="5" t="str">
        <f t="shared" si="12"/>
        <v>류</v>
      </c>
      <c r="M145" s="5" t="s">
        <v>1096</v>
      </c>
      <c r="N145" s="5" t="str">
        <f t="shared" si="13"/>
        <v>지</v>
      </c>
      <c r="O145" s="5" t="str">
        <f t="shared" si="14"/>
        <v>류*지</v>
      </c>
      <c r="Q145" s="18" t="s">
        <v>805</v>
      </c>
      <c r="R145" s="11">
        <v>790621</v>
      </c>
      <c r="S145" s="9">
        <v>1147</v>
      </c>
      <c r="T145" s="7" t="s">
        <v>140</v>
      </c>
    </row>
    <row r="146" spans="1:20" ht="24.95" customHeight="1" x14ac:dyDescent="0.3">
      <c r="A146" s="6">
        <v>145</v>
      </c>
      <c r="B146" s="6" t="s">
        <v>1</v>
      </c>
      <c r="C146" s="6" t="s">
        <v>139</v>
      </c>
      <c r="D146" s="8" t="str">
        <f t="shared" si="10"/>
        <v>102</v>
      </c>
      <c r="E146" s="8" t="str">
        <f t="shared" si="11"/>
        <v>203</v>
      </c>
      <c r="F146" s="7" t="s">
        <v>380</v>
      </c>
      <c r="G146" s="9">
        <v>1107</v>
      </c>
      <c r="H146" s="6" t="s">
        <v>12</v>
      </c>
      <c r="I146" s="10">
        <v>44588853</v>
      </c>
      <c r="J146" s="11">
        <v>781018</v>
      </c>
      <c r="L146" s="5" t="str">
        <f t="shared" si="12"/>
        <v>허</v>
      </c>
      <c r="M146" s="5" t="s">
        <v>1096</v>
      </c>
      <c r="N146" s="5" t="str">
        <f t="shared" si="13"/>
        <v>훈</v>
      </c>
      <c r="O146" s="5" t="str">
        <f t="shared" si="14"/>
        <v>허*훈</v>
      </c>
      <c r="Q146" s="18" t="s">
        <v>1018</v>
      </c>
      <c r="R146" s="11">
        <v>731126</v>
      </c>
      <c r="S146" s="9">
        <v>13</v>
      </c>
      <c r="T146" s="7" t="s">
        <v>589</v>
      </c>
    </row>
    <row r="147" spans="1:20" ht="24.95" customHeight="1" x14ac:dyDescent="0.3">
      <c r="A147" s="6">
        <v>146</v>
      </c>
      <c r="B147" s="6" t="s">
        <v>381</v>
      </c>
      <c r="C147" s="6" t="s">
        <v>14</v>
      </c>
      <c r="D147" s="8" t="str">
        <f t="shared" si="10"/>
        <v>102</v>
      </c>
      <c r="E147" s="8" t="str">
        <f t="shared" si="11"/>
        <v>303</v>
      </c>
      <c r="F147" s="7" t="s">
        <v>382</v>
      </c>
      <c r="G147" s="9">
        <v>3409</v>
      </c>
      <c r="H147" s="6" t="s">
        <v>58</v>
      </c>
      <c r="I147" s="10">
        <v>64353325</v>
      </c>
      <c r="J147" s="11">
        <v>820402</v>
      </c>
      <c r="L147" s="5" t="str">
        <f t="shared" si="12"/>
        <v>이</v>
      </c>
      <c r="M147" s="5" t="s">
        <v>1096</v>
      </c>
      <c r="N147" s="5" t="str">
        <f t="shared" si="13"/>
        <v>정</v>
      </c>
      <c r="O147" s="5" t="str">
        <f t="shared" si="14"/>
        <v>이*정</v>
      </c>
      <c r="Q147" s="18" t="s">
        <v>810</v>
      </c>
      <c r="R147" s="11">
        <v>520814</v>
      </c>
      <c r="S147" s="9">
        <v>2552</v>
      </c>
      <c r="T147" s="7" t="s">
        <v>154</v>
      </c>
    </row>
    <row r="148" spans="1:20" ht="24.95" customHeight="1" x14ac:dyDescent="0.3">
      <c r="A148" s="6">
        <v>147</v>
      </c>
      <c r="B148" s="6" t="s">
        <v>160</v>
      </c>
      <c r="C148" s="6" t="s">
        <v>383</v>
      </c>
      <c r="D148" s="8" t="str">
        <f t="shared" si="10"/>
        <v>102</v>
      </c>
      <c r="E148" s="8" t="str">
        <f t="shared" si="11"/>
        <v>403</v>
      </c>
      <c r="F148" s="7" t="s">
        <v>384</v>
      </c>
      <c r="G148" s="9">
        <v>2798</v>
      </c>
      <c r="H148" s="6" t="s">
        <v>385</v>
      </c>
      <c r="I148" s="10">
        <v>89426765</v>
      </c>
      <c r="J148" s="11">
        <v>830407</v>
      </c>
      <c r="L148" s="5" t="str">
        <f t="shared" si="12"/>
        <v>김</v>
      </c>
      <c r="M148" s="5" t="s">
        <v>1096</v>
      </c>
      <c r="N148" s="5" t="str">
        <f t="shared" si="13"/>
        <v>희</v>
      </c>
      <c r="O148" s="5" t="str">
        <f t="shared" si="14"/>
        <v>김*희</v>
      </c>
      <c r="Q148" s="18" t="s">
        <v>974</v>
      </c>
      <c r="R148" s="11">
        <v>640112</v>
      </c>
      <c r="S148" s="9">
        <v>4559</v>
      </c>
      <c r="T148" s="7" t="s">
        <v>485</v>
      </c>
    </row>
    <row r="149" spans="1:20" ht="24.95" customHeight="1" x14ac:dyDescent="0.3">
      <c r="A149" s="6">
        <v>148</v>
      </c>
      <c r="B149" s="6" t="s">
        <v>2</v>
      </c>
      <c r="C149" s="6" t="s">
        <v>139</v>
      </c>
      <c r="D149" s="8" t="str">
        <f t="shared" si="10"/>
        <v>102</v>
      </c>
      <c r="E149" s="8" t="str">
        <f t="shared" si="11"/>
        <v>503</v>
      </c>
      <c r="F149" s="7" t="s">
        <v>386</v>
      </c>
      <c r="G149" s="9">
        <v>39</v>
      </c>
      <c r="H149" s="6" t="s">
        <v>387</v>
      </c>
      <c r="I149" s="10">
        <v>94584906</v>
      </c>
      <c r="J149" s="11">
        <v>490617</v>
      </c>
      <c r="L149" s="5" t="str">
        <f t="shared" si="12"/>
        <v>이</v>
      </c>
      <c r="M149" s="5" t="s">
        <v>1096</v>
      </c>
      <c r="N149" s="5" t="str">
        <f t="shared" si="13"/>
        <v>기</v>
      </c>
      <c r="O149" s="5" t="str">
        <f t="shared" si="14"/>
        <v>이*기</v>
      </c>
      <c r="Q149" s="18" t="s">
        <v>929</v>
      </c>
      <c r="R149" s="11">
        <v>571116</v>
      </c>
      <c r="S149" s="9">
        <v>1691</v>
      </c>
      <c r="T149" s="7" t="s">
        <v>367</v>
      </c>
    </row>
    <row r="150" spans="1:20" ht="24.95" customHeight="1" x14ac:dyDescent="0.3">
      <c r="A150" s="6">
        <v>149</v>
      </c>
      <c r="B150" s="6" t="s">
        <v>168</v>
      </c>
      <c r="C150" s="6" t="s">
        <v>206</v>
      </c>
      <c r="D150" s="8" t="str">
        <f t="shared" si="10"/>
        <v>102</v>
      </c>
      <c r="E150" s="8" t="str">
        <f t="shared" si="11"/>
        <v>603</v>
      </c>
      <c r="F150" s="7" t="s">
        <v>388</v>
      </c>
      <c r="G150" s="9">
        <v>921</v>
      </c>
      <c r="H150" s="6" t="s">
        <v>389</v>
      </c>
      <c r="I150" s="10">
        <v>92274080</v>
      </c>
      <c r="J150" s="11">
        <v>630117</v>
      </c>
      <c r="L150" s="5" t="str">
        <f t="shared" si="12"/>
        <v>김</v>
      </c>
      <c r="M150" s="5" t="s">
        <v>1096</v>
      </c>
      <c r="N150" s="5" t="str">
        <f t="shared" si="13"/>
        <v>은</v>
      </c>
      <c r="O150" s="5" t="str">
        <f t="shared" si="14"/>
        <v>김*은</v>
      </c>
      <c r="Q150" s="18" t="s">
        <v>833</v>
      </c>
      <c r="R150" s="11">
        <v>102</v>
      </c>
      <c r="S150" s="9">
        <v>2292</v>
      </c>
      <c r="T150" s="7" t="s">
        <v>204</v>
      </c>
    </row>
    <row r="151" spans="1:20" ht="24.95" customHeight="1" x14ac:dyDescent="0.3">
      <c r="A151" s="6">
        <v>150</v>
      </c>
      <c r="B151" s="6" t="s">
        <v>160</v>
      </c>
      <c r="C151" s="6" t="s">
        <v>139</v>
      </c>
      <c r="D151" s="8" t="str">
        <f t="shared" si="10"/>
        <v>102</v>
      </c>
      <c r="E151" s="8" t="str">
        <f t="shared" si="11"/>
        <v>703</v>
      </c>
      <c r="F151" s="7" t="s">
        <v>390</v>
      </c>
      <c r="G151" s="9">
        <v>3653</v>
      </c>
      <c r="H151" s="6" t="s">
        <v>391</v>
      </c>
      <c r="I151" s="10">
        <v>26113065</v>
      </c>
      <c r="J151" s="11">
        <v>780904</v>
      </c>
      <c r="L151" s="5" t="str">
        <f t="shared" si="12"/>
        <v>김</v>
      </c>
      <c r="M151" s="5" t="s">
        <v>1096</v>
      </c>
      <c r="N151" s="5" t="str">
        <f t="shared" si="13"/>
        <v>래</v>
      </c>
      <c r="O151" s="5" t="str">
        <f t="shared" si="14"/>
        <v>김*래</v>
      </c>
      <c r="Q151" s="18" t="s">
        <v>849</v>
      </c>
      <c r="R151" s="11">
        <v>560427</v>
      </c>
      <c r="S151" s="9">
        <v>798</v>
      </c>
      <c r="T151" s="7" t="s">
        <v>100</v>
      </c>
    </row>
    <row r="152" spans="1:20" ht="24.95" customHeight="1" x14ac:dyDescent="0.3">
      <c r="A152" s="6">
        <v>151</v>
      </c>
      <c r="B152" s="6" t="s">
        <v>381</v>
      </c>
      <c r="C152" s="6" t="s">
        <v>14</v>
      </c>
      <c r="D152" s="8" t="str">
        <f t="shared" si="10"/>
        <v>102</v>
      </c>
      <c r="E152" s="8" t="str">
        <f t="shared" si="11"/>
        <v>803</v>
      </c>
      <c r="F152" s="7" t="s">
        <v>392</v>
      </c>
      <c r="G152" s="9">
        <v>2110</v>
      </c>
      <c r="H152" s="6" t="s">
        <v>393</v>
      </c>
      <c r="I152" s="10">
        <v>56642436</v>
      </c>
      <c r="J152" s="11">
        <v>700905</v>
      </c>
      <c r="L152" s="5" t="str">
        <f t="shared" si="12"/>
        <v>남</v>
      </c>
      <c r="M152" s="5" t="s">
        <v>1096</v>
      </c>
      <c r="N152" s="5" t="str">
        <f t="shared" si="13"/>
        <v>숙</v>
      </c>
      <c r="O152" s="5" t="str">
        <f t="shared" si="14"/>
        <v>남*숙</v>
      </c>
      <c r="Q152" s="18" t="s">
        <v>893</v>
      </c>
      <c r="R152" s="11">
        <v>830409</v>
      </c>
      <c r="S152" s="9">
        <v>1749</v>
      </c>
      <c r="T152" s="7" t="s">
        <v>292</v>
      </c>
    </row>
    <row r="153" spans="1:20" ht="24.95" customHeight="1" x14ac:dyDescent="0.3">
      <c r="A153" s="6">
        <v>152</v>
      </c>
      <c r="B153" s="6" t="s">
        <v>249</v>
      </c>
      <c r="C153" s="6" t="s">
        <v>139</v>
      </c>
      <c r="D153" s="8" t="str">
        <f t="shared" si="10"/>
        <v>102</v>
      </c>
      <c r="E153" s="8" t="str">
        <f t="shared" si="11"/>
        <v>903</v>
      </c>
      <c r="F153" s="7" t="s">
        <v>394</v>
      </c>
      <c r="G153" s="9">
        <v>840</v>
      </c>
      <c r="H153" s="6" t="s">
        <v>48</v>
      </c>
      <c r="I153" s="10">
        <v>99367789</v>
      </c>
      <c r="J153" s="11">
        <v>750413</v>
      </c>
      <c r="L153" s="5" t="str">
        <f t="shared" si="12"/>
        <v>정</v>
      </c>
      <c r="M153" s="5" t="s">
        <v>1096</v>
      </c>
      <c r="N153" s="5" t="str">
        <f t="shared" si="13"/>
        <v>택</v>
      </c>
      <c r="O153" s="5" t="str">
        <f t="shared" si="14"/>
        <v>정*택</v>
      </c>
      <c r="Q153" s="18" t="s">
        <v>876</v>
      </c>
      <c r="R153" s="11">
        <v>760623</v>
      </c>
      <c r="S153" s="9">
        <v>2128</v>
      </c>
      <c r="T153" s="7" t="s">
        <v>264</v>
      </c>
    </row>
    <row r="154" spans="1:20" ht="24.95" customHeight="1" x14ac:dyDescent="0.3">
      <c r="A154" s="6">
        <v>153</v>
      </c>
      <c r="B154" s="6" t="s">
        <v>13</v>
      </c>
      <c r="C154" s="6" t="s">
        <v>139</v>
      </c>
      <c r="D154" s="8" t="str">
        <f t="shared" si="10"/>
        <v>102</v>
      </c>
      <c r="E154" s="8" t="str">
        <f t="shared" si="11"/>
        <v>1003</v>
      </c>
      <c r="F154" s="7" t="s">
        <v>395</v>
      </c>
      <c r="G154" s="9">
        <v>181</v>
      </c>
      <c r="H154" s="6" t="s">
        <v>44</v>
      </c>
      <c r="I154" s="10">
        <v>92223736</v>
      </c>
      <c r="J154" s="11">
        <v>810601</v>
      </c>
      <c r="L154" s="5" t="str">
        <f t="shared" si="12"/>
        <v>문</v>
      </c>
      <c r="M154" s="5" t="s">
        <v>1096</v>
      </c>
      <c r="N154" s="5" t="str">
        <f t="shared" si="13"/>
        <v>나</v>
      </c>
      <c r="O154" s="5" t="str">
        <f t="shared" si="14"/>
        <v>문*나</v>
      </c>
      <c r="Q154" s="18" t="s">
        <v>1064</v>
      </c>
      <c r="R154" s="11">
        <v>900908</v>
      </c>
      <c r="S154" s="9">
        <v>2866</v>
      </c>
      <c r="T154" s="7" t="s">
        <v>706</v>
      </c>
    </row>
    <row r="155" spans="1:20" ht="24.95" customHeight="1" x14ac:dyDescent="0.3">
      <c r="A155" s="6">
        <v>154</v>
      </c>
      <c r="B155" s="6" t="s">
        <v>168</v>
      </c>
      <c r="C155" s="6" t="s">
        <v>139</v>
      </c>
      <c r="D155" s="8" t="str">
        <f t="shared" si="10"/>
        <v>102</v>
      </c>
      <c r="E155" s="8" t="str">
        <f t="shared" si="11"/>
        <v>1103</v>
      </c>
      <c r="F155" s="7" t="s">
        <v>396</v>
      </c>
      <c r="G155" s="9">
        <v>2372</v>
      </c>
      <c r="H155" s="6" t="s">
        <v>397</v>
      </c>
      <c r="I155" s="10">
        <v>90972989</v>
      </c>
      <c r="J155" s="11">
        <v>810127</v>
      </c>
      <c r="L155" s="5" t="str">
        <f t="shared" si="12"/>
        <v>구</v>
      </c>
      <c r="M155" s="5" t="s">
        <v>1096</v>
      </c>
      <c r="N155" s="5" t="str">
        <f t="shared" si="13"/>
        <v>화</v>
      </c>
      <c r="O155" s="5" t="str">
        <f t="shared" si="14"/>
        <v>구*화</v>
      </c>
      <c r="Q155" s="18" t="s">
        <v>1059</v>
      </c>
      <c r="R155" s="11">
        <v>570109</v>
      </c>
      <c r="S155" s="9">
        <v>3692</v>
      </c>
      <c r="T155" s="7" t="s">
        <v>693</v>
      </c>
    </row>
    <row r="156" spans="1:20" ht="24.95" customHeight="1" x14ac:dyDescent="0.3">
      <c r="A156" s="6">
        <v>155</v>
      </c>
      <c r="B156" s="6" t="s">
        <v>0</v>
      </c>
      <c r="C156" s="6" t="s">
        <v>18</v>
      </c>
      <c r="D156" s="8" t="str">
        <f t="shared" si="10"/>
        <v>102</v>
      </c>
      <c r="E156" s="8" t="str">
        <f t="shared" si="11"/>
        <v>1203</v>
      </c>
      <c r="F156" s="7" t="s">
        <v>398</v>
      </c>
      <c r="G156" s="9">
        <v>4548</v>
      </c>
      <c r="H156" s="6" t="s">
        <v>399</v>
      </c>
      <c r="I156" s="10">
        <v>64207138</v>
      </c>
      <c r="J156" s="11">
        <v>970930</v>
      </c>
      <c r="L156" s="5" t="str">
        <f t="shared" si="12"/>
        <v>홍</v>
      </c>
      <c r="M156" s="5" t="s">
        <v>1096</v>
      </c>
      <c r="N156" s="5" t="str">
        <f t="shared" si="13"/>
        <v>석</v>
      </c>
      <c r="O156" s="5" t="str">
        <f t="shared" si="14"/>
        <v>홍*석</v>
      </c>
      <c r="Q156" s="18" t="s">
        <v>1017</v>
      </c>
      <c r="R156" s="11">
        <v>821215</v>
      </c>
      <c r="S156" s="9">
        <v>666</v>
      </c>
      <c r="T156" s="7" t="s">
        <v>586</v>
      </c>
    </row>
    <row r="157" spans="1:20" ht="24.95" customHeight="1" x14ac:dyDescent="0.3">
      <c r="A157" s="6">
        <v>156</v>
      </c>
      <c r="B157" s="6" t="s">
        <v>17</v>
      </c>
      <c r="C157" s="6" t="s">
        <v>400</v>
      </c>
      <c r="D157" s="8" t="str">
        <f t="shared" si="10"/>
        <v>102</v>
      </c>
      <c r="E157" s="8" t="str">
        <f t="shared" si="11"/>
        <v>1303</v>
      </c>
      <c r="F157" s="7" t="s">
        <v>401</v>
      </c>
      <c r="G157" s="9">
        <v>3680</v>
      </c>
      <c r="H157" s="6" t="s">
        <v>402</v>
      </c>
      <c r="I157" s="10">
        <v>77598825</v>
      </c>
      <c r="J157" s="11">
        <v>540629</v>
      </c>
      <c r="L157" s="5" t="str">
        <f t="shared" si="12"/>
        <v>문</v>
      </c>
      <c r="M157" s="5" t="s">
        <v>1096</v>
      </c>
      <c r="N157" s="5" t="str">
        <f t="shared" si="13"/>
        <v>남</v>
      </c>
      <c r="O157" s="5" t="str">
        <f t="shared" si="14"/>
        <v>문*남</v>
      </c>
      <c r="Q157" s="18" t="s">
        <v>1090</v>
      </c>
      <c r="R157" s="11">
        <v>790616</v>
      </c>
      <c r="S157" s="9">
        <v>272</v>
      </c>
      <c r="T157" s="7" t="s">
        <v>792</v>
      </c>
    </row>
    <row r="158" spans="1:20" ht="24.95" customHeight="1" x14ac:dyDescent="0.3">
      <c r="A158" s="6">
        <v>157</v>
      </c>
      <c r="B158" s="6" t="s">
        <v>403</v>
      </c>
      <c r="C158" s="6" t="s">
        <v>139</v>
      </c>
      <c r="D158" s="8" t="str">
        <f t="shared" si="10"/>
        <v>102</v>
      </c>
      <c r="E158" s="8" t="str">
        <f t="shared" si="11"/>
        <v>1403</v>
      </c>
      <c r="F158" s="7" t="s">
        <v>404</v>
      </c>
      <c r="G158" s="9">
        <v>907</v>
      </c>
      <c r="H158" s="6" t="s">
        <v>405</v>
      </c>
      <c r="I158" s="10">
        <v>87996492</v>
      </c>
      <c r="J158" s="11">
        <v>890806</v>
      </c>
      <c r="L158" s="5" t="str">
        <f t="shared" si="12"/>
        <v>강</v>
      </c>
      <c r="M158" s="5" t="s">
        <v>1096</v>
      </c>
      <c r="N158" s="5" t="str">
        <f t="shared" si="13"/>
        <v>희</v>
      </c>
      <c r="O158" s="5" t="str">
        <f t="shared" si="14"/>
        <v>강*희</v>
      </c>
      <c r="Q158" s="18" t="s">
        <v>1011</v>
      </c>
      <c r="R158" s="11">
        <v>571012</v>
      </c>
      <c r="S158" s="9">
        <v>1160</v>
      </c>
      <c r="T158" s="7" t="s">
        <v>88</v>
      </c>
    </row>
    <row r="159" spans="1:20" ht="24.95" customHeight="1" x14ac:dyDescent="0.3">
      <c r="A159" s="6">
        <v>158</v>
      </c>
      <c r="B159" s="6" t="s">
        <v>244</v>
      </c>
      <c r="C159" s="6" t="s">
        <v>406</v>
      </c>
      <c r="D159" s="8" t="str">
        <f t="shared" si="10"/>
        <v>102</v>
      </c>
      <c r="E159" s="8" t="str">
        <f t="shared" si="11"/>
        <v>1503</v>
      </c>
      <c r="F159" s="7" t="s">
        <v>407</v>
      </c>
      <c r="G159" s="9">
        <v>1228</v>
      </c>
      <c r="H159" s="6" t="s">
        <v>408</v>
      </c>
      <c r="I159" s="10">
        <v>43226773</v>
      </c>
      <c r="J159" s="11">
        <v>951017</v>
      </c>
      <c r="L159" s="5" t="str">
        <f t="shared" si="12"/>
        <v>이</v>
      </c>
      <c r="M159" s="5" t="s">
        <v>1096</v>
      </c>
      <c r="N159" s="5" t="str">
        <f t="shared" si="13"/>
        <v>희</v>
      </c>
      <c r="O159" s="5" t="str">
        <f t="shared" si="14"/>
        <v>이*희</v>
      </c>
      <c r="Q159" s="18" t="s">
        <v>975</v>
      </c>
      <c r="R159" s="11">
        <v>700205</v>
      </c>
      <c r="S159" s="9">
        <v>2463</v>
      </c>
      <c r="T159" s="7" t="s">
        <v>119</v>
      </c>
    </row>
    <row r="160" spans="1:20" ht="24.95" customHeight="1" x14ac:dyDescent="0.3">
      <c r="A160" s="6">
        <v>159</v>
      </c>
      <c r="B160" s="6" t="s">
        <v>0</v>
      </c>
      <c r="C160" s="6" t="s">
        <v>18</v>
      </c>
      <c r="D160" s="8" t="str">
        <f t="shared" si="10"/>
        <v>102</v>
      </c>
      <c r="E160" s="8" t="str">
        <f t="shared" si="11"/>
        <v>1603</v>
      </c>
      <c r="F160" s="7" t="s">
        <v>115</v>
      </c>
      <c r="G160" s="9">
        <v>4515</v>
      </c>
      <c r="H160" s="6" t="s">
        <v>409</v>
      </c>
      <c r="I160" s="10">
        <v>58191415</v>
      </c>
      <c r="J160" s="11">
        <v>930410</v>
      </c>
      <c r="L160" s="5" t="str">
        <f t="shared" si="12"/>
        <v>최</v>
      </c>
      <c r="M160" s="5" t="s">
        <v>1096</v>
      </c>
      <c r="N160" s="5" t="str">
        <f t="shared" si="13"/>
        <v>주</v>
      </c>
      <c r="O160" s="5" t="str">
        <f t="shared" si="14"/>
        <v>최*주</v>
      </c>
      <c r="Q160" s="18" t="s">
        <v>963</v>
      </c>
      <c r="R160" s="11">
        <v>420410</v>
      </c>
      <c r="S160" s="9">
        <v>685</v>
      </c>
      <c r="T160" s="7" t="s">
        <v>457</v>
      </c>
    </row>
    <row r="161" spans="1:20" ht="24.95" customHeight="1" x14ac:dyDescent="0.3">
      <c r="A161" s="6">
        <v>160</v>
      </c>
      <c r="B161" s="6" t="s">
        <v>2</v>
      </c>
      <c r="C161" s="6" t="s">
        <v>14</v>
      </c>
      <c r="D161" s="8" t="str">
        <f t="shared" si="10"/>
        <v>102</v>
      </c>
      <c r="E161" s="8" t="str">
        <f t="shared" si="11"/>
        <v>1703</v>
      </c>
      <c r="F161" s="7" t="s">
        <v>89</v>
      </c>
      <c r="G161" s="9">
        <v>2706</v>
      </c>
      <c r="H161" s="6" t="s">
        <v>410</v>
      </c>
      <c r="I161" s="10" t="s">
        <v>411</v>
      </c>
      <c r="J161" s="11">
        <v>470225</v>
      </c>
      <c r="L161" s="5" t="str">
        <f t="shared" si="12"/>
        <v>박</v>
      </c>
      <c r="M161" s="5" t="s">
        <v>1096</v>
      </c>
      <c r="N161" s="5" t="str">
        <f t="shared" si="13"/>
        <v>남</v>
      </c>
      <c r="O161" s="5" t="str">
        <f t="shared" si="14"/>
        <v>박*남</v>
      </c>
      <c r="Q161" s="18" t="s">
        <v>919</v>
      </c>
      <c r="R161" s="11">
        <v>830326</v>
      </c>
      <c r="S161" s="9">
        <v>2130</v>
      </c>
      <c r="T161" s="7" t="s">
        <v>344</v>
      </c>
    </row>
    <row r="162" spans="1:20" ht="24.95" customHeight="1" x14ac:dyDescent="0.3">
      <c r="A162" s="6">
        <v>161</v>
      </c>
      <c r="B162" s="6" t="s">
        <v>0</v>
      </c>
      <c r="C162" s="6" t="s">
        <v>18</v>
      </c>
      <c r="D162" s="8" t="str">
        <f t="shared" si="10"/>
        <v>102</v>
      </c>
      <c r="E162" s="8" t="str">
        <f t="shared" si="11"/>
        <v>1803</v>
      </c>
      <c r="F162" s="7" t="s">
        <v>412</v>
      </c>
      <c r="G162" s="9">
        <v>4152</v>
      </c>
      <c r="H162" s="6" t="s">
        <v>413</v>
      </c>
      <c r="I162" s="10">
        <v>26368614</v>
      </c>
      <c r="J162" s="11">
        <v>690216</v>
      </c>
      <c r="L162" s="5" t="str">
        <f t="shared" si="12"/>
        <v>이</v>
      </c>
      <c r="M162" s="5" t="s">
        <v>1096</v>
      </c>
      <c r="N162" s="5" t="str">
        <f t="shared" si="13"/>
        <v>덕</v>
      </c>
      <c r="O162" s="5" t="str">
        <f t="shared" si="14"/>
        <v>이*덕</v>
      </c>
      <c r="Q162" s="18" t="s">
        <v>991</v>
      </c>
      <c r="R162" s="11">
        <v>711107</v>
      </c>
      <c r="S162" s="9">
        <v>1938</v>
      </c>
      <c r="T162" s="7" t="s">
        <v>530</v>
      </c>
    </row>
    <row r="163" spans="1:20" ht="24.95" customHeight="1" x14ac:dyDescent="0.3">
      <c r="A163" s="6">
        <v>162</v>
      </c>
      <c r="B163" s="6" t="s">
        <v>1</v>
      </c>
      <c r="C163" s="6" t="s">
        <v>139</v>
      </c>
      <c r="D163" s="8" t="str">
        <f t="shared" si="10"/>
        <v>102</v>
      </c>
      <c r="E163" s="8" t="str">
        <f t="shared" si="11"/>
        <v>104</v>
      </c>
      <c r="F163" s="7" t="s">
        <v>414</v>
      </c>
      <c r="G163" s="9">
        <v>1610</v>
      </c>
      <c r="H163" s="6" t="s">
        <v>415</v>
      </c>
      <c r="I163" s="10">
        <v>87903241</v>
      </c>
      <c r="J163" s="11">
        <v>921005</v>
      </c>
      <c r="L163" s="5" t="str">
        <f t="shared" si="12"/>
        <v>권</v>
      </c>
      <c r="M163" s="5" t="s">
        <v>1096</v>
      </c>
      <c r="N163" s="5" t="str">
        <f t="shared" si="13"/>
        <v>소</v>
      </c>
      <c r="O163" s="5" t="str">
        <f t="shared" si="14"/>
        <v>권*소</v>
      </c>
      <c r="Q163" s="18" t="s">
        <v>858</v>
      </c>
      <c r="R163" s="11">
        <v>520109</v>
      </c>
      <c r="S163" s="9">
        <v>4536</v>
      </c>
      <c r="T163" s="7" t="s">
        <v>240</v>
      </c>
    </row>
    <row r="164" spans="1:20" ht="24.95" customHeight="1" x14ac:dyDescent="0.3">
      <c r="A164" s="6">
        <v>163</v>
      </c>
      <c r="B164" s="6" t="s">
        <v>1</v>
      </c>
      <c r="C164" s="6" t="s">
        <v>139</v>
      </c>
      <c r="D164" s="8" t="str">
        <f t="shared" si="10"/>
        <v>102</v>
      </c>
      <c r="E164" s="8" t="str">
        <f t="shared" si="11"/>
        <v>204</v>
      </c>
      <c r="F164" s="7" t="s">
        <v>416</v>
      </c>
      <c r="G164" s="9">
        <v>3043</v>
      </c>
      <c r="H164" s="6" t="s">
        <v>417</v>
      </c>
      <c r="I164" s="10">
        <v>86998138</v>
      </c>
      <c r="J164" s="11">
        <v>810106</v>
      </c>
      <c r="L164" s="5" t="str">
        <f t="shared" si="12"/>
        <v>박</v>
      </c>
      <c r="M164" s="5" t="s">
        <v>1096</v>
      </c>
      <c r="N164" s="5" t="str">
        <f t="shared" si="13"/>
        <v>민</v>
      </c>
      <c r="O164" s="5" t="str">
        <f t="shared" si="14"/>
        <v>박*민</v>
      </c>
      <c r="Q164" s="18" t="s">
        <v>949</v>
      </c>
      <c r="R164" s="11">
        <v>710509</v>
      </c>
      <c r="S164" s="9">
        <v>2480</v>
      </c>
      <c r="T164" s="7" t="s">
        <v>420</v>
      </c>
    </row>
    <row r="165" spans="1:20" ht="24.95" customHeight="1" x14ac:dyDescent="0.3">
      <c r="A165" s="6">
        <v>164</v>
      </c>
      <c r="B165" s="6" t="s">
        <v>249</v>
      </c>
      <c r="C165" s="6" t="s">
        <v>139</v>
      </c>
      <c r="D165" s="8" t="str">
        <f t="shared" si="10"/>
        <v>102</v>
      </c>
      <c r="E165" s="8" t="str">
        <f t="shared" si="11"/>
        <v>304</v>
      </c>
      <c r="F165" s="7" t="s">
        <v>418</v>
      </c>
      <c r="G165" s="9">
        <v>2582</v>
      </c>
      <c r="H165" s="6" t="s">
        <v>419</v>
      </c>
      <c r="I165" s="10">
        <v>85092300</v>
      </c>
      <c r="J165" s="11">
        <v>660510</v>
      </c>
      <c r="L165" s="5" t="str">
        <f t="shared" si="12"/>
        <v>류</v>
      </c>
      <c r="M165" s="5" t="s">
        <v>1096</v>
      </c>
      <c r="N165" s="5" t="str">
        <f t="shared" si="13"/>
        <v>성</v>
      </c>
      <c r="O165" s="5" t="str">
        <f t="shared" si="14"/>
        <v>류*성</v>
      </c>
      <c r="Q165" s="18" t="s">
        <v>911</v>
      </c>
      <c r="R165" s="11">
        <v>760613</v>
      </c>
      <c r="S165" s="9">
        <v>2943</v>
      </c>
      <c r="T165" s="7" t="s">
        <v>329</v>
      </c>
    </row>
    <row r="166" spans="1:20" ht="24.95" customHeight="1" x14ac:dyDescent="0.3">
      <c r="A166" s="6">
        <v>165</v>
      </c>
      <c r="B166" s="6" t="s">
        <v>0</v>
      </c>
      <c r="C166" s="6" t="s">
        <v>18</v>
      </c>
      <c r="D166" s="8" t="str">
        <f t="shared" si="10"/>
        <v>102</v>
      </c>
      <c r="E166" s="8" t="str">
        <f t="shared" si="11"/>
        <v>404</v>
      </c>
      <c r="F166" s="7" t="s">
        <v>420</v>
      </c>
      <c r="G166" s="9">
        <v>2480</v>
      </c>
      <c r="H166" s="6" t="s">
        <v>421</v>
      </c>
      <c r="I166" s="10">
        <v>94560299</v>
      </c>
      <c r="J166" s="11">
        <v>710509</v>
      </c>
      <c r="L166" s="5" t="str">
        <f t="shared" si="12"/>
        <v>손</v>
      </c>
      <c r="M166" s="5" t="s">
        <v>1096</v>
      </c>
      <c r="N166" s="5" t="str">
        <f t="shared" si="13"/>
        <v>준</v>
      </c>
      <c r="O166" s="5" t="str">
        <f t="shared" si="14"/>
        <v>손*준</v>
      </c>
      <c r="Q166" s="18" t="s">
        <v>868</v>
      </c>
      <c r="R166" s="11">
        <v>410212</v>
      </c>
      <c r="S166" s="9">
        <v>2230</v>
      </c>
      <c r="T166" s="7" t="s">
        <v>85</v>
      </c>
    </row>
    <row r="167" spans="1:20" ht="24.95" customHeight="1" x14ac:dyDescent="0.3">
      <c r="A167" s="6">
        <v>166</v>
      </c>
      <c r="B167" s="6" t="s">
        <v>244</v>
      </c>
      <c r="C167" s="6" t="s">
        <v>422</v>
      </c>
      <c r="D167" s="8" t="str">
        <f t="shared" si="10"/>
        <v>102</v>
      </c>
      <c r="E167" s="8" t="str">
        <f t="shared" si="11"/>
        <v>504</v>
      </c>
      <c r="F167" s="7" t="s">
        <v>423</v>
      </c>
      <c r="G167" s="9">
        <v>1026</v>
      </c>
      <c r="H167" s="6" t="s">
        <v>424</v>
      </c>
      <c r="I167" s="10">
        <v>50590457</v>
      </c>
      <c r="J167" s="11">
        <v>880106</v>
      </c>
      <c r="L167" s="5" t="str">
        <f t="shared" si="12"/>
        <v>지</v>
      </c>
      <c r="M167" s="5" t="s">
        <v>1096</v>
      </c>
      <c r="N167" s="5" t="str">
        <f t="shared" si="13"/>
        <v>인</v>
      </c>
      <c r="O167" s="5" t="str">
        <f t="shared" si="14"/>
        <v>지*인</v>
      </c>
      <c r="Q167" s="18" t="s">
        <v>1070</v>
      </c>
      <c r="R167" s="11">
        <v>800414</v>
      </c>
      <c r="S167" s="9">
        <v>1710</v>
      </c>
      <c r="T167" s="7" t="s">
        <v>717</v>
      </c>
    </row>
    <row r="168" spans="1:20" ht="24.95" customHeight="1" x14ac:dyDescent="0.3">
      <c r="A168" s="6">
        <v>167</v>
      </c>
      <c r="B168" s="6" t="s">
        <v>249</v>
      </c>
      <c r="C168" s="6" t="s">
        <v>206</v>
      </c>
      <c r="D168" s="8" t="str">
        <f t="shared" si="10"/>
        <v>102</v>
      </c>
      <c r="E168" s="8" t="str">
        <f t="shared" si="11"/>
        <v>604</v>
      </c>
      <c r="F168" s="7" t="s">
        <v>425</v>
      </c>
      <c r="G168" s="9">
        <v>1146</v>
      </c>
      <c r="H168" s="6" t="s">
        <v>426</v>
      </c>
      <c r="I168" s="10">
        <v>62542022</v>
      </c>
      <c r="J168" s="11">
        <v>840702</v>
      </c>
      <c r="L168" s="5" t="str">
        <f t="shared" si="12"/>
        <v>한</v>
      </c>
      <c r="M168" s="5" t="s">
        <v>1096</v>
      </c>
      <c r="N168" s="5" t="str">
        <f t="shared" si="13"/>
        <v>호</v>
      </c>
      <c r="O168" s="5" t="str">
        <f t="shared" si="14"/>
        <v>한*호</v>
      </c>
      <c r="Q168" s="18" t="s">
        <v>854</v>
      </c>
      <c r="R168" s="11">
        <v>880723</v>
      </c>
      <c r="S168" s="9">
        <v>2891</v>
      </c>
      <c r="T168" s="7" t="s">
        <v>101</v>
      </c>
    </row>
    <row r="169" spans="1:20" ht="24.95" customHeight="1" x14ac:dyDescent="0.3">
      <c r="A169" s="6">
        <v>168</v>
      </c>
      <c r="B169" s="6" t="s">
        <v>168</v>
      </c>
      <c r="C169" s="6" t="s">
        <v>406</v>
      </c>
      <c r="D169" s="8" t="str">
        <f t="shared" si="10"/>
        <v>102</v>
      </c>
      <c r="E169" s="8" t="str">
        <f t="shared" si="11"/>
        <v>704</v>
      </c>
      <c r="F169" s="7" t="s">
        <v>427</v>
      </c>
      <c r="G169" s="9">
        <v>2176</v>
      </c>
      <c r="H169" s="6" t="s">
        <v>428</v>
      </c>
      <c r="I169" s="10">
        <v>58724865</v>
      </c>
      <c r="J169" s="11">
        <v>790501</v>
      </c>
      <c r="L169" s="5" t="str">
        <f t="shared" si="12"/>
        <v>정</v>
      </c>
      <c r="M169" s="5" t="s">
        <v>1096</v>
      </c>
      <c r="N169" s="5" t="str">
        <f t="shared" si="13"/>
        <v>익</v>
      </c>
      <c r="O169" s="5" t="str">
        <f t="shared" si="14"/>
        <v>정*익</v>
      </c>
      <c r="Q169" s="18" t="s">
        <v>926</v>
      </c>
      <c r="R169" s="11">
        <v>740508</v>
      </c>
      <c r="S169" s="9">
        <v>4129</v>
      </c>
      <c r="T169" s="7" t="s">
        <v>361</v>
      </c>
    </row>
    <row r="170" spans="1:20" ht="24.95" customHeight="1" x14ac:dyDescent="0.3">
      <c r="A170" s="6">
        <v>169</v>
      </c>
      <c r="B170" s="6" t="s">
        <v>429</v>
      </c>
      <c r="C170" s="6" t="s">
        <v>430</v>
      </c>
      <c r="D170" s="8" t="str">
        <f t="shared" si="10"/>
        <v>102</v>
      </c>
      <c r="E170" s="8" t="str">
        <f t="shared" si="11"/>
        <v>804</v>
      </c>
      <c r="F170" s="7" t="s">
        <v>117</v>
      </c>
      <c r="G170" s="9">
        <v>1524</v>
      </c>
      <c r="H170" s="6" t="s">
        <v>431</v>
      </c>
      <c r="I170" s="10">
        <v>54346089</v>
      </c>
      <c r="J170" s="11">
        <v>820609</v>
      </c>
      <c r="L170" s="5" t="str">
        <f t="shared" si="12"/>
        <v>임</v>
      </c>
      <c r="M170" s="5" t="s">
        <v>1096</v>
      </c>
      <c r="N170" s="5" t="str">
        <f t="shared" si="13"/>
        <v>진</v>
      </c>
      <c r="O170" s="5" t="str">
        <f t="shared" si="14"/>
        <v>임*진</v>
      </c>
      <c r="Q170" s="18" t="s">
        <v>1093</v>
      </c>
      <c r="R170" s="11">
        <v>821029</v>
      </c>
      <c r="S170" s="9">
        <v>1251</v>
      </c>
      <c r="T170" s="7" t="s">
        <v>803</v>
      </c>
    </row>
    <row r="171" spans="1:20" ht="24.95" customHeight="1" x14ac:dyDescent="0.3">
      <c r="A171" s="6">
        <v>170</v>
      </c>
      <c r="B171" s="6" t="s">
        <v>432</v>
      </c>
      <c r="C171" s="6" t="s">
        <v>14</v>
      </c>
      <c r="D171" s="8" t="str">
        <f t="shared" si="10"/>
        <v>102</v>
      </c>
      <c r="E171" s="8" t="str">
        <f t="shared" si="11"/>
        <v>904</v>
      </c>
      <c r="F171" s="7" t="s">
        <v>118</v>
      </c>
      <c r="G171" s="9">
        <v>1733</v>
      </c>
      <c r="H171" s="6" t="s">
        <v>433</v>
      </c>
      <c r="I171" s="10">
        <v>94043463</v>
      </c>
      <c r="J171" s="11">
        <v>760316</v>
      </c>
      <c r="L171" s="5" t="str">
        <f t="shared" si="12"/>
        <v>김</v>
      </c>
      <c r="M171" s="5" t="s">
        <v>1096</v>
      </c>
      <c r="N171" s="5" t="str">
        <f t="shared" si="13"/>
        <v>선</v>
      </c>
      <c r="O171" s="5" t="str">
        <f t="shared" si="14"/>
        <v>김*선</v>
      </c>
      <c r="Q171" s="18" t="s">
        <v>969</v>
      </c>
      <c r="R171" s="11">
        <v>781107</v>
      </c>
      <c r="S171" s="9">
        <v>11</v>
      </c>
      <c r="T171" s="7" t="s">
        <v>471</v>
      </c>
    </row>
    <row r="172" spans="1:20" ht="24.95" customHeight="1" x14ac:dyDescent="0.3">
      <c r="A172" s="6">
        <v>171</v>
      </c>
      <c r="B172" s="6" t="s">
        <v>160</v>
      </c>
      <c r="C172" s="6" t="s">
        <v>139</v>
      </c>
      <c r="D172" s="8" t="str">
        <f t="shared" si="10"/>
        <v>102</v>
      </c>
      <c r="E172" s="8" t="str">
        <f t="shared" si="11"/>
        <v>1004</v>
      </c>
      <c r="F172" s="7" t="s">
        <v>434</v>
      </c>
      <c r="G172" s="9">
        <v>1078</v>
      </c>
      <c r="H172" s="6" t="s">
        <v>435</v>
      </c>
      <c r="I172" s="10">
        <v>40313198</v>
      </c>
      <c r="J172" s="11">
        <v>830418</v>
      </c>
      <c r="L172" s="5" t="str">
        <f t="shared" si="12"/>
        <v>이</v>
      </c>
      <c r="M172" s="5" t="s">
        <v>1096</v>
      </c>
      <c r="N172" s="5" t="str">
        <f t="shared" si="13"/>
        <v>준</v>
      </c>
      <c r="O172" s="5" t="str">
        <f t="shared" si="14"/>
        <v>이*준</v>
      </c>
      <c r="Q172" s="18" t="s">
        <v>986</v>
      </c>
      <c r="R172" s="11">
        <v>770904</v>
      </c>
      <c r="S172" s="9">
        <v>14</v>
      </c>
      <c r="T172" s="7" t="s">
        <v>518</v>
      </c>
    </row>
    <row r="173" spans="1:20" ht="24.95" customHeight="1" x14ac:dyDescent="0.3">
      <c r="A173" s="6">
        <v>172</v>
      </c>
      <c r="B173" s="6" t="s">
        <v>168</v>
      </c>
      <c r="C173" s="6" t="s">
        <v>14</v>
      </c>
      <c r="D173" s="8" t="str">
        <f t="shared" si="10"/>
        <v>102</v>
      </c>
      <c r="E173" s="8" t="str">
        <f t="shared" si="11"/>
        <v>1104</v>
      </c>
      <c r="F173" s="7" t="s">
        <v>436</v>
      </c>
      <c r="G173" s="9">
        <v>28</v>
      </c>
      <c r="H173" s="6" t="s">
        <v>5</v>
      </c>
      <c r="I173" s="10">
        <v>74549720</v>
      </c>
      <c r="J173" s="11">
        <v>970312</v>
      </c>
      <c r="L173" s="5" t="str">
        <f t="shared" si="12"/>
        <v>김</v>
      </c>
      <c r="M173" s="5" t="s">
        <v>1096</v>
      </c>
      <c r="N173" s="5" t="str">
        <f t="shared" si="13"/>
        <v>정</v>
      </c>
      <c r="O173" s="5" t="str">
        <f t="shared" si="14"/>
        <v>김*정</v>
      </c>
      <c r="Q173" s="18" t="s">
        <v>915</v>
      </c>
      <c r="R173" s="11">
        <v>580304</v>
      </c>
      <c r="S173" s="9">
        <v>1264</v>
      </c>
      <c r="T173" s="7" t="s">
        <v>112</v>
      </c>
    </row>
    <row r="174" spans="1:20" ht="24.95" customHeight="1" x14ac:dyDescent="0.3">
      <c r="A174" s="6">
        <v>173</v>
      </c>
      <c r="B174" s="6" t="s">
        <v>249</v>
      </c>
      <c r="C174" s="6" t="s">
        <v>143</v>
      </c>
      <c r="D174" s="8" t="str">
        <f t="shared" si="10"/>
        <v>102</v>
      </c>
      <c r="E174" s="8" t="str">
        <f t="shared" si="11"/>
        <v>1204</v>
      </c>
      <c r="F174" s="7" t="s">
        <v>437</v>
      </c>
      <c r="G174" s="9">
        <v>3317</v>
      </c>
      <c r="H174" s="6" t="s">
        <v>438</v>
      </c>
      <c r="I174" s="10">
        <v>96336430</v>
      </c>
      <c r="J174" s="11">
        <v>821212</v>
      </c>
      <c r="L174" s="5" t="str">
        <f t="shared" si="12"/>
        <v>장</v>
      </c>
      <c r="M174" s="5" t="s">
        <v>1096</v>
      </c>
      <c r="N174" s="5" t="str">
        <f t="shared" si="13"/>
        <v>환</v>
      </c>
      <c r="O174" s="5" t="str">
        <f t="shared" si="14"/>
        <v>장*환</v>
      </c>
      <c r="Q174" s="18" t="s">
        <v>1035</v>
      </c>
      <c r="R174" s="11">
        <v>870322</v>
      </c>
      <c r="S174" s="9">
        <v>4315</v>
      </c>
      <c r="T174" s="7" t="s">
        <v>636</v>
      </c>
    </row>
    <row r="175" spans="1:20" ht="24.95" customHeight="1" x14ac:dyDescent="0.3">
      <c r="A175" s="6">
        <v>174</v>
      </c>
      <c r="B175" s="6" t="s">
        <v>2</v>
      </c>
      <c r="C175" s="6" t="s">
        <v>139</v>
      </c>
      <c r="D175" s="8" t="str">
        <f t="shared" si="10"/>
        <v>102</v>
      </c>
      <c r="E175" s="8" t="str">
        <f t="shared" si="11"/>
        <v>1304</v>
      </c>
      <c r="F175" s="7" t="s">
        <v>439</v>
      </c>
      <c r="G175" s="9">
        <v>2523</v>
      </c>
      <c r="H175" s="6" t="s">
        <v>440</v>
      </c>
      <c r="I175" s="10">
        <v>56147729</v>
      </c>
      <c r="J175" s="11">
        <v>571115</v>
      </c>
      <c r="L175" s="5" t="str">
        <f t="shared" si="12"/>
        <v>김</v>
      </c>
      <c r="M175" s="5" t="s">
        <v>1096</v>
      </c>
      <c r="N175" s="5" t="str">
        <f t="shared" si="13"/>
        <v>희</v>
      </c>
      <c r="O175" s="5" t="str">
        <f t="shared" si="14"/>
        <v>김*희</v>
      </c>
      <c r="Q175" s="18" t="s">
        <v>870</v>
      </c>
      <c r="R175" s="11">
        <v>630323</v>
      </c>
      <c r="S175" s="9">
        <v>3084</v>
      </c>
      <c r="T175" s="7" t="s">
        <v>258</v>
      </c>
    </row>
    <row r="176" spans="1:20" ht="24.95" customHeight="1" x14ac:dyDescent="0.3">
      <c r="A176" s="6">
        <v>175</v>
      </c>
      <c r="B176" s="6" t="s">
        <v>249</v>
      </c>
      <c r="C176" s="6" t="s">
        <v>206</v>
      </c>
      <c r="D176" s="8" t="str">
        <f t="shared" si="10"/>
        <v>102</v>
      </c>
      <c r="E176" s="8" t="str">
        <f t="shared" si="11"/>
        <v>1404</v>
      </c>
      <c r="F176" s="7" t="s">
        <v>441</v>
      </c>
      <c r="G176" s="9">
        <v>294</v>
      </c>
      <c r="H176" s="6" t="s">
        <v>442</v>
      </c>
      <c r="I176" s="10">
        <v>71744389</v>
      </c>
      <c r="J176" s="11">
        <v>680801</v>
      </c>
      <c r="L176" s="5" t="str">
        <f t="shared" si="12"/>
        <v>박</v>
      </c>
      <c r="M176" s="5" t="s">
        <v>1096</v>
      </c>
      <c r="N176" s="5" t="str">
        <f t="shared" si="13"/>
        <v>숙</v>
      </c>
      <c r="O176" s="5" t="str">
        <f t="shared" si="14"/>
        <v>박*숙</v>
      </c>
      <c r="Q176" s="18" t="s">
        <v>820</v>
      </c>
      <c r="R176" s="11">
        <v>580913</v>
      </c>
      <c r="S176" s="9">
        <v>4513</v>
      </c>
      <c r="T176" s="7" t="s">
        <v>177</v>
      </c>
    </row>
    <row r="177" spans="1:20" ht="24.95" customHeight="1" x14ac:dyDescent="0.3">
      <c r="A177" s="6">
        <v>176</v>
      </c>
      <c r="B177" s="6" t="s">
        <v>4</v>
      </c>
      <c r="C177" s="6" t="s">
        <v>18</v>
      </c>
      <c r="D177" s="8" t="str">
        <f t="shared" si="10"/>
        <v>102</v>
      </c>
      <c r="E177" s="8" t="str">
        <f t="shared" si="11"/>
        <v>1504</v>
      </c>
      <c r="F177" s="7" t="s">
        <v>443</v>
      </c>
      <c r="G177" s="9">
        <v>4357</v>
      </c>
      <c r="H177" s="6" t="s">
        <v>444</v>
      </c>
      <c r="I177" s="10">
        <v>92277166</v>
      </c>
      <c r="J177" s="11">
        <v>860921</v>
      </c>
      <c r="L177" s="5" t="str">
        <f t="shared" si="12"/>
        <v>문</v>
      </c>
      <c r="M177" s="5" t="s">
        <v>1096</v>
      </c>
      <c r="N177" s="5" t="str">
        <f t="shared" si="13"/>
        <v>화</v>
      </c>
      <c r="O177" s="5" t="str">
        <f t="shared" si="14"/>
        <v>문*화</v>
      </c>
      <c r="Q177" s="18" t="s">
        <v>1049</v>
      </c>
      <c r="R177" s="11">
        <v>660815</v>
      </c>
      <c r="S177" s="9">
        <v>2845</v>
      </c>
      <c r="T177" s="7" t="s">
        <v>668</v>
      </c>
    </row>
    <row r="178" spans="1:20" ht="24.95" customHeight="1" x14ac:dyDescent="0.3">
      <c r="A178" s="6">
        <v>177</v>
      </c>
      <c r="B178" s="6" t="s">
        <v>249</v>
      </c>
      <c r="C178" s="6" t="s">
        <v>139</v>
      </c>
      <c r="D178" s="8" t="str">
        <f t="shared" si="10"/>
        <v>102</v>
      </c>
      <c r="E178" s="8" t="str">
        <f t="shared" si="11"/>
        <v>1604</v>
      </c>
      <c r="F178" s="7" t="s">
        <v>445</v>
      </c>
      <c r="G178" s="9">
        <v>822</v>
      </c>
      <c r="H178" s="6" t="s">
        <v>446</v>
      </c>
      <c r="I178" s="10">
        <v>57725560</v>
      </c>
      <c r="J178" s="11">
        <v>620406</v>
      </c>
      <c r="L178" s="5" t="str">
        <f t="shared" si="12"/>
        <v>박</v>
      </c>
      <c r="M178" s="5" t="s">
        <v>1096</v>
      </c>
      <c r="N178" s="5" t="str">
        <f t="shared" si="13"/>
        <v>님</v>
      </c>
      <c r="O178" s="5" t="str">
        <f t="shared" si="14"/>
        <v>박*님</v>
      </c>
      <c r="Q178" s="18" t="s">
        <v>889</v>
      </c>
      <c r="R178" s="11">
        <v>520805</v>
      </c>
      <c r="S178" s="9">
        <v>1103</v>
      </c>
      <c r="T178" s="7" t="s">
        <v>284</v>
      </c>
    </row>
    <row r="179" spans="1:20" ht="24.95" customHeight="1" x14ac:dyDescent="0.3">
      <c r="A179" s="6">
        <v>178</v>
      </c>
      <c r="B179" s="6" t="s">
        <v>2</v>
      </c>
      <c r="C179" s="6" t="s">
        <v>139</v>
      </c>
      <c r="D179" s="8" t="str">
        <f t="shared" si="10"/>
        <v>102</v>
      </c>
      <c r="E179" s="8" t="str">
        <f t="shared" si="11"/>
        <v>1704</v>
      </c>
      <c r="F179" s="7" t="s">
        <v>447</v>
      </c>
      <c r="G179" s="9">
        <v>3231</v>
      </c>
      <c r="H179" s="6" t="s">
        <v>449</v>
      </c>
      <c r="I179" s="10">
        <v>36110368</v>
      </c>
      <c r="J179" s="11">
        <v>530820</v>
      </c>
      <c r="L179" s="5" t="str">
        <f t="shared" si="12"/>
        <v>김</v>
      </c>
      <c r="M179" s="5" t="s">
        <v>1096</v>
      </c>
      <c r="N179" s="5" t="str">
        <f t="shared" si="13"/>
        <v>수</v>
      </c>
      <c r="O179" s="5" t="str">
        <f t="shared" si="14"/>
        <v>김*수</v>
      </c>
      <c r="Q179" s="18" t="s">
        <v>1077</v>
      </c>
      <c r="R179" s="11">
        <v>790207</v>
      </c>
      <c r="S179" s="9">
        <v>2100</v>
      </c>
      <c r="T179" s="7" t="s">
        <v>738</v>
      </c>
    </row>
    <row r="180" spans="1:20" ht="24.95" customHeight="1" x14ac:dyDescent="0.3">
      <c r="A180" s="6">
        <v>179</v>
      </c>
      <c r="B180" s="6" t="s">
        <v>450</v>
      </c>
      <c r="C180" s="6" t="s">
        <v>206</v>
      </c>
      <c r="D180" s="8" t="str">
        <f t="shared" si="10"/>
        <v>102</v>
      </c>
      <c r="E180" s="8" t="str">
        <f t="shared" si="11"/>
        <v>1804</v>
      </c>
      <c r="F180" s="7" t="s">
        <v>451</v>
      </c>
      <c r="G180" s="9">
        <v>3920</v>
      </c>
      <c r="H180" s="6" t="s">
        <v>452</v>
      </c>
      <c r="I180" s="10">
        <v>36112259</v>
      </c>
      <c r="J180" s="11">
        <v>661003</v>
      </c>
      <c r="L180" s="5" t="str">
        <f t="shared" si="12"/>
        <v>정</v>
      </c>
      <c r="M180" s="5" t="s">
        <v>1096</v>
      </c>
      <c r="N180" s="5" t="str">
        <f t="shared" si="13"/>
        <v>채</v>
      </c>
      <c r="O180" s="5" t="str">
        <f t="shared" si="14"/>
        <v>정*채</v>
      </c>
      <c r="Q180" s="18" t="s">
        <v>886</v>
      </c>
      <c r="R180" s="11">
        <v>471013</v>
      </c>
      <c r="S180" s="9">
        <v>2606</v>
      </c>
      <c r="T180" s="7" t="s">
        <v>278</v>
      </c>
    </row>
    <row r="181" spans="1:20" ht="24.95" customHeight="1" x14ac:dyDescent="0.3">
      <c r="A181" s="6">
        <v>180</v>
      </c>
      <c r="B181" s="6" t="s">
        <v>1</v>
      </c>
      <c r="C181" s="6" t="s">
        <v>206</v>
      </c>
      <c r="D181" s="8" t="str">
        <f t="shared" si="10"/>
        <v>102</v>
      </c>
      <c r="E181" s="8" t="str">
        <f t="shared" si="11"/>
        <v>105</v>
      </c>
      <c r="F181" s="7" t="s">
        <v>453</v>
      </c>
      <c r="G181" s="9">
        <v>1377</v>
      </c>
      <c r="H181" s="6" t="s">
        <v>454</v>
      </c>
      <c r="I181" s="10">
        <v>86090816</v>
      </c>
      <c r="J181" s="11">
        <v>900816</v>
      </c>
      <c r="L181" s="5" t="str">
        <f t="shared" si="12"/>
        <v>김</v>
      </c>
      <c r="M181" s="5" t="s">
        <v>1096</v>
      </c>
      <c r="N181" s="5" t="str">
        <f t="shared" si="13"/>
        <v>연</v>
      </c>
      <c r="O181" s="5" t="str">
        <f t="shared" si="14"/>
        <v>김*연</v>
      </c>
      <c r="Q181" s="18" t="s">
        <v>994</v>
      </c>
      <c r="R181" s="11">
        <v>670208</v>
      </c>
      <c r="S181" s="9">
        <v>1841</v>
      </c>
      <c r="T181" s="7" t="s">
        <v>538</v>
      </c>
    </row>
    <row r="182" spans="1:20" ht="24.95" customHeight="1" x14ac:dyDescent="0.3">
      <c r="A182" s="6">
        <v>181</v>
      </c>
      <c r="B182" s="6" t="s">
        <v>1</v>
      </c>
      <c r="C182" s="6" t="s">
        <v>143</v>
      </c>
      <c r="D182" s="8" t="str">
        <f t="shared" si="10"/>
        <v>102</v>
      </c>
      <c r="E182" s="8" t="str">
        <f t="shared" si="11"/>
        <v>205</v>
      </c>
      <c r="F182" s="7" t="s">
        <v>455</v>
      </c>
      <c r="G182" s="9">
        <v>1327</v>
      </c>
      <c r="H182" s="6" t="s">
        <v>456</v>
      </c>
      <c r="I182" s="10">
        <v>54562354</v>
      </c>
      <c r="J182" s="11">
        <v>630814</v>
      </c>
      <c r="L182" s="5" t="str">
        <f t="shared" si="12"/>
        <v>박</v>
      </c>
      <c r="M182" s="5" t="s">
        <v>1096</v>
      </c>
      <c r="N182" s="5" t="str">
        <f t="shared" si="13"/>
        <v>중</v>
      </c>
      <c r="O182" s="5" t="str">
        <f t="shared" si="14"/>
        <v>박*중</v>
      </c>
      <c r="Q182" s="18" t="s">
        <v>964</v>
      </c>
      <c r="R182" s="11">
        <v>580807</v>
      </c>
      <c r="S182" s="9">
        <v>2669</v>
      </c>
      <c r="T182" s="7" t="s">
        <v>461</v>
      </c>
    </row>
    <row r="183" spans="1:20" ht="24.95" customHeight="1" x14ac:dyDescent="0.3">
      <c r="A183" s="6">
        <v>182</v>
      </c>
      <c r="B183" s="6" t="s">
        <v>2</v>
      </c>
      <c r="C183" s="6" t="s">
        <v>139</v>
      </c>
      <c r="D183" s="8" t="str">
        <f t="shared" si="10"/>
        <v>102</v>
      </c>
      <c r="E183" s="8" t="str">
        <f t="shared" si="11"/>
        <v>305</v>
      </c>
      <c r="F183" s="7" t="s">
        <v>457</v>
      </c>
      <c r="G183" s="9">
        <v>685</v>
      </c>
      <c r="H183" s="6" t="s">
        <v>458</v>
      </c>
      <c r="I183" s="10">
        <v>96627397</v>
      </c>
      <c r="J183" s="11">
        <v>420410</v>
      </c>
      <c r="L183" s="5" t="str">
        <f t="shared" si="12"/>
        <v>서</v>
      </c>
      <c r="M183" s="5" t="s">
        <v>1096</v>
      </c>
      <c r="N183" s="5" t="str">
        <f t="shared" si="13"/>
        <v>원</v>
      </c>
      <c r="O183" s="5" t="str">
        <f t="shared" si="14"/>
        <v>서*원</v>
      </c>
      <c r="Q183" s="18" t="s">
        <v>1022</v>
      </c>
      <c r="R183" s="11">
        <v>820603</v>
      </c>
      <c r="S183" s="9">
        <v>1895</v>
      </c>
      <c r="T183" s="7" t="s">
        <v>597</v>
      </c>
    </row>
    <row r="184" spans="1:20" ht="24.95" customHeight="1" x14ac:dyDescent="0.3">
      <c r="A184" s="6">
        <v>183</v>
      </c>
      <c r="B184" s="6" t="s">
        <v>2</v>
      </c>
      <c r="C184" s="6" t="s">
        <v>14</v>
      </c>
      <c r="D184" s="8" t="str">
        <f t="shared" si="10"/>
        <v>102</v>
      </c>
      <c r="E184" s="8" t="str">
        <f t="shared" si="11"/>
        <v>405</v>
      </c>
      <c r="F184" s="7" t="s">
        <v>459</v>
      </c>
      <c r="G184" s="9">
        <v>1157</v>
      </c>
      <c r="H184" s="6" t="s">
        <v>460</v>
      </c>
      <c r="I184" s="10">
        <v>75460533</v>
      </c>
      <c r="J184" s="11">
        <v>530115</v>
      </c>
      <c r="L184" s="5" t="str">
        <f t="shared" si="12"/>
        <v>김</v>
      </c>
      <c r="M184" s="5" t="s">
        <v>1096</v>
      </c>
      <c r="N184" s="5" t="str">
        <f t="shared" si="13"/>
        <v>임</v>
      </c>
      <c r="O184" s="5" t="str">
        <f t="shared" si="14"/>
        <v>김*임</v>
      </c>
      <c r="Q184" s="18" t="s">
        <v>990</v>
      </c>
      <c r="R184" s="11">
        <v>590510</v>
      </c>
      <c r="S184" s="9">
        <v>58</v>
      </c>
      <c r="T184" s="7" t="s">
        <v>526</v>
      </c>
    </row>
    <row r="185" spans="1:20" ht="24.95" customHeight="1" x14ac:dyDescent="0.3">
      <c r="A185" s="6">
        <v>184</v>
      </c>
      <c r="B185" s="6" t="s">
        <v>146</v>
      </c>
      <c r="C185" s="6" t="s">
        <v>383</v>
      </c>
      <c r="D185" s="8" t="str">
        <f t="shared" si="10"/>
        <v>102</v>
      </c>
      <c r="E185" s="8" t="str">
        <f t="shared" si="11"/>
        <v>505</v>
      </c>
      <c r="F185" s="7" t="s">
        <v>461</v>
      </c>
      <c r="G185" s="9">
        <v>2669</v>
      </c>
      <c r="H185" s="6" t="s">
        <v>462</v>
      </c>
      <c r="I185" s="10">
        <v>26540227</v>
      </c>
      <c r="J185" s="11">
        <v>580807</v>
      </c>
      <c r="L185" s="5" t="str">
        <f t="shared" si="12"/>
        <v>양</v>
      </c>
      <c r="M185" s="5" t="s">
        <v>1096</v>
      </c>
      <c r="N185" s="5" t="str">
        <f t="shared" si="13"/>
        <v>균</v>
      </c>
      <c r="O185" s="5" t="str">
        <f t="shared" si="14"/>
        <v>양*균</v>
      </c>
      <c r="Q185" s="18" t="s">
        <v>1052</v>
      </c>
      <c r="R185" s="11">
        <v>840213</v>
      </c>
      <c r="S185" s="9">
        <v>2928</v>
      </c>
      <c r="T185" s="7" t="s">
        <v>675</v>
      </c>
    </row>
    <row r="186" spans="1:20" ht="24.95" customHeight="1" x14ac:dyDescent="0.3">
      <c r="A186" s="6">
        <v>185</v>
      </c>
      <c r="B186" s="6" t="s">
        <v>429</v>
      </c>
      <c r="C186" s="6" t="s">
        <v>422</v>
      </c>
      <c r="D186" s="8" t="str">
        <f t="shared" si="10"/>
        <v>102</v>
      </c>
      <c r="E186" s="8" t="str">
        <f t="shared" si="11"/>
        <v>605</v>
      </c>
      <c r="F186" s="7" t="s">
        <v>463</v>
      </c>
      <c r="G186" s="9">
        <v>764</v>
      </c>
      <c r="H186" s="6" t="s">
        <v>464</v>
      </c>
      <c r="I186" s="10">
        <v>23675744</v>
      </c>
      <c r="J186" s="11">
        <v>930521</v>
      </c>
      <c r="L186" s="5" t="str">
        <f t="shared" si="12"/>
        <v>김</v>
      </c>
      <c r="M186" s="5" t="s">
        <v>1096</v>
      </c>
      <c r="N186" s="5" t="str">
        <f t="shared" si="13"/>
        <v>성</v>
      </c>
      <c r="O186" s="5" t="str">
        <f t="shared" si="14"/>
        <v>김*성</v>
      </c>
      <c r="Q186" s="18" t="s">
        <v>997</v>
      </c>
      <c r="R186" s="11">
        <v>581005</v>
      </c>
      <c r="S186" s="9">
        <v>3911</v>
      </c>
      <c r="T186" s="7" t="s">
        <v>543</v>
      </c>
    </row>
    <row r="187" spans="1:20" ht="24.95" customHeight="1" x14ac:dyDescent="0.3">
      <c r="A187" s="6">
        <v>186</v>
      </c>
      <c r="B187" s="6" t="s">
        <v>168</v>
      </c>
      <c r="C187" s="6" t="s">
        <v>422</v>
      </c>
      <c r="D187" s="8" t="str">
        <f t="shared" si="10"/>
        <v>102</v>
      </c>
      <c r="E187" s="8" t="str">
        <f t="shared" si="11"/>
        <v>705</v>
      </c>
      <c r="F187" s="7" t="s">
        <v>465</v>
      </c>
      <c r="G187" s="9">
        <v>1528</v>
      </c>
      <c r="H187" s="6" t="s">
        <v>466</v>
      </c>
      <c r="I187" s="10">
        <v>26069974</v>
      </c>
      <c r="J187" s="11">
        <v>640506</v>
      </c>
      <c r="L187" s="5" t="str">
        <f t="shared" si="12"/>
        <v>이</v>
      </c>
      <c r="M187" s="5" t="s">
        <v>1096</v>
      </c>
      <c r="N187" s="5" t="str">
        <f t="shared" si="13"/>
        <v>송</v>
      </c>
      <c r="O187" s="5" t="str">
        <f t="shared" si="14"/>
        <v>이*송</v>
      </c>
      <c r="Q187" s="18" t="s">
        <v>1025</v>
      </c>
      <c r="R187" s="11">
        <v>780427</v>
      </c>
      <c r="S187" s="9">
        <v>3577</v>
      </c>
      <c r="T187" s="7" t="s">
        <v>602</v>
      </c>
    </row>
    <row r="188" spans="1:20" ht="24.95" customHeight="1" x14ac:dyDescent="0.3">
      <c r="A188" s="6">
        <v>187</v>
      </c>
      <c r="B188" s="6" t="s">
        <v>2</v>
      </c>
      <c r="C188" s="6" t="s">
        <v>143</v>
      </c>
      <c r="D188" s="8" t="str">
        <f t="shared" si="10"/>
        <v>102</v>
      </c>
      <c r="E188" s="8" t="str">
        <f t="shared" si="11"/>
        <v>805</v>
      </c>
      <c r="F188" s="7" t="s">
        <v>467</v>
      </c>
      <c r="G188" s="9">
        <v>1894</v>
      </c>
      <c r="H188" s="6" t="s">
        <v>468</v>
      </c>
      <c r="I188" s="10">
        <v>86668648</v>
      </c>
      <c r="J188" s="11">
        <v>540608</v>
      </c>
      <c r="L188" s="5" t="str">
        <f t="shared" si="12"/>
        <v>최</v>
      </c>
      <c r="M188" s="5" t="s">
        <v>1096</v>
      </c>
      <c r="N188" s="5" t="str">
        <f t="shared" si="13"/>
        <v>섭</v>
      </c>
      <c r="O188" s="5" t="str">
        <f t="shared" si="14"/>
        <v>최*섭</v>
      </c>
      <c r="Q188" s="18" t="s">
        <v>878</v>
      </c>
      <c r="R188" s="11">
        <v>680721</v>
      </c>
      <c r="S188" s="9">
        <v>1867</v>
      </c>
      <c r="T188" s="7" t="s">
        <v>266</v>
      </c>
    </row>
    <row r="189" spans="1:20" ht="24.95" customHeight="1" x14ac:dyDescent="0.3">
      <c r="A189" s="6">
        <v>188</v>
      </c>
      <c r="B189" s="6" t="s">
        <v>469</v>
      </c>
      <c r="C189" s="6" t="s">
        <v>206</v>
      </c>
      <c r="D189" s="8" t="str">
        <f t="shared" si="10"/>
        <v>102</v>
      </c>
      <c r="E189" s="8" t="str">
        <f t="shared" si="11"/>
        <v>905</v>
      </c>
      <c r="F189" s="7" t="s">
        <v>470</v>
      </c>
      <c r="G189" s="9">
        <v>4738</v>
      </c>
      <c r="H189" s="6" t="s">
        <v>66</v>
      </c>
      <c r="I189" s="10">
        <v>49368509</v>
      </c>
      <c r="J189" s="11">
        <v>980407</v>
      </c>
      <c r="L189" s="5" t="str">
        <f t="shared" si="12"/>
        <v>주</v>
      </c>
      <c r="M189" s="5" t="s">
        <v>1096</v>
      </c>
      <c r="N189" s="5" t="str">
        <f t="shared" si="13"/>
        <v>영</v>
      </c>
      <c r="O189" s="5" t="str">
        <f t="shared" si="14"/>
        <v>주*영</v>
      </c>
      <c r="Q189" s="18" t="s">
        <v>841</v>
      </c>
      <c r="R189" s="11">
        <v>671210</v>
      </c>
      <c r="S189" s="9">
        <v>2208</v>
      </c>
      <c r="T189" s="7" t="s">
        <v>81</v>
      </c>
    </row>
    <row r="190" spans="1:20" ht="24.95" customHeight="1" x14ac:dyDescent="0.3">
      <c r="A190" s="6">
        <v>189</v>
      </c>
      <c r="B190" s="6" t="s">
        <v>432</v>
      </c>
      <c r="C190" s="6" t="s">
        <v>139</v>
      </c>
      <c r="D190" s="8" t="str">
        <f t="shared" si="10"/>
        <v>102</v>
      </c>
      <c r="E190" s="8" t="str">
        <f t="shared" si="11"/>
        <v>1005</v>
      </c>
      <c r="F190" s="7" t="s">
        <v>471</v>
      </c>
      <c r="G190" s="9">
        <v>11</v>
      </c>
      <c r="H190" s="6" t="s">
        <v>472</v>
      </c>
      <c r="I190" s="10">
        <v>49360422</v>
      </c>
      <c r="J190" s="11">
        <v>781107</v>
      </c>
      <c r="L190" s="5" t="str">
        <f t="shared" si="12"/>
        <v>신</v>
      </c>
      <c r="M190" s="5" t="s">
        <v>1096</v>
      </c>
      <c r="N190" s="5" t="str">
        <f t="shared" si="13"/>
        <v>선</v>
      </c>
      <c r="O190" s="5" t="str">
        <f t="shared" si="14"/>
        <v>신*선</v>
      </c>
      <c r="Q190" s="18" t="s">
        <v>1013</v>
      </c>
      <c r="R190" s="11">
        <v>840616</v>
      </c>
      <c r="S190" s="9">
        <v>1950</v>
      </c>
      <c r="T190" s="7" t="s">
        <v>578</v>
      </c>
    </row>
    <row r="191" spans="1:20" ht="24.95" customHeight="1" x14ac:dyDescent="0.3">
      <c r="A191" s="6">
        <v>190</v>
      </c>
      <c r="B191" s="6" t="s">
        <v>249</v>
      </c>
      <c r="C191" s="6" t="s">
        <v>383</v>
      </c>
      <c r="D191" s="8" t="str">
        <f t="shared" si="10"/>
        <v>102</v>
      </c>
      <c r="E191" s="8" t="str">
        <f t="shared" si="11"/>
        <v>1105</v>
      </c>
      <c r="F191" s="7" t="s">
        <v>473</v>
      </c>
      <c r="G191" s="9">
        <v>2375</v>
      </c>
      <c r="H191" s="6" t="s">
        <v>474</v>
      </c>
      <c r="I191" s="10">
        <v>94740179</v>
      </c>
      <c r="J191" s="11">
        <v>810111</v>
      </c>
      <c r="L191" s="5" t="str">
        <f t="shared" si="12"/>
        <v>임</v>
      </c>
      <c r="M191" s="5" t="s">
        <v>1096</v>
      </c>
      <c r="N191" s="5" t="str">
        <f t="shared" si="13"/>
        <v>진</v>
      </c>
      <c r="O191" s="5" t="str">
        <f t="shared" si="14"/>
        <v>임*진</v>
      </c>
      <c r="Q191" s="18" t="s">
        <v>1083</v>
      </c>
      <c r="R191" s="11">
        <v>801210</v>
      </c>
      <c r="S191" s="9">
        <v>1286</v>
      </c>
      <c r="T191" s="7" t="s">
        <v>763</v>
      </c>
    </row>
    <row r="192" spans="1:20" ht="24.95" customHeight="1" x14ac:dyDescent="0.3">
      <c r="A192" s="6">
        <v>191</v>
      </c>
      <c r="B192" s="6" t="s">
        <v>475</v>
      </c>
      <c r="C192" s="6" t="s">
        <v>143</v>
      </c>
      <c r="D192" s="8" t="str">
        <f t="shared" si="10"/>
        <v>102</v>
      </c>
      <c r="E192" s="8" t="str">
        <f t="shared" si="11"/>
        <v>1205</v>
      </c>
      <c r="F192" s="7" t="s">
        <v>476</v>
      </c>
      <c r="G192" s="9">
        <v>4759</v>
      </c>
      <c r="H192" s="6" t="s">
        <v>477</v>
      </c>
      <c r="I192" s="10">
        <v>91718171</v>
      </c>
      <c r="J192" s="11">
        <v>651202</v>
      </c>
      <c r="L192" s="5" t="str">
        <f t="shared" si="12"/>
        <v>윤</v>
      </c>
      <c r="M192" s="5" t="s">
        <v>1096</v>
      </c>
      <c r="N192" s="5" t="str">
        <f t="shared" si="13"/>
        <v>순</v>
      </c>
      <c r="O192" s="5" t="str">
        <f t="shared" si="14"/>
        <v>윤*순</v>
      </c>
      <c r="Q192" s="18" t="s">
        <v>914</v>
      </c>
      <c r="R192" s="11">
        <v>480105</v>
      </c>
      <c r="S192" s="9">
        <v>1288</v>
      </c>
      <c r="T192" s="7" t="s">
        <v>330</v>
      </c>
    </row>
    <row r="193" spans="1:20" ht="24.95" customHeight="1" x14ac:dyDescent="0.3">
      <c r="A193" s="6">
        <v>192</v>
      </c>
      <c r="B193" s="6" t="s">
        <v>165</v>
      </c>
      <c r="C193" s="6" t="s">
        <v>206</v>
      </c>
      <c r="D193" s="8" t="str">
        <f t="shared" si="10"/>
        <v>102</v>
      </c>
      <c r="E193" s="8" t="str">
        <f t="shared" si="11"/>
        <v>1305</v>
      </c>
      <c r="F193" s="7" t="s">
        <v>478</v>
      </c>
      <c r="G193" s="9">
        <v>547</v>
      </c>
      <c r="H193" s="6" t="s">
        <v>479</v>
      </c>
      <c r="I193" s="10">
        <v>67008202</v>
      </c>
      <c r="J193" s="11">
        <v>860530</v>
      </c>
      <c r="L193" s="5" t="str">
        <f t="shared" si="12"/>
        <v>장</v>
      </c>
      <c r="M193" s="5" t="s">
        <v>1096</v>
      </c>
      <c r="N193" s="5" t="str">
        <f t="shared" si="13"/>
        <v>혁</v>
      </c>
      <c r="O193" s="5" t="str">
        <f t="shared" si="14"/>
        <v>장*혁</v>
      </c>
      <c r="Q193" s="18" t="s">
        <v>829</v>
      </c>
      <c r="R193" s="11">
        <v>680102</v>
      </c>
      <c r="S193" s="9">
        <v>3605</v>
      </c>
      <c r="T193" s="7" t="s">
        <v>195</v>
      </c>
    </row>
    <row r="194" spans="1:20" ht="24.95" customHeight="1" x14ac:dyDescent="0.3">
      <c r="A194" s="6">
        <v>193</v>
      </c>
      <c r="B194" s="6" t="s">
        <v>0</v>
      </c>
      <c r="C194" s="6" t="s">
        <v>18</v>
      </c>
      <c r="D194" s="8" t="str">
        <f t="shared" ref="D194:D257" si="15">LEFT(F194,3)</f>
        <v>102</v>
      </c>
      <c r="E194" s="8" t="str">
        <f t="shared" ref="E194:E257" si="16">MID(F194,5,5)</f>
        <v>1405</v>
      </c>
      <c r="F194" s="7" t="s">
        <v>480</v>
      </c>
      <c r="G194" s="9">
        <v>4543</v>
      </c>
      <c r="H194" s="6" t="s">
        <v>481</v>
      </c>
      <c r="I194" s="10">
        <v>45786462</v>
      </c>
      <c r="J194" s="11">
        <v>850825</v>
      </c>
      <c r="L194" s="5" t="str">
        <f t="shared" si="12"/>
        <v>유</v>
      </c>
      <c r="M194" s="5" t="s">
        <v>1096</v>
      </c>
      <c r="N194" s="5" t="str">
        <f t="shared" si="13"/>
        <v>현</v>
      </c>
      <c r="O194" s="5" t="str">
        <f t="shared" si="14"/>
        <v>유*현</v>
      </c>
      <c r="Q194" s="18" t="s">
        <v>1042</v>
      </c>
      <c r="R194" s="11">
        <v>680502</v>
      </c>
      <c r="S194" s="9">
        <v>1860</v>
      </c>
      <c r="T194" s="7" t="s">
        <v>652</v>
      </c>
    </row>
    <row r="195" spans="1:20" ht="24.95" customHeight="1" x14ac:dyDescent="0.3">
      <c r="A195" s="6">
        <v>194</v>
      </c>
      <c r="B195" s="6" t="s">
        <v>450</v>
      </c>
      <c r="C195" s="6" t="s">
        <v>482</v>
      </c>
      <c r="D195" s="8" t="str">
        <f t="shared" si="15"/>
        <v>102</v>
      </c>
      <c r="E195" s="8" t="str">
        <f t="shared" si="16"/>
        <v>1505</v>
      </c>
      <c r="F195" s="7" t="s">
        <v>483</v>
      </c>
      <c r="G195" s="9">
        <v>293</v>
      </c>
      <c r="H195" s="6" t="s">
        <v>484</v>
      </c>
      <c r="I195" s="10">
        <v>62995856</v>
      </c>
      <c r="J195" s="11">
        <v>770112</v>
      </c>
      <c r="L195" s="5" t="str">
        <f t="shared" ref="L195:L258" si="17">LEFT(H195,1)</f>
        <v>정</v>
      </c>
      <c r="M195" s="5" t="s">
        <v>1096</v>
      </c>
      <c r="N195" s="5" t="str">
        <f t="shared" ref="N195:N258" si="18">RIGHT(H195,1)</f>
        <v>정</v>
      </c>
      <c r="O195" s="5" t="str">
        <f t="shared" ref="O195:O258" si="19">L195&amp;M195&amp;N195</f>
        <v>정*정</v>
      </c>
      <c r="Q195" s="18" t="s">
        <v>863</v>
      </c>
      <c r="R195" s="11">
        <v>560429</v>
      </c>
      <c r="S195" s="9">
        <v>125</v>
      </c>
      <c r="T195" s="7" t="s">
        <v>86</v>
      </c>
    </row>
    <row r="196" spans="1:20" ht="24.95" customHeight="1" x14ac:dyDescent="0.3">
      <c r="A196" s="6">
        <v>195</v>
      </c>
      <c r="B196" s="6" t="s">
        <v>0</v>
      </c>
      <c r="C196" s="6" t="s">
        <v>18</v>
      </c>
      <c r="D196" s="8" t="str">
        <f t="shared" si="15"/>
        <v>102</v>
      </c>
      <c r="E196" s="8" t="str">
        <f t="shared" si="16"/>
        <v>1605</v>
      </c>
      <c r="F196" s="7" t="s">
        <v>485</v>
      </c>
      <c r="G196" s="9">
        <v>4559</v>
      </c>
      <c r="H196" s="6" t="s">
        <v>68</v>
      </c>
      <c r="I196" s="10">
        <v>71723993</v>
      </c>
      <c r="J196" s="11">
        <v>640112</v>
      </c>
      <c r="L196" s="5" t="str">
        <f t="shared" si="17"/>
        <v>배</v>
      </c>
      <c r="M196" s="5" t="s">
        <v>1096</v>
      </c>
      <c r="N196" s="5" t="str">
        <f t="shared" si="18"/>
        <v>문</v>
      </c>
      <c r="O196" s="5" t="str">
        <f t="shared" si="19"/>
        <v>배*문</v>
      </c>
      <c r="Q196" s="18" t="s">
        <v>1069</v>
      </c>
      <c r="R196" s="11">
        <v>590912</v>
      </c>
      <c r="S196" s="9">
        <v>4177</v>
      </c>
      <c r="T196" s="7" t="s">
        <v>714</v>
      </c>
    </row>
    <row r="197" spans="1:20" ht="24.95" customHeight="1" x14ac:dyDescent="0.3">
      <c r="A197" s="6">
        <v>196</v>
      </c>
      <c r="B197" s="6" t="s">
        <v>0</v>
      </c>
      <c r="C197" s="6" t="s">
        <v>18</v>
      </c>
      <c r="D197" s="8" t="str">
        <f t="shared" si="15"/>
        <v>102</v>
      </c>
      <c r="E197" s="8" t="str">
        <f t="shared" si="16"/>
        <v>1705</v>
      </c>
      <c r="F197" s="7" t="s">
        <v>119</v>
      </c>
      <c r="G197" s="9">
        <v>2463</v>
      </c>
      <c r="H197" s="6" t="s">
        <v>486</v>
      </c>
      <c r="I197" s="10">
        <v>50354905</v>
      </c>
      <c r="J197" s="11">
        <v>700205</v>
      </c>
      <c r="L197" s="5" t="str">
        <f t="shared" si="17"/>
        <v>서</v>
      </c>
      <c r="M197" s="5" t="s">
        <v>1096</v>
      </c>
      <c r="N197" s="5" t="str">
        <f t="shared" si="18"/>
        <v>숙</v>
      </c>
      <c r="O197" s="5" t="str">
        <f t="shared" si="19"/>
        <v>서*숙</v>
      </c>
      <c r="Q197" s="18" t="s">
        <v>881</v>
      </c>
      <c r="R197" s="11">
        <v>990425</v>
      </c>
      <c r="S197" s="9">
        <v>3069</v>
      </c>
      <c r="T197" s="7" t="s">
        <v>107</v>
      </c>
    </row>
    <row r="198" spans="1:20" ht="24.95" customHeight="1" x14ac:dyDescent="0.3">
      <c r="A198" s="6">
        <v>197</v>
      </c>
      <c r="B198" s="6" t="s">
        <v>1</v>
      </c>
      <c r="C198" s="6" t="s">
        <v>383</v>
      </c>
      <c r="D198" s="8" t="str">
        <f t="shared" si="15"/>
        <v>102</v>
      </c>
      <c r="E198" s="8" t="str">
        <f t="shared" si="16"/>
        <v>206</v>
      </c>
      <c r="F198" s="7" t="s">
        <v>487</v>
      </c>
      <c r="G198" s="9">
        <v>2327</v>
      </c>
      <c r="H198" s="6" t="s">
        <v>488</v>
      </c>
      <c r="I198" s="10">
        <v>27690210</v>
      </c>
      <c r="J198" s="11">
        <v>821215</v>
      </c>
      <c r="L198" s="5" t="str">
        <f t="shared" si="17"/>
        <v>최</v>
      </c>
      <c r="M198" s="5" t="s">
        <v>1096</v>
      </c>
      <c r="N198" s="5" t="str">
        <f t="shared" si="18"/>
        <v>경</v>
      </c>
      <c r="O198" s="5" t="str">
        <f t="shared" si="19"/>
        <v>최*경</v>
      </c>
      <c r="Q198" s="18" t="s">
        <v>890</v>
      </c>
      <c r="R198" s="11">
        <v>870302</v>
      </c>
      <c r="S198" s="9">
        <v>2106</v>
      </c>
      <c r="T198" s="7" t="s">
        <v>286</v>
      </c>
    </row>
    <row r="199" spans="1:20" ht="24.95" customHeight="1" x14ac:dyDescent="0.3">
      <c r="A199" s="6">
        <v>198</v>
      </c>
      <c r="B199" s="6" t="s">
        <v>168</v>
      </c>
      <c r="C199" s="6" t="s">
        <v>206</v>
      </c>
      <c r="D199" s="8" t="str">
        <f t="shared" si="15"/>
        <v>102</v>
      </c>
      <c r="E199" s="8" t="str">
        <f t="shared" si="16"/>
        <v>306</v>
      </c>
      <c r="F199" s="7" t="s">
        <v>120</v>
      </c>
      <c r="G199" s="9">
        <v>200</v>
      </c>
      <c r="H199" s="6" t="s">
        <v>31</v>
      </c>
      <c r="I199" s="10">
        <v>56251430</v>
      </c>
      <c r="J199" s="11">
        <v>700626</v>
      </c>
      <c r="L199" s="5" t="str">
        <f t="shared" si="17"/>
        <v>박</v>
      </c>
      <c r="M199" s="5" t="s">
        <v>1096</v>
      </c>
      <c r="N199" s="5" t="str">
        <f t="shared" si="18"/>
        <v>정</v>
      </c>
      <c r="O199" s="5" t="str">
        <f t="shared" si="19"/>
        <v>박*정</v>
      </c>
      <c r="Q199" s="18" t="s">
        <v>972</v>
      </c>
      <c r="R199" s="11">
        <v>850825</v>
      </c>
      <c r="S199" s="9">
        <v>4543</v>
      </c>
      <c r="T199" s="7" t="s">
        <v>480</v>
      </c>
    </row>
    <row r="200" spans="1:20" ht="24.95" customHeight="1" x14ac:dyDescent="0.3">
      <c r="A200" s="6">
        <v>199</v>
      </c>
      <c r="B200" s="6" t="s">
        <v>489</v>
      </c>
      <c r="C200" s="6" t="s">
        <v>490</v>
      </c>
      <c r="D200" s="8" t="str">
        <f t="shared" si="15"/>
        <v>102</v>
      </c>
      <c r="E200" s="8" t="str">
        <f t="shared" si="16"/>
        <v>406</v>
      </c>
      <c r="F200" s="7" t="s">
        <v>491</v>
      </c>
      <c r="G200" s="9">
        <v>2716</v>
      </c>
      <c r="H200" s="6" t="s">
        <v>492</v>
      </c>
      <c r="I200" s="10">
        <v>41529580</v>
      </c>
      <c r="J200" s="11">
        <v>920708</v>
      </c>
      <c r="L200" s="5" t="str">
        <f t="shared" si="17"/>
        <v>이</v>
      </c>
      <c r="M200" s="5" t="s">
        <v>1096</v>
      </c>
      <c r="N200" s="5" t="str">
        <f t="shared" si="18"/>
        <v>늘</v>
      </c>
      <c r="O200" s="5" t="str">
        <f t="shared" si="19"/>
        <v>이*늘</v>
      </c>
      <c r="Q200" s="18" t="s">
        <v>908</v>
      </c>
      <c r="R200" s="11">
        <v>570420</v>
      </c>
      <c r="S200" s="9">
        <v>2201</v>
      </c>
      <c r="T200" s="7" t="s">
        <v>324</v>
      </c>
    </row>
    <row r="201" spans="1:20" ht="24.95" customHeight="1" x14ac:dyDescent="0.3">
      <c r="A201" s="6">
        <v>200</v>
      </c>
      <c r="B201" s="6" t="s">
        <v>168</v>
      </c>
      <c r="C201" s="6" t="s">
        <v>430</v>
      </c>
      <c r="D201" s="8" t="str">
        <f t="shared" si="15"/>
        <v>102</v>
      </c>
      <c r="E201" s="8" t="str">
        <f t="shared" si="16"/>
        <v>506</v>
      </c>
      <c r="F201" s="7" t="s">
        <v>493</v>
      </c>
      <c r="G201" s="9">
        <v>1846</v>
      </c>
      <c r="H201" s="6" t="s">
        <v>494</v>
      </c>
      <c r="I201" s="10">
        <v>96676986</v>
      </c>
      <c r="J201" s="11">
        <v>770527</v>
      </c>
      <c r="L201" s="5" t="str">
        <f t="shared" si="17"/>
        <v>김</v>
      </c>
      <c r="M201" s="5" t="s">
        <v>1096</v>
      </c>
      <c r="N201" s="5" t="str">
        <f t="shared" si="18"/>
        <v>영</v>
      </c>
      <c r="O201" s="5" t="str">
        <f t="shared" si="19"/>
        <v>김*영</v>
      </c>
      <c r="Q201" s="18" t="s">
        <v>970</v>
      </c>
      <c r="R201" s="11">
        <v>651202</v>
      </c>
      <c r="S201" s="9">
        <v>4759</v>
      </c>
      <c r="T201" s="7" t="s">
        <v>476</v>
      </c>
    </row>
    <row r="202" spans="1:20" ht="24.95" customHeight="1" x14ac:dyDescent="0.3">
      <c r="A202" s="6">
        <v>201</v>
      </c>
      <c r="B202" s="6" t="s">
        <v>146</v>
      </c>
      <c r="C202" s="6" t="s">
        <v>430</v>
      </c>
      <c r="D202" s="8" t="str">
        <f t="shared" si="15"/>
        <v>102</v>
      </c>
      <c r="E202" s="8" t="str">
        <f t="shared" si="16"/>
        <v>606</v>
      </c>
      <c r="F202" s="7" t="s">
        <v>495</v>
      </c>
      <c r="G202" s="9">
        <v>2881</v>
      </c>
      <c r="H202" s="6" t="s">
        <v>496</v>
      </c>
      <c r="I202" s="10">
        <v>25101536</v>
      </c>
      <c r="J202" s="11">
        <v>690310</v>
      </c>
      <c r="L202" s="5" t="str">
        <f t="shared" si="17"/>
        <v>박</v>
      </c>
      <c r="M202" s="5" t="s">
        <v>1096</v>
      </c>
      <c r="N202" s="5" t="str">
        <f t="shared" si="18"/>
        <v>수</v>
      </c>
      <c r="O202" s="5" t="str">
        <f t="shared" si="19"/>
        <v>박*수</v>
      </c>
      <c r="Q202" s="18" t="s">
        <v>900</v>
      </c>
      <c r="R202" s="11">
        <v>570321</v>
      </c>
      <c r="S202" s="9">
        <v>909</v>
      </c>
      <c r="T202" s="7" t="s">
        <v>306</v>
      </c>
    </row>
    <row r="203" spans="1:20" ht="24.95" customHeight="1" x14ac:dyDescent="0.3">
      <c r="A203" s="6">
        <v>202</v>
      </c>
      <c r="B203" s="6" t="s">
        <v>0</v>
      </c>
      <c r="C203" s="6" t="s">
        <v>18</v>
      </c>
      <c r="D203" s="8" t="str">
        <f t="shared" si="15"/>
        <v>102</v>
      </c>
      <c r="E203" s="8" t="str">
        <f t="shared" si="16"/>
        <v>706</v>
      </c>
      <c r="F203" s="7" t="s">
        <v>497</v>
      </c>
      <c r="G203" s="9">
        <v>2981</v>
      </c>
      <c r="H203" s="6" t="s">
        <v>498</v>
      </c>
      <c r="I203" s="10">
        <v>66097190</v>
      </c>
      <c r="J203" s="11">
        <v>880420</v>
      </c>
      <c r="L203" s="5" t="str">
        <f t="shared" si="17"/>
        <v>이</v>
      </c>
      <c r="M203" s="5" t="s">
        <v>1096</v>
      </c>
      <c r="N203" s="5" t="str">
        <f t="shared" si="18"/>
        <v>숙</v>
      </c>
      <c r="O203" s="5" t="str">
        <f t="shared" si="19"/>
        <v>이*숙</v>
      </c>
      <c r="Q203" s="18" t="s">
        <v>843</v>
      </c>
      <c r="R203" s="11">
        <v>580707</v>
      </c>
      <c r="S203" s="9">
        <v>1019</v>
      </c>
      <c r="T203" s="7" t="s">
        <v>83</v>
      </c>
    </row>
    <row r="204" spans="1:20" ht="24.95" customHeight="1" x14ac:dyDescent="0.3">
      <c r="A204" s="6">
        <v>203</v>
      </c>
      <c r="B204" s="6" t="s">
        <v>249</v>
      </c>
      <c r="C204" s="6" t="s">
        <v>139</v>
      </c>
      <c r="D204" s="8" t="str">
        <f t="shared" si="15"/>
        <v>102</v>
      </c>
      <c r="E204" s="8" t="str">
        <f t="shared" si="16"/>
        <v>806</v>
      </c>
      <c r="F204" s="7" t="s">
        <v>499</v>
      </c>
      <c r="G204" s="9">
        <v>2195</v>
      </c>
      <c r="H204" s="6" t="s">
        <v>500</v>
      </c>
      <c r="I204" s="10">
        <v>98813337</v>
      </c>
      <c r="J204" s="11">
        <v>681008</v>
      </c>
      <c r="L204" s="5" t="str">
        <f t="shared" si="17"/>
        <v>강</v>
      </c>
      <c r="M204" s="5" t="s">
        <v>1096</v>
      </c>
      <c r="N204" s="5" t="str">
        <f t="shared" si="18"/>
        <v>진</v>
      </c>
      <c r="O204" s="5" t="str">
        <f t="shared" si="19"/>
        <v>강*진</v>
      </c>
      <c r="Q204" s="18" t="s">
        <v>1024</v>
      </c>
      <c r="R204" s="11">
        <v>810727</v>
      </c>
      <c r="S204" s="9">
        <v>2779</v>
      </c>
      <c r="T204" s="7" t="s">
        <v>124</v>
      </c>
    </row>
    <row r="205" spans="1:20" ht="24.95" customHeight="1" x14ac:dyDescent="0.3">
      <c r="A205" s="6">
        <v>204</v>
      </c>
      <c r="B205" s="6" t="s">
        <v>249</v>
      </c>
      <c r="C205" s="6" t="s">
        <v>139</v>
      </c>
      <c r="D205" s="8" t="str">
        <f t="shared" si="15"/>
        <v>102</v>
      </c>
      <c r="E205" s="8" t="str">
        <f t="shared" si="16"/>
        <v>906</v>
      </c>
      <c r="F205" s="7" t="s">
        <v>501</v>
      </c>
      <c r="G205" s="9">
        <v>1480</v>
      </c>
      <c r="H205" s="6" t="s">
        <v>61</v>
      </c>
      <c r="I205" s="10">
        <v>86342341</v>
      </c>
      <c r="J205" s="11">
        <v>630920</v>
      </c>
      <c r="L205" s="5" t="str">
        <f t="shared" si="17"/>
        <v>임</v>
      </c>
      <c r="M205" s="5" t="s">
        <v>1096</v>
      </c>
      <c r="N205" s="5" t="str">
        <f t="shared" si="18"/>
        <v>희</v>
      </c>
      <c r="O205" s="5" t="str">
        <f t="shared" si="19"/>
        <v>임*희</v>
      </c>
      <c r="Q205" s="18" t="s">
        <v>921</v>
      </c>
      <c r="R205" s="11">
        <v>920701</v>
      </c>
      <c r="S205" s="9">
        <v>3432</v>
      </c>
      <c r="T205" s="7" t="s">
        <v>350</v>
      </c>
    </row>
    <row r="206" spans="1:20" ht="24.95" customHeight="1" x14ac:dyDescent="0.3">
      <c r="A206" s="6">
        <v>205</v>
      </c>
      <c r="B206" s="6" t="s">
        <v>249</v>
      </c>
      <c r="C206" s="6" t="s">
        <v>14</v>
      </c>
      <c r="D206" s="8" t="str">
        <f t="shared" si="15"/>
        <v>102</v>
      </c>
      <c r="E206" s="8" t="str">
        <f t="shared" si="16"/>
        <v>1006</v>
      </c>
      <c r="F206" s="7" t="s">
        <v>502</v>
      </c>
      <c r="G206" s="9">
        <v>1684</v>
      </c>
      <c r="H206" s="6" t="s">
        <v>503</v>
      </c>
      <c r="I206" s="10">
        <v>26815793</v>
      </c>
      <c r="J206" s="11">
        <v>750329</v>
      </c>
      <c r="L206" s="5" t="str">
        <f t="shared" si="17"/>
        <v>홍</v>
      </c>
      <c r="M206" s="5" t="s">
        <v>1096</v>
      </c>
      <c r="N206" s="5" t="str">
        <f t="shared" si="18"/>
        <v>화</v>
      </c>
      <c r="O206" s="5" t="str">
        <f t="shared" si="19"/>
        <v>홍*화</v>
      </c>
      <c r="Q206" s="18" t="s">
        <v>936</v>
      </c>
      <c r="R206" s="11">
        <v>490617</v>
      </c>
      <c r="S206" s="9">
        <v>39</v>
      </c>
      <c r="T206" s="7" t="s">
        <v>386</v>
      </c>
    </row>
    <row r="207" spans="1:20" ht="24.95" customHeight="1" x14ac:dyDescent="0.3">
      <c r="A207" s="6">
        <v>206</v>
      </c>
      <c r="B207" s="6" t="s">
        <v>0</v>
      </c>
      <c r="C207" s="6" t="s">
        <v>18</v>
      </c>
      <c r="D207" s="8" t="str">
        <f t="shared" si="15"/>
        <v>102</v>
      </c>
      <c r="E207" s="8" t="str">
        <f t="shared" si="16"/>
        <v>1106</v>
      </c>
      <c r="F207" s="7" t="s">
        <v>504</v>
      </c>
      <c r="G207" s="9">
        <v>4113</v>
      </c>
      <c r="H207" s="6" t="s">
        <v>505</v>
      </c>
      <c r="I207" s="10">
        <v>72352644</v>
      </c>
      <c r="J207" s="11">
        <v>610705</v>
      </c>
      <c r="L207" s="5" t="str">
        <f t="shared" si="17"/>
        <v>김</v>
      </c>
      <c r="M207" s="5" t="s">
        <v>1096</v>
      </c>
      <c r="N207" s="5" t="str">
        <f t="shared" si="18"/>
        <v>희</v>
      </c>
      <c r="O207" s="5" t="str">
        <f t="shared" si="19"/>
        <v>김*희</v>
      </c>
      <c r="Q207" s="18" t="s">
        <v>839</v>
      </c>
      <c r="R207" s="11">
        <v>700710</v>
      </c>
      <c r="S207" s="9">
        <v>4509</v>
      </c>
      <c r="T207" s="7" t="s">
        <v>214</v>
      </c>
    </row>
    <row r="208" spans="1:20" ht="24.95" customHeight="1" x14ac:dyDescent="0.3">
      <c r="A208" s="6">
        <v>207</v>
      </c>
      <c r="B208" s="6" t="s">
        <v>450</v>
      </c>
      <c r="C208" s="6" t="s">
        <v>206</v>
      </c>
      <c r="D208" s="8" t="str">
        <f t="shared" si="15"/>
        <v>102</v>
      </c>
      <c r="E208" s="8" t="str">
        <f t="shared" si="16"/>
        <v>1206</v>
      </c>
      <c r="F208" s="7" t="s">
        <v>506</v>
      </c>
      <c r="G208" s="9">
        <v>45</v>
      </c>
      <c r="H208" s="6" t="s">
        <v>507</v>
      </c>
      <c r="I208" s="10">
        <v>55200618</v>
      </c>
      <c r="J208" s="11">
        <v>990202</v>
      </c>
      <c r="L208" s="5" t="str">
        <f t="shared" si="17"/>
        <v>김</v>
      </c>
      <c r="M208" s="5" t="s">
        <v>1096</v>
      </c>
      <c r="N208" s="5" t="str">
        <f t="shared" si="18"/>
        <v>준</v>
      </c>
      <c r="O208" s="5" t="str">
        <f t="shared" si="19"/>
        <v>김*준</v>
      </c>
      <c r="Q208" s="18" t="s">
        <v>927</v>
      </c>
      <c r="R208" s="11">
        <v>820308</v>
      </c>
      <c r="S208" s="9">
        <v>3500</v>
      </c>
      <c r="T208" s="7" t="s">
        <v>363</v>
      </c>
    </row>
    <row r="209" spans="1:20" ht="24.95" customHeight="1" x14ac:dyDescent="0.3">
      <c r="A209" s="6">
        <v>208</v>
      </c>
      <c r="B209" s="6" t="s">
        <v>249</v>
      </c>
      <c r="C209" s="6" t="s">
        <v>14</v>
      </c>
      <c r="D209" s="8" t="str">
        <f t="shared" si="15"/>
        <v>102</v>
      </c>
      <c r="E209" s="8" t="str">
        <f t="shared" si="16"/>
        <v>1306</v>
      </c>
      <c r="F209" s="7" t="s">
        <v>508</v>
      </c>
      <c r="G209" s="9">
        <v>2139</v>
      </c>
      <c r="H209" s="6" t="s">
        <v>509</v>
      </c>
      <c r="I209" s="10">
        <v>55557930</v>
      </c>
      <c r="J209" s="11">
        <v>570129</v>
      </c>
      <c r="L209" s="5" t="str">
        <f t="shared" si="17"/>
        <v>정</v>
      </c>
      <c r="M209" s="5" t="s">
        <v>1096</v>
      </c>
      <c r="N209" s="5" t="str">
        <f t="shared" si="18"/>
        <v>순</v>
      </c>
      <c r="O209" s="5" t="str">
        <f t="shared" si="19"/>
        <v>정*순</v>
      </c>
      <c r="Q209" s="18" t="s">
        <v>977</v>
      </c>
      <c r="R209" s="11">
        <v>920708</v>
      </c>
      <c r="S209" s="9">
        <v>2716</v>
      </c>
      <c r="T209" s="7" t="s">
        <v>491</v>
      </c>
    </row>
    <row r="210" spans="1:20" ht="24.95" customHeight="1" x14ac:dyDescent="0.3">
      <c r="A210" s="6">
        <v>209</v>
      </c>
      <c r="B210" s="6" t="s">
        <v>249</v>
      </c>
      <c r="C210" s="6" t="s">
        <v>14</v>
      </c>
      <c r="D210" s="8" t="str">
        <f t="shared" si="15"/>
        <v>102</v>
      </c>
      <c r="E210" s="8" t="str">
        <f t="shared" si="16"/>
        <v>1406</v>
      </c>
      <c r="F210" s="7" t="s">
        <v>510</v>
      </c>
      <c r="G210" s="9">
        <v>2545</v>
      </c>
      <c r="H210" s="6" t="s">
        <v>9</v>
      </c>
      <c r="I210" s="10">
        <v>44360095</v>
      </c>
      <c r="J210" s="11">
        <v>630904</v>
      </c>
      <c r="L210" s="5" t="str">
        <f t="shared" si="17"/>
        <v>정</v>
      </c>
      <c r="M210" s="5" t="s">
        <v>1096</v>
      </c>
      <c r="N210" s="5" t="str">
        <f t="shared" si="18"/>
        <v>길</v>
      </c>
      <c r="O210" s="5" t="str">
        <f t="shared" si="19"/>
        <v>정*길</v>
      </c>
      <c r="Q210" s="18" t="s">
        <v>946</v>
      </c>
      <c r="R210" s="11">
        <v>690216</v>
      </c>
      <c r="S210" s="9">
        <v>4152</v>
      </c>
      <c r="T210" s="7" t="s">
        <v>412</v>
      </c>
    </row>
    <row r="211" spans="1:20" ht="24.95" customHeight="1" x14ac:dyDescent="0.3">
      <c r="A211" s="6">
        <v>210</v>
      </c>
      <c r="B211" s="6" t="s">
        <v>511</v>
      </c>
      <c r="C211" s="6" t="s">
        <v>512</v>
      </c>
      <c r="D211" s="8" t="str">
        <f t="shared" si="15"/>
        <v>102</v>
      </c>
      <c r="E211" s="8" t="str">
        <f t="shared" si="16"/>
        <v>1506</v>
      </c>
      <c r="F211" s="7" t="s">
        <v>513</v>
      </c>
      <c r="G211" s="9">
        <v>2192</v>
      </c>
      <c r="H211" s="6" t="s">
        <v>35</v>
      </c>
      <c r="I211" s="10">
        <v>72200961</v>
      </c>
      <c r="J211" s="11">
        <v>870722</v>
      </c>
      <c r="L211" s="5" t="str">
        <f t="shared" si="17"/>
        <v>조</v>
      </c>
      <c r="M211" s="5" t="s">
        <v>1096</v>
      </c>
      <c r="N211" s="5" t="str">
        <f t="shared" si="18"/>
        <v>훈</v>
      </c>
      <c r="O211" s="5" t="str">
        <f t="shared" si="19"/>
        <v>조*훈</v>
      </c>
      <c r="Q211" s="18" t="s">
        <v>984</v>
      </c>
      <c r="R211" s="11">
        <v>520409</v>
      </c>
      <c r="S211" s="9">
        <v>18</v>
      </c>
      <c r="T211" s="7" t="s">
        <v>514</v>
      </c>
    </row>
    <row r="212" spans="1:20" ht="24.95" customHeight="1" x14ac:dyDescent="0.3">
      <c r="A212" s="6">
        <v>211</v>
      </c>
      <c r="B212" s="6" t="s">
        <v>2</v>
      </c>
      <c r="C212" s="6" t="s">
        <v>139</v>
      </c>
      <c r="D212" s="8" t="str">
        <f t="shared" si="15"/>
        <v>102</v>
      </c>
      <c r="E212" s="8" t="str">
        <f t="shared" si="16"/>
        <v>1606</v>
      </c>
      <c r="F212" s="7" t="s">
        <v>514</v>
      </c>
      <c r="G212" s="9">
        <v>18</v>
      </c>
      <c r="H212" s="6" t="s">
        <v>515</v>
      </c>
      <c r="I212" s="10">
        <v>66300409</v>
      </c>
      <c r="J212" s="11">
        <v>520409</v>
      </c>
      <c r="L212" s="5" t="str">
        <f t="shared" si="17"/>
        <v>이</v>
      </c>
      <c r="M212" s="5" t="s">
        <v>1096</v>
      </c>
      <c r="N212" s="5" t="str">
        <f t="shared" si="18"/>
        <v>례</v>
      </c>
      <c r="O212" s="5" t="str">
        <f t="shared" si="19"/>
        <v>이*례</v>
      </c>
      <c r="Q212" s="18" t="s">
        <v>933</v>
      </c>
      <c r="R212" s="11">
        <v>940302</v>
      </c>
      <c r="S212" s="9">
        <v>1260</v>
      </c>
      <c r="T212" s="7" t="s">
        <v>114</v>
      </c>
    </row>
    <row r="213" spans="1:20" ht="24.95" customHeight="1" x14ac:dyDescent="0.3">
      <c r="A213" s="6">
        <v>212</v>
      </c>
      <c r="B213" s="6" t="s">
        <v>249</v>
      </c>
      <c r="C213" s="6" t="s">
        <v>206</v>
      </c>
      <c r="D213" s="8" t="str">
        <f t="shared" si="15"/>
        <v>102</v>
      </c>
      <c r="E213" s="8" t="str">
        <f t="shared" si="16"/>
        <v>1706</v>
      </c>
      <c r="F213" s="7" t="s">
        <v>516</v>
      </c>
      <c r="G213" s="9">
        <v>3972</v>
      </c>
      <c r="H213" s="6" t="s">
        <v>517</v>
      </c>
      <c r="I213" s="10">
        <v>89363022</v>
      </c>
      <c r="J213" s="11">
        <v>820720</v>
      </c>
      <c r="L213" s="5" t="str">
        <f t="shared" si="17"/>
        <v>허</v>
      </c>
      <c r="M213" s="5" t="s">
        <v>1096</v>
      </c>
      <c r="N213" s="5" t="str">
        <f t="shared" si="18"/>
        <v>연</v>
      </c>
      <c r="O213" s="5" t="str">
        <f t="shared" si="19"/>
        <v>허*연</v>
      </c>
      <c r="Q213" s="18" t="s">
        <v>835</v>
      </c>
      <c r="R213" s="11">
        <v>661012</v>
      </c>
      <c r="S213" s="9">
        <v>1577</v>
      </c>
      <c r="T213" s="7" t="s">
        <v>209</v>
      </c>
    </row>
    <row r="214" spans="1:20" ht="24.95" customHeight="1" x14ac:dyDescent="0.3">
      <c r="A214" s="6">
        <v>213</v>
      </c>
      <c r="B214" s="6" t="s">
        <v>1</v>
      </c>
      <c r="C214" s="6" t="s">
        <v>139</v>
      </c>
      <c r="D214" s="8" t="str">
        <f t="shared" si="15"/>
        <v>103</v>
      </c>
      <c r="E214" s="8" t="str">
        <f t="shared" si="16"/>
        <v>201</v>
      </c>
      <c r="F214" s="7" t="s">
        <v>518</v>
      </c>
      <c r="G214" s="9">
        <v>14</v>
      </c>
      <c r="H214" s="6" t="s">
        <v>3</v>
      </c>
      <c r="I214" s="10">
        <v>71179333</v>
      </c>
      <c r="J214" s="11">
        <v>770904</v>
      </c>
      <c r="L214" s="5" t="str">
        <f t="shared" si="17"/>
        <v>신</v>
      </c>
      <c r="M214" s="5" t="s">
        <v>1096</v>
      </c>
      <c r="N214" s="5" t="str">
        <f t="shared" si="18"/>
        <v>식</v>
      </c>
      <c r="O214" s="5" t="str">
        <f t="shared" si="19"/>
        <v>신*식</v>
      </c>
      <c r="Q214" s="18" t="s">
        <v>966</v>
      </c>
      <c r="R214" s="11">
        <v>640506</v>
      </c>
      <c r="S214" s="9">
        <v>1528</v>
      </c>
      <c r="T214" s="7" t="s">
        <v>465</v>
      </c>
    </row>
    <row r="215" spans="1:20" ht="24.95" customHeight="1" x14ac:dyDescent="0.3">
      <c r="A215" s="6">
        <v>214</v>
      </c>
      <c r="B215" s="6" t="s">
        <v>146</v>
      </c>
      <c r="C215" s="6" t="s">
        <v>14</v>
      </c>
      <c r="D215" s="8" t="str">
        <f t="shared" si="15"/>
        <v>103</v>
      </c>
      <c r="E215" s="8" t="str">
        <f t="shared" si="16"/>
        <v>301</v>
      </c>
      <c r="F215" s="7" t="s">
        <v>519</v>
      </c>
      <c r="G215" s="9">
        <v>2741</v>
      </c>
      <c r="H215" s="6" t="s">
        <v>520</v>
      </c>
      <c r="I215" s="10">
        <v>92997005</v>
      </c>
      <c r="J215" s="11">
        <v>790812</v>
      </c>
      <c r="L215" s="5" t="str">
        <f t="shared" si="17"/>
        <v>이</v>
      </c>
      <c r="M215" s="5" t="s">
        <v>1096</v>
      </c>
      <c r="N215" s="5" t="str">
        <f t="shared" si="18"/>
        <v>화</v>
      </c>
      <c r="O215" s="5" t="str">
        <f t="shared" si="19"/>
        <v>이*화</v>
      </c>
      <c r="Q215" s="18" t="s">
        <v>821</v>
      </c>
      <c r="R215" s="11">
        <v>750318</v>
      </c>
      <c r="S215" s="9">
        <v>3351</v>
      </c>
      <c r="T215" s="7" t="s">
        <v>179</v>
      </c>
    </row>
    <row r="216" spans="1:20" ht="24.95" customHeight="1" x14ac:dyDescent="0.3">
      <c r="A216" s="6">
        <v>215</v>
      </c>
      <c r="B216" s="6" t="s">
        <v>469</v>
      </c>
      <c r="C216" s="6" t="s">
        <v>139</v>
      </c>
      <c r="D216" s="8" t="str">
        <f t="shared" si="15"/>
        <v>103</v>
      </c>
      <c r="E216" s="8" t="str">
        <f t="shared" si="16"/>
        <v>401</v>
      </c>
      <c r="F216" s="7" t="s">
        <v>521</v>
      </c>
      <c r="G216" s="7" t="s">
        <v>522</v>
      </c>
      <c r="H216" s="6" t="s">
        <v>523</v>
      </c>
      <c r="I216" s="10"/>
      <c r="J216" s="11">
        <v>780717</v>
      </c>
      <c r="L216" s="5" t="str">
        <f t="shared" si="17"/>
        <v>최</v>
      </c>
      <c r="M216" s="5" t="s">
        <v>1096</v>
      </c>
      <c r="N216" s="5" t="str">
        <f t="shared" si="18"/>
        <v>라</v>
      </c>
      <c r="O216" s="5" t="str">
        <f t="shared" si="19"/>
        <v>최*라</v>
      </c>
      <c r="Q216" s="18" t="s">
        <v>821</v>
      </c>
      <c r="R216" s="11">
        <v>630608</v>
      </c>
      <c r="S216" s="9">
        <v>2699</v>
      </c>
      <c r="T216" s="7" t="s">
        <v>111</v>
      </c>
    </row>
    <row r="217" spans="1:20" ht="24.95" customHeight="1" x14ac:dyDescent="0.3">
      <c r="A217" s="6">
        <v>216</v>
      </c>
      <c r="B217" s="6" t="s">
        <v>2</v>
      </c>
      <c r="C217" s="6" t="s">
        <v>206</v>
      </c>
      <c r="D217" s="8" t="str">
        <f t="shared" si="15"/>
        <v>103</v>
      </c>
      <c r="E217" s="8" t="str">
        <f t="shared" si="16"/>
        <v>501</v>
      </c>
      <c r="F217" s="7" t="s">
        <v>524</v>
      </c>
      <c r="G217" s="9">
        <v>2526</v>
      </c>
      <c r="H217" s="6" t="s">
        <v>525</v>
      </c>
      <c r="I217" s="10">
        <v>86133630</v>
      </c>
      <c r="J217" s="11">
        <v>481014</v>
      </c>
      <c r="L217" s="5" t="str">
        <f t="shared" si="17"/>
        <v>문</v>
      </c>
      <c r="M217" s="5" t="s">
        <v>1096</v>
      </c>
      <c r="N217" s="5" t="str">
        <f t="shared" si="18"/>
        <v>순</v>
      </c>
      <c r="O217" s="5" t="str">
        <f t="shared" si="19"/>
        <v>문*순</v>
      </c>
      <c r="Q217" s="18" t="s">
        <v>821</v>
      </c>
      <c r="R217" s="11">
        <v>880420</v>
      </c>
      <c r="S217" s="9">
        <v>2981</v>
      </c>
      <c r="T217" s="7" t="s">
        <v>497</v>
      </c>
    </row>
    <row r="218" spans="1:20" ht="24.95" customHeight="1" x14ac:dyDescent="0.3">
      <c r="A218" s="6">
        <v>217</v>
      </c>
      <c r="B218" s="6" t="s">
        <v>2</v>
      </c>
      <c r="C218" s="6" t="s">
        <v>139</v>
      </c>
      <c r="D218" s="8" t="str">
        <f t="shared" si="15"/>
        <v>103</v>
      </c>
      <c r="E218" s="8" t="str">
        <f t="shared" si="16"/>
        <v>601</v>
      </c>
      <c r="F218" s="7" t="s">
        <v>526</v>
      </c>
      <c r="G218" s="9">
        <v>58</v>
      </c>
      <c r="H218" s="6" t="s">
        <v>527</v>
      </c>
      <c r="I218" s="10">
        <v>66321555</v>
      </c>
      <c r="J218" s="11">
        <v>590510</v>
      </c>
      <c r="L218" s="5" t="str">
        <f t="shared" si="17"/>
        <v>양</v>
      </c>
      <c r="M218" s="5" t="s">
        <v>1096</v>
      </c>
      <c r="N218" s="5" t="str">
        <f t="shared" si="18"/>
        <v>숙</v>
      </c>
      <c r="O218" s="5" t="str">
        <f t="shared" si="19"/>
        <v>양*숙</v>
      </c>
      <c r="Q218" s="18" t="s">
        <v>821</v>
      </c>
      <c r="R218" s="11">
        <v>730403</v>
      </c>
      <c r="S218" s="9">
        <v>2388</v>
      </c>
      <c r="T218" s="7" t="s">
        <v>558</v>
      </c>
    </row>
    <row r="219" spans="1:20" ht="24.95" customHeight="1" x14ac:dyDescent="0.3">
      <c r="A219" s="6">
        <v>218</v>
      </c>
      <c r="B219" s="6" t="s">
        <v>249</v>
      </c>
      <c r="C219" s="6" t="s">
        <v>139</v>
      </c>
      <c r="D219" s="8" t="str">
        <f t="shared" si="15"/>
        <v>103</v>
      </c>
      <c r="E219" s="8" t="str">
        <f t="shared" si="16"/>
        <v>701</v>
      </c>
      <c r="F219" s="7" t="s">
        <v>528</v>
      </c>
      <c r="G219" s="9">
        <v>52</v>
      </c>
      <c r="H219" s="6" t="s">
        <v>529</v>
      </c>
      <c r="I219" s="10">
        <v>86990607</v>
      </c>
      <c r="J219" s="11">
        <v>880131</v>
      </c>
      <c r="L219" s="5" t="str">
        <f t="shared" si="17"/>
        <v>박</v>
      </c>
      <c r="M219" s="5" t="s">
        <v>1096</v>
      </c>
      <c r="N219" s="5" t="str">
        <f t="shared" si="18"/>
        <v>현</v>
      </c>
      <c r="O219" s="5" t="str">
        <f t="shared" si="19"/>
        <v>박*현</v>
      </c>
      <c r="Q219" s="18" t="s">
        <v>821</v>
      </c>
      <c r="R219" s="11">
        <v>551016</v>
      </c>
      <c r="S219" s="9">
        <v>1241</v>
      </c>
      <c r="T219" s="7" t="s">
        <v>613</v>
      </c>
    </row>
    <row r="220" spans="1:20" ht="24.95" customHeight="1" x14ac:dyDescent="0.3">
      <c r="A220" s="6">
        <v>219</v>
      </c>
      <c r="B220" s="6" t="s">
        <v>249</v>
      </c>
      <c r="C220" s="6" t="s">
        <v>143</v>
      </c>
      <c r="D220" s="8" t="str">
        <f t="shared" si="15"/>
        <v>103</v>
      </c>
      <c r="E220" s="8" t="str">
        <f t="shared" si="16"/>
        <v>801</v>
      </c>
      <c r="F220" s="7" t="s">
        <v>530</v>
      </c>
      <c r="G220" s="9">
        <v>1938</v>
      </c>
      <c r="H220" s="6" t="s">
        <v>531</v>
      </c>
      <c r="I220" s="10">
        <v>88024299</v>
      </c>
      <c r="J220" s="11">
        <v>711107</v>
      </c>
      <c r="L220" s="5" t="str">
        <f t="shared" si="17"/>
        <v>성</v>
      </c>
      <c r="M220" s="5" t="s">
        <v>1096</v>
      </c>
      <c r="N220" s="5" t="str">
        <f t="shared" si="18"/>
        <v>숙</v>
      </c>
      <c r="O220" s="5" t="str">
        <f t="shared" si="19"/>
        <v>성*숙</v>
      </c>
      <c r="Q220" s="18" t="s">
        <v>901</v>
      </c>
      <c r="R220" s="11">
        <v>691029</v>
      </c>
      <c r="S220" s="9">
        <v>2915</v>
      </c>
      <c r="T220" s="7" t="s">
        <v>310</v>
      </c>
    </row>
    <row r="221" spans="1:20" ht="24.95" customHeight="1" x14ac:dyDescent="0.3">
      <c r="A221" s="6">
        <v>220</v>
      </c>
      <c r="B221" s="6" t="s">
        <v>249</v>
      </c>
      <c r="C221" s="6" t="s">
        <v>383</v>
      </c>
      <c r="D221" s="8" t="str">
        <f t="shared" si="15"/>
        <v>103</v>
      </c>
      <c r="E221" s="8" t="str">
        <f t="shared" si="16"/>
        <v>901</v>
      </c>
      <c r="F221" s="7" t="s">
        <v>532</v>
      </c>
      <c r="G221" s="9">
        <v>770</v>
      </c>
      <c r="H221" s="6" t="s">
        <v>533</v>
      </c>
      <c r="I221" s="10">
        <v>53510188</v>
      </c>
      <c r="J221" s="11">
        <v>650106</v>
      </c>
      <c r="L221" s="5" t="str">
        <f t="shared" si="17"/>
        <v>김</v>
      </c>
      <c r="M221" s="5" t="s">
        <v>1096</v>
      </c>
      <c r="N221" s="5" t="str">
        <f t="shared" si="18"/>
        <v>곤</v>
      </c>
      <c r="O221" s="5" t="str">
        <f t="shared" si="19"/>
        <v>김*곤</v>
      </c>
      <c r="Q221" s="18" t="s">
        <v>901</v>
      </c>
      <c r="R221" s="11">
        <v>710117</v>
      </c>
      <c r="S221" s="9">
        <v>570</v>
      </c>
      <c r="T221" s="7" t="s">
        <v>356</v>
      </c>
    </row>
    <row r="222" spans="1:20" ht="24.95" customHeight="1" x14ac:dyDescent="0.3">
      <c r="A222" s="6">
        <v>221</v>
      </c>
      <c r="B222" s="6" t="s">
        <v>403</v>
      </c>
      <c r="C222" s="6" t="s">
        <v>512</v>
      </c>
      <c r="D222" s="8" t="str">
        <f t="shared" si="15"/>
        <v>103</v>
      </c>
      <c r="E222" s="8" t="str">
        <f t="shared" si="16"/>
        <v>1001</v>
      </c>
      <c r="F222" s="7" t="s">
        <v>534</v>
      </c>
      <c r="G222" s="9">
        <v>572</v>
      </c>
      <c r="H222" s="6" t="s">
        <v>535</v>
      </c>
      <c r="I222" s="10">
        <v>87970743</v>
      </c>
      <c r="J222" s="11">
        <v>820120</v>
      </c>
      <c r="L222" s="5" t="str">
        <f t="shared" si="17"/>
        <v>조</v>
      </c>
      <c r="M222" s="5" t="s">
        <v>1096</v>
      </c>
      <c r="N222" s="5" t="str">
        <f t="shared" si="18"/>
        <v>철</v>
      </c>
      <c r="O222" s="5" t="str">
        <f t="shared" si="19"/>
        <v>조*철</v>
      </c>
      <c r="Q222" s="18" t="s">
        <v>901</v>
      </c>
      <c r="R222" s="11">
        <v>400228</v>
      </c>
      <c r="S222" s="9">
        <v>2020</v>
      </c>
      <c r="T222" s="7" t="s">
        <v>548</v>
      </c>
    </row>
    <row r="223" spans="1:20" ht="24.95" customHeight="1" x14ac:dyDescent="0.3">
      <c r="A223" s="6">
        <v>222</v>
      </c>
      <c r="B223" s="6" t="s">
        <v>0</v>
      </c>
      <c r="C223" s="6" t="s">
        <v>18</v>
      </c>
      <c r="D223" s="8" t="str">
        <f t="shared" si="15"/>
        <v>103</v>
      </c>
      <c r="E223" s="8" t="str">
        <f t="shared" si="16"/>
        <v>1101</v>
      </c>
      <c r="F223" s="7" t="s">
        <v>536</v>
      </c>
      <c r="G223" s="9">
        <v>4404</v>
      </c>
      <c r="H223" s="6" t="s">
        <v>537</v>
      </c>
      <c r="I223" s="10">
        <v>82001572</v>
      </c>
      <c r="J223" s="11">
        <v>980426</v>
      </c>
      <c r="L223" s="5" t="str">
        <f t="shared" si="17"/>
        <v>김</v>
      </c>
      <c r="M223" s="5" t="s">
        <v>1096</v>
      </c>
      <c r="N223" s="5" t="str">
        <f t="shared" si="18"/>
        <v>영</v>
      </c>
      <c r="O223" s="5" t="str">
        <f t="shared" si="19"/>
        <v>김*영</v>
      </c>
      <c r="Q223" s="18" t="s">
        <v>884</v>
      </c>
      <c r="R223" s="11">
        <v>641215</v>
      </c>
      <c r="S223" s="9">
        <v>1694</v>
      </c>
      <c r="T223" s="7" t="s">
        <v>272</v>
      </c>
    </row>
    <row r="224" spans="1:20" ht="24.95" customHeight="1" x14ac:dyDescent="0.3">
      <c r="A224" s="6">
        <v>223</v>
      </c>
      <c r="B224" s="6" t="s">
        <v>249</v>
      </c>
      <c r="C224" s="6" t="s">
        <v>139</v>
      </c>
      <c r="D224" s="8" t="str">
        <f t="shared" si="15"/>
        <v>103</v>
      </c>
      <c r="E224" s="8" t="str">
        <f t="shared" si="16"/>
        <v>1201</v>
      </c>
      <c r="F224" s="7" t="s">
        <v>538</v>
      </c>
      <c r="G224" s="9">
        <v>1841</v>
      </c>
      <c r="H224" s="6" t="s">
        <v>539</v>
      </c>
      <c r="I224" s="10">
        <v>51807500</v>
      </c>
      <c r="J224" s="11">
        <v>670208</v>
      </c>
      <c r="L224" s="5" t="str">
        <f t="shared" si="17"/>
        <v>안</v>
      </c>
      <c r="M224" s="5" t="s">
        <v>1096</v>
      </c>
      <c r="N224" s="5" t="str">
        <f t="shared" si="18"/>
        <v>화</v>
      </c>
      <c r="O224" s="5" t="str">
        <f t="shared" si="19"/>
        <v>안*화</v>
      </c>
      <c r="Q224" s="18" t="s">
        <v>1092</v>
      </c>
      <c r="R224" s="11">
        <v>710715</v>
      </c>
      <c r="S224" s="9">
        <v>2182</v>
      </c>
      <c r="T224" s="7" t="s">
        <v>801</v>
      </c>
    </row>
    <row r="225" spans="1:20" ht="24.95" customHeight="1" x14ac:dyDescent="0.3">
      <c r="A225" s="6">
        <v>224</v>
      </c>
      <c r="B225" s="6" t="s">
        <v>160</v>
      </c>
      <c r="C225" s="6" t="s">
        <v>139</v>
      </c>
      <c r="D225" s="8" t="str">
        <f t="shared" si="15"/>
        <v>103</v>
      </c>
      <c r="E225" s="8" t="str">
        <f t="shared" si="16"/>
        <v>1301</v>
      </c>
      <c r="F225" s="7" t="s">
        <v>540</v>
      </c>
      <c r="G225" s="9">
        <v>2506</v>
      </c>
      <c r="H225" s="6" t="s">
        <v>541</v>
      </c>
      <c r="I225" s="10">
        <v>31320510</v>
      </c>
      <c r="J225" s="11">
        <v>891004</v>
      </c>
      <c r="L225" s="5" t="str">
        <f t="shared" si="17"/>
        <v>정</v>
      </c>
      <c r="M225" s="5" t="s">
        <v>1096</v>
      </c>
      <c r="N225" s="5" t="str">
        <f t="shared" si="18"/>
        <v>명</v>
      </c>
      <c r="O225" s="5" t="str">
        <f t="shared" si="19"/>
        <v>정*명</v>
      </c>
      <c r="Q225" s="18" t="s">
        <v>1021</v>
      </c>
      <c r="R225" s="11">
        <v>830825</v>
      </c>
      <c r="S225" s="9">
        <v>1311</v>
      </c>
      <c r="T225" s="7" t="s">
        <v>593</v>
      </c>
    </row>
    <row r="226" spans="1:20" ht="24.95" customHeight="1" x14ac:dyDescent="0.3">
      <c r="A226" s="6">
        <v>225</v>
      </c>
      <c r="B226" s="6" t="s">
        <v>13</v>
      </c>
      <c r="C226" s="6" t="s">
        <v>139</v>
      </c>
      <c r="D226" s="8" t="str">
        <f t="shared" si="15"/>
        <v>103</v>
      </c>
      <c r="E226" s="8" t="str">
        <f t="shared" si="16"/>
        <v>1401</v>
      </c>
      <c r="F226" s="7" t="s">
        <v>542</v>
      </c>
      <c r="G226" s="9">
        <v>644</v>
      </c>
      <c r="H226" s="6" t="s">
        <v>28</v>
      </c>
      <c r="I226" s="10">
        <v>41117047</v>
      </c>
      <c r="J226" s="11">
        <v>821027</v>
      </c>
      <c r="L226" s="5" t="str">
        <f t="shared" si="17"/>
        <v>차</v>
      </c>
      <c r="M226" s="5" t="s">
        <v>1096</v>
      </c>
      <c r="N226" s="5" t="str">
        <f t="shared" si="18"/>
        <v>렬</v>
      </c>
      <c r="O226" s="5" t="str">
        <f t="shared" si="19"/>
        <v>차*렬</v>
      </c>
      <c r="Q226" s="18" t="s">
        <v>1019</v>
      </c>
      <c r="R226" s="11">
        <v>620910</v>
      </c>
      <c r="S226" s="9">
        <v>2942</v>
      </c>
      <c r="T226" s="7" t="s">
        <v>123</v>
      </c>
    </row>
    <row r="227" spans="1:20" ht="24.95" customHeight="1" x14ac:dyDescent="0.3">
      <c r="A227" s="6">
        <v>226</v>
      </c>
      <c r="B227" s="6" t="s">
        <v>13</v>
      </c>
      <c r="C227" s="6" t="s">
        <v>14</v>
      </c>
      <c r="D227" s="8" t="str">
        <f t="shared" si="15"/>
        <v>103</v>
      </c>
      <c r="E227" s="8" t="str">
        <f t="shared" si="16"/>
        <v>1501</v>
      </c>
      <c r="F227" s="7" t="s">
        <v>543</v>
      </c>
      <c r="G227" s="9">
        <v>3911</v>
      </c>
      <c r="H227" s="6" t="s">
        <v>544</v>
      </c>
      <c r="I227" s="10">
        <v>56218421</v>
      </c>
      <c r="J227" s="11">
        <v>581005</v>
      </c>
      <c r="L227" s="5" t="str">
        <f t="shared" si="17"/>
        <v>양</v>
      </c>
      <c r="M227" s="5" t="s">
        <v>1096</v>
      </c>
      <c r="N227" s="5" t="str">
        <f t="shared" si="18"/>
        <v>후</v>
      </c>
      <c r="O227" s="5" t="str">
        <f t="shared" si="19"/>
        <v>양*후</v>
      </c>
      <c r="Q227" s="18" t="s">
        <v>894</v>
      </c>
      <c r="R227" s="11">
        <v>900913</v>
      </c>
      <c r="S227" s="9">
        <v>4841</v>
      </c>
      <c r="T227" s="7" t="s">
        <v>294</v>
      </c>
    </row>
    <row r="228" spans="1:20" ht="24.95" customHeight="1" x14ac:dyDescent="0.3">
      <c r="A228" s="6">
        <v>227</v>
      </c>
      <c r="B228" s="6" t="s">
        <v>2</v>
      </c>
      <c r="C228" s="6" t="s">
        <v>14</v>
      </c>
      <c r="D228" s="8" t="str">
        <f t="shared" si="15"/>
        <v>103</v>
      </c>
      <c r="E228" s="8" t="str">
        <f t="shared" si="16"/>
        <v>1601</v>
      </c>
      <c r="F228" s="7" t="s">
        <v>545</v>
      </c>
      <c r="G228" s="9">
        <v>1611</v>
      </c>
      <c r="H228" s="6" t="s">
        <v>546</v>
      </c>
      <c r="I228" s="10">
        <v>51403186</v>
      </c>
      <c r="J228" s="11">
        <v>511228</v>
      </c>
      <c r="L228" s="5" t="str">
        <f t="shared" si="17"/>
        <v>박</v>
      </c>
      <c r="M228" s="5" t="s">
        <v>1096</v>
      </c>
      <c r="N228" s="5" t="str">
        <f t="shared" si="18"/>
        <v>재</v>
      </c>
      <c r="O228" s="5" t="str">
        <f t="shared" si="19"/>
        <v>박*재</v>
      </c>
      <c r="Q228" s="18" t="s">
        <v>894</v>
      </c>
      <c r="R228" s="11">
        <v>820402</v>
      </c>
      <c r="S228" s="9">
        <v>3409</v>
      </c>
      <c r="T228" s="7" t="s">
        <v>382</v>
      </c>
    </row>
    <row r="229" spans="1:20" ht="24.95" customHeight="1" x14ac:dyDescent="0.3">
      <c r="A229" s="6">
        <v>228</v>
      </c>
      <c r="B229" s="6" t="s">
        <v>2</v>
      </c>
      <c r="C229" s="6" t="s">
        <v>547</v>
      </c>
      <c r="D229" s="8" t="str">
        <f t="shared" si="15"/>
        <v>103</v>
      </c>
      <c r="E229" s="8" t="str">
        <f t="shared" si="16"/>
        <v>1701</v>
      </c>
      <c r="F229" s="7" t="s">
        <v>548</v>
      </c>
      <c r="G229" s="9">
        <v>2020</v>
      </c>
      <c r="H229" s="6" t="s">
        <v>7</v>
      </c>
      <c r="I229" s="10">
        <v>36174587</v>
      </c>
      <c r="J229" s="11">
        <v>400228</v>
      </c>
      <c r="L229" s="5" t="str">
        <f t="shared" si="17"/>
        <v>이</v>
      </c>
      <c r="M229" s="5" t="s">
        <v>1096</v>
      </c>
      <c r="N229" s="5" t="str">
        <f t="shared" si="18"/>
        <v>순</v>
      </c>
      <c r="O229" s="5" t="str">
        <f t="shared" si="19"/>
        <v>이*순</v>
      </c>
      <c r="Q229" s="18" t="s">
        <v>955</v>
      </c>
      <c r="R229" s="11">
        <v>830418</v>
      </c>
      <c r="S229" s="9">
        <v>1078</v>
      </c>
      <c r="T229" s="7" t="s">
        <v>434</v>
      </c>
    </row>
    <row r="230" spans="1:20" ht="24.95" customHeight="1" x14ac:dyDescent="0.3">
      <c r="A230" s="6">
        <v>229</v>
      </c>
      <c r="B230" s="6" t="s">
        <v>13</v>
      </c>
      <c r="C230" s="6" t="s">
        <v>139</v>
      </c>
      <c r="D230" s="8" t="str">
        <f t="shared" si="15"/>
        <v>103</v>
      </c>
      <c r="E230" s="8" t="str">
        <f t="shared" si="16"/>
        <v>1801</v>
      </c>
      <c r="F230" s="7" t="s">
        <v>549</v>
      </c>
      <c r="G230" s="9">
        <v>645</v>
      </c>
      <c r="H230" s="6" t="s">
        <v>550</v>
      </c>
      <c r="I230" s="10">
        <v>77212443</v>
      </c>
      <c r="J230" s="11">
        <v>890122</v>
      </c>
      <c r="L230" s="5" t="str">
        <f t="shared" si="17"/>
        <v>이</v>
      </c>
      <c r="M230" s="5" t="s">
        <v>1096</v>
      </c>
      <c r="N230" s="5" t="str">
        <f t="shared" si="18"/>
        <v>준</v>
      </c>
      <c r="O230" s="5" t="str">
        <f t="shared" si="19"/>
        <v>이*준</v>
      </c>
      <c r="Q230" s="18" t="s">
        <v>955</v>
      </c>
      <c r="R230" s="11">
        <v>890122</v>
      </c>
      <c r="S230" s="9">
        <v>645</v>
      </c>
      <c r="T230" s="7" t="s">
        <v>549</v>
      </c>
    </row>
    <row r="231" spans="1:20" ht="24.95" customHeight="1" x14ac:dyDescent="0.3">
      <c r="A231" s="6">
        <v>230</v>
      </c>
      <c r="B231" s="6" t="s">
        <v>1</v>
      </c>
      <c r="C231" s="6" t="s">
        <v>512</v>
      </c>
      <c r="D231" s="8" t="str">
        <f t="shared" si="15"/>
        <v>103</v>
      </c>
      <c r="E231" s="8" t="str">
        <f t="shared" si="16"/>
        <v>102</v>
      </c>
      <c r="F231" s="7" t="s">
        <v>551</v>
      </c>
      <c r="G231" s="9">
        <v>2012</v>
      </c>
      <c r="H231" s="6" t="s">
        <v>552</v>
      </c>
      <c r="I231" s="10">
        <v>68559958</v>
      </c>
      <c r="J231" s="11">
        <v>650517</v>
      </c>
      <c r="L231" s="5" t="str">
        <f t="shared" si="17"/>
        <v>이</v>
      </c>
      <c r="M231" s="5" t="s">
        <v>1096</v>
      </c>
      <c r="N231" s="5" t="str">
        <f t="shared" si="18"/>
        <v>철</v>
      </c>
      <c r="O231" s="5" t="str">
        <f t="shared" si="19"/>
        <v>이*철</v>
      </c>
      <c r="Q231" s="18" t="s">
        <v>955</v>
      </c>
      <c r="R231" s="11">
        <v>870919</v>
      </c>
      <c r="S231" s="9">
        <v>641</v>
      </c>
      <c r="T231" s="7" t="s">
        <v>626</v>
      </c>
    </row>
    <row r="232" spans="1:20" ht="24.95" customHeight="1" x14ac:dyDescent="0.3">
      <c r="A232" s="6">
        <v>231</v>
      </c>
      <c r="B232" s="6" t="s">
        <v>1</v>
      </c>
      <c r="C232" s="6" t="s">
        <v>139</v>
      </c>
      <c r="D232" s="8" t="str">
        <f t="shared" si="15"/>
        <v>103</v>
      </c>
      <c r="E232" s="8" t="str">
        <f t="shared" si="16"/>
        <v>202</v>
      </c>
      <c r="F232" s="7" t="s">
        <v>76</v>
      </c>
      <c r="G232" s="9">
        <v>86</v>
      </c>
      <c r="H232" s="6" t="s">
        <v>553</v>
      </c>
      <c r="I232" s="10">
        <v>92834554</v>
      </c>
      <c r="J232" s="11">
        <v>940604</v>
      </c>
      <c r="L232" s="5" t="str">
        <f t="shared" si="17"/>
        <v>정</v>
      </c>
      <c r="M232" s="5" t="s">
        <v>1096</v>
      </c>
      <c r="N232" s="5" t="str">
        <f t="shared" si="18"/>
        <v>훈</v>
      </c>
      <c r="O232" s="5" t="str">
        <f t="shared" si="19"/>
        <v>정*훈</v>
      </c>
      <c r="Q232" s="18" t="s">
        <v>913</v>
      </c>
      <c r="R232" s="11">
        <v>810903</v>
      </c>
      <c r="S232" s="9">
        <v>2175</v>
      </c>
      <c r="T232" s="7" t="s">
        <v>110</v>
      </c>
    </row>
    <row r="233" spans="1:20" ht="24.95" customHeight="1" x14ac:dyDescent="0.3">
      <c r="A233" s="6">
        <v>232</v>
      </c>
      <c r="B233" s="6" t="s">
        <v>554</v>
      </c>
      <c r="C233" s="6" t="s">
        <v>14</v>
      </c>
      <c r="D233" s="8" t="str">
        <f t="shared" si="15"/>
        <v>103</v>
      </c>
      <c r="E233" s="8" t="str">
        <f t="shared" si="16"/>
        <v>302</v>
      </c>
      <c r="F233" s="7" t="s">
        <v>122</v>
      </c>
      <c r="G233" s="9">
        <v>1922</v>
      </c>
      <c r="H233" s="6" t="s">
        <v>555</v>
      </c>
      <c r="I233" s="10">
        <v>94348886</v>
      </c>
      <c r="J233" s="11">
        <v>800614</v>
      </c>
      <c r="L233" s="5" t="str">
        <f t="shared" si="17"/>
        <v>최</v>
      </c>
      <c r="M233" s="5" t="s">
        <v>1096</v>
      </c>
      <c r="N233" s="5" t="str">
        <f t="shared" si="18"/>
        <v>은</v>
      </c>
      <c r="O233" s="5" t="str">
        <f t="shared" si="19"/>
        <v>최*은</v>
      </c>
      <c r="Q233" s="18" t="s">
        <v>913</v>
      </c>
      <c r="R233" s="11">
        <v>630908</v>
      </c>
      <c r="S233" s="9">
        <v>2578</v>
      </c>
      <c r="T233" s="7" t="s">
        <v>638</v>
      </c>
    </row>
    <row r="234" spans="1:20" ht="24.95" customHeight="1" x14ac:dyDescent="0.3">
      <c r="A234" s="6">
        <v>233</v>
      </c>
      <c r="B234" s="6" t="s">
        <v>0</v>
      </c>
      <c r="C234" s="6" t="s">
        <v>18</v>
      </c>
      <c r="D234" s="8" t="str">
        <f t="shared" si="15"/>
        <v>103</v>
      </c>
      <c r="E234" s="8" t="str">
        <f t="shared" si="16"/>
        <v>402</v>
      </c>
      <c r="F234" s="7" t="s">
        <v>556</v>
      </c>
      <c r="G234" s="9">
        <v>4341</v>
      </c>
      <c r="H234" s="6" t="s">
        <v>557</v>
      </c>
      <c r="I234" s="10">
        <v>26656565</v>
      </c>
      <c r="J234" s="11">
        <v>900223</v>
      </c>
      <c r="L234" s="5" t="str">
        <f t="shared" si="17"/>
        <v>장</v>
      </c>
      <c r="M234" s="5" t="s">
        <v>1096</v>
      </c>
      <c r="N234" s="5" t="str">
        <f t="shared" si="18"/>
        <v>영</v>
      </c>
      <c r="O234" s="5" t="str">
        <f t="shared" si="19"/>
        <v>장*영</v>
      </c>
      <c r="Q234" s="18" t="s">
        <v>999</v>
      </c>
      <c r="R234" s="11">
        <v>650517</v>
      </c>
      <c r="S234" s="9">
        <v>2012</v>
      </c>
      <c r="T234" s="7" t="s">
        <v>551</v>
      </c>
    </row>
    <row r="235" spans="1:20" ht="24.95" customHeight="1" x14ac:dyDescent="0.3">
      <c r="A235" s="6">
        <v>234</v>
      </c>
      <c r="B235" s="6" t="s">
        <v>13</v>
      </c>
      <c r="C235" s="6" t="s">
        <v>139</v>
      </c>
      <c r="D235" s="8" t="str">
        <f t="shared" si="15"/>
        <v>103</v>
      </c>
      <c r="E235" s="8" t="str">
        <f t="shared" si="16"/>
        <v>502</v>
      </c>
      <c r="F235" s="7" t="s">
        <v>558</v>
      </c>
      <c r="G235" s="9">
        <v>2388</v>
      </c>
      <c r="H235" s="6" t="s">
        <v>60</v>
      </c>
      <c r="I235" s="10">
        <v>96273566</v>
      </c>
      <c r="J235" s="11">
        <v>730403</v>
      </c>
      <c r="L235" s="5" t="str">
        <f t="shared" si="17"/>
        <v>이</v>
      </c>
      <c r="M235" s="5" t="s">
        <v>1096</v>
      </c>
      <c r="N235" s="5" t="str">
        <f t="shared" si="18"/>
        <v>숙</v>
      </c>
      <c r="O235" s="5" t="str">
        <f t="shared" si="19"/>
        <v>이*숙</v>
      </c>
      <c r="Q235" s="18" t="s">
        <v>860</v>
      </c>
      <c r="R235" s="11">
        <v>850124</v>
      </c>
      <c r="S235" s="9">
        <v>178</v>
      </c>
      <c r="T235" s="7" t="s">
        <v>245</v>
      </c>
    </row>
    <row r="236" spans="1:20" ht="24.95" customHeight="1" x14ac:dyDescent="0.3">
      <c r="A236" s="6">
        <v>235</v>
      </c>
      <c r="B236" s="6" t="s">
        <v>15</v>
      </c>
      <c r="C236" s="6" t="s">
        <v>206</v>
      </c>
      <c r="D236" s="8" t="str">
        <f t="shared" si="15"/>
        <v>103</v>
      </c>
      <c r="E236" s="8" t="str">
        <f t="shared" si="16"/>
        <v>602</v>
      </c>
      <c r="F236" s="7" t="s">
        <v>90</v>
      </c>
      <c r="G236" s="9">
        <v>2786</v>
      </c>
      <c r="H236" s="6" t="s">
        <v>559</v>
      </c>
      <c r="I236" s="10">
        <v>87614565</v>
      </c>
      <c r="J236" s="11">
        <v>900202</v>
      </c>
      <c r="L236" s="5" t="str">
        <f t="shared" si="17"/>
        <v>김</v>
      </c>
      <c r="M236" s="5" t="s">
        <v>1096</v>
      </c>
      <c r="N236" s="5" t="str">
        <f t="shared" si="18"/>
        <v>향</v>
      </c>
      <c r="O236" s="5" t="str">
        <f t="shared" si="19"/>
        <v>김*향</v>
      </c>
      <c r="Q236" s="18" t="s">
        <v>857</v>
      </c>
      <c r="R236" s="11">
        <v>651102</v>
      </c>
      <c r="S236" s="9">
        <v>1093</v>
      </c>
      <c r="T236" s="7" t="s">
        <v>82</v>
      </c>
    </row>
    <row r="237" spans="1:20" ht="24.95" customHeight="1" x14ac:dyDescent="0.3">
      <c r="A237" s="6">
        <v>236</v>
      </c>
      <c r="B237" s="6" t="s">
        <v>554</v>
      </c>
      <c r="C237" s="6" t="s">
        <v>206</v>
      </c>
      <c r="D237" s="8" t="str">
        <f t="shared" si="15"/>
        <v>103</v>
      </c>
      <c r="E237" s="8" t="str">
        <f t="shared" si="16"/>
        <v>702</v>
      </c>
      <c r="F237" s="7" t="s">
        <v>560</v>
      </c>
      <c r="G237" s="9">
        <v>3119</v>
      </c>
      <c r="H237" s="6" t="s">
        <v>561</v>
      </c>
      <c r="I237" s="10">
        <v>50838172</v>
      </c>
      <c r="J237" s="11">
        <v>781016</v>
      </c>
      <c r="L237" s="5" t="str">
        <f t="shared" si="17"/>
        <v>김</v>
      </c>
      <c r="M237" s="5" t="s">
        <v>1096</v>
      </c>
      <c r="N237" s="5" t="str">
        <f t="shared" si="18"/>
        <v>선</v>
      </c>
      <c r="O237" s="5" t="str">
        <f t="shared" si="19"/>
        <v>김*선</v>
      </c>
      <c r="Q237" s="18" t="s">
        <v>909</v>
      </c>
      <c r="R237" s="11">
        <v>620905</v>
      </c>
      <c r="S237" s="9">
        <v>2903</v>
      </c>
      <c r="T237" s="7" t="s">
        <v>326</v>
      </c>
    </row>
    <row r="238" spans="1:20" ht="24.95" customHeight="1" x14ac:dyDescent="0.3">
      <c r="A238" s="6">
        <v>237</v>
      </c>
      <c r="B238" s="6" t="s">
        <v>168</v>
      </c>
      <c r="C238" s="6" t="s">
        <v>139</v>
      </c>
      <c r="D238" s="8" t="str">
        <f t="shared" si="15"/>
        <v>103</v>
      </c>
      <c r="E238" s="8" t="str">
        <f t="shared" si="16"/>
        <v>802</v>
      </c>
      <c r="F238" s="7" t="s">
        <v>121</v>
      </c>
      <c r="G238" s="9">
        <v>1362</v>
      </c>
      <c r="H238" s="6" t="s">
        <v>562</v>
      </c>
      <c r="I238" s="10">
        <v>40942528</v>
      </c>
      <c r="J238" s="11">
        <v>620820</v>
      </c>
      <c r="L238" s="5" t="str">
        <f t="shared" si="17"/>
        <v>김</v>
      </c>
      <c r="M238" s="5" t="s">
        <v>1096</v>
      </c>
      <c r="N238" s="5" t="str">
        <f t="shared" si="18"/>
        <v>태</v>
      </c>
      <c r="O238" s="5" t="str">
        <f t="shared" si="19"/>
        <v>김*태</v>
      </c>
      <c r="Q238" s="18" t="s">
        <v>987</v>
      </c>
      <c r="R238" s="11">
        <v>790812</v>
      </c>
      <c r="S238" s="9">
        <v>2741</v>
      </c>
      <c r="T238" s="7" t="s">
        <v>519</v>
      </c>
    </row>
    <row r="239" spans="1:20" ht="24.95" customHeight="1" x14ac:dyDescent="0.3">
      <c r="A239" s="6">
        <v>238</v>
      </c>
      <c r="B239" s="6" t="s">
        <v>15</v>
      </c>
      <c r="C239" s="6" t="s">
        <v>563</v>
      </c>
      <c r="D239" s="8" t="str">
        <f t="shared" si="15"/>
        <v>103</v>
      </c>
      <c r="E239" s="8" t="str">
        <f t="shared" si="16"/>
        <v>902</v>
      </c>
      <c r="F239" s="7" t="s">
        <v>95</v>
      </c>
      <c r="G239" s="9">
        <v>31</v>
      </c>
      <c r="H239" s="6" t="s">
        <v>564</v>
      </c>
      <c r="I239" s="10">
        <v>84462175</v>
      </c>
      <c r="J239" s="11">
        <v>840109</v>
      </c>
      <c r="L239" s="5" t="str">
        <f t="shared" si="17"/>
        <v>황</v>
      </c>
      <c r="M239" s="5" t="s">
        <v>1096</v>
      </c>
      <c r="N239" s="5" t="str">
        <f t="shared" si="18"/>
        <v>운</v>
      </c>
      <c r="O239" s="5" t="str">
        <f t="shared" si="19"/>
        <v>황*운</v>
      </c>
      <c r="Q239" s="18" t="s">
        <v>899</v>
      </c>
      <c r="R239" s="11">
        <v>921007</v>
      </c>
      <c r="S239" s="9">
        <v>2923</v>
      </c>
      <c r="T239" s="7" t="s">
        <v>304</v>
      </c>
    </row>
    <row r="240" spans="1:20" ht="24.95" customHeight="1" x14ac:dyDescent="0.3">
      <c r="A240" s="6">
        <v>239</v>
      </c>
      <c r="B240" s="6" t="s">
        <v>2</v>
      </c>
      <c r="C240" s="6" t="s">
        <v>563</v>
      </c>
      <c r="D240" s="8" t="str">
        <f t="shared" si="15"/>
        <v>103</v>
      </c>
      <c r="E240" s="8" t="str">
        <f t="shared" si="16"/>
        <v>1002</v>
      </c>
      <c r="F240" s="7" t="s">
        <v>565</v>
      </c>
      <c r="G240" s="9">
        <v>2809</v>
      </c>
      <c r="H240" s="6" t="s">
        <v>566</v>
      </c>
      <c r="I240" s="10">
        <v>67906005</v>
      </c>
      <c r="J240" s="11">
        <v>580926</v>
      </c>
      <c r="L240" s="5" t="str">
        <f t="shared" si="17"/>
        <v>황</v>
      </c>
      <c r="M240" s="5" t="s">
        <v>1096</v>
      </c>
      <c r="N240" s="5" t="str">
        <f t="shared" si="18"/>
        <v>숙</v>
      </c>
      <c r="O240" s="5" t="str">
        <f t="shared" si="19"/>
        <v>황*숙</v>
      </c>
      <c r="Q240" s="18" t="s">
        <v>871</v>
      </c>
      <c r="R240" s="11">
        <v>680713</v>
      </c>
      <c r="S240" s="9">
        <v>919</v>
      </c>
      <c r="T240" s="7" t="s">
        <v>102</v>
      </c>
    </row>
    <row r="241" spans="1:20" ht="24.95" customHeight="1" x14ac:dyDescent="0.3">
      <c r="A241" s="6">
        <v>240</v>
      </c>
      <c r="B241" s="6" t="s">
        <v>168</v>
      </c>
      <c r="C241" s="6" t="s">
        <v>206</v>
      </c>
      <c r="D241" s="8" t="str">
        <f t="shared" si="15"/>
        <v>103</v>
      </c>
      <c r="E241" s="8" t="str">
        <f t="shared" si="16"/>
        <v>1102</v>
      </c>
      <c r="F241" s="7" t="s">
        <v>567</v>
      </c>
      <c r="G241" s="9">
        <v>905</v>
      </c>
      <c r="H241" s="6" t="s">
        <v>568</v>
      </c>
      <c r="I241" s="10">
        <v>54051165</v>
      </c>
      <c r="J241" s="11">
        <v>730116</v>
      </c>
      <c r="L241" s="5" t="str">
        <f t="shared" si="17"/>
        <v>조</v>
      </c>
      <c r="M241" s="5" t="s">
        <v>1096</v>
      </c>
      <c r="N241" s="5" t="str">
        <f t="shared" si="18"/>
        <v>정</v>
      </c>
      <c r="O241" s="5" t="str">
        <f t="shared" si="19"/>
        <v>조*정</v>
      </c>
      <c r="Q241" s="18" t="s">
        <v>871</v>
      </c>
      <c r="R241" s="11">
        <v>570118</v>
      </c>
      <c r="S241" s="9">
        <v>3581</v>
      </c>
      <c r="T241" s="7" t="s">
        <v>116</v>
      </c>
    </row>
    <row r="242" spans="1:20" ht="24.95" customHeight="1" x14ac:dyDescent="0.3">
      <c r="A242" s="6">
        <v>241</v>
      </c>
      <c r="B242" s="6" t="s">
        <v>0</v>
      </c>
      <c r="C242" s="6" t="s">
        <v>18</v>
      </c>
      <c r="D242" s="8" t="str">
        <f t="shared" si="15"/>
        <v>103</v>
      </c>
      <c r="E242" s="8" t="str">
        <f t="shared" si="16"/>
        <v>1202</v>
      </c>
      <c r="F242" s="7" t="s">
        <v>569</v>
      </c>
      <c r="G242" s="9">
        <v>4170</v>
      </c>
      <c r="H242" s="6" t="s">
        <v>570</v>
      </c>
      <c r="I242" s="10">
        <v>42205842</v>
      </c>
      <c r="J242" s="11">
        <v>970531</v>
      </c>
      <c r="L242" s="5" t="str">
        <f t="shared" si="17"/>
        <v>김</v>
      </c>
      <c r="M242" s="5" t="s">
        <v>1096</v>
      </c>
      <c r="N242" s="5" t="str">
        <f t="shared" si="18"/>
        <v>결</v>
      </c>
      <c r="O242" s="5" t="str">
        <f t="shared" si="19"/>
        <v>김*결</v>
      </c>
      <c r="Q242" s="18" t="s">
        <v>871</v>
      </c>
      <c r="R242" s="11">
        <v>951017</v>
      </c>
      <c r="S242" s="9">
        <v>1228</v>
      </c>
      <c r="T242" s="7" t="s">
        <v>407</v>
      </c>
    </row>
    <row r="243" spans="1:20" ht="24.95" customHeight="1" x14ac:dyDescent="0.3">
      <c r="A243" s="6">
        <v>242</v>
      </c>
      <c r="B243" s="6" t="s">
        <v>13</v>
      </c>
      <c r="C243" s="6" t="s">
        <v>547</v>
      </c>
      <c r="D243" s="8" t="str">
        <f t="shared" si="15"/>
        <v>103</v>
      </c>
      <c r="E243" s="8" t="str">
        <f t="shared" si="16"/>
        <v>1302</v>
      </c>
      <c r="F243" s="7" t="s">
        <v>571</v>
      </c>
      <c r="G243" s="9">
        <v>3863</v>
      </c>
      <c r="H243" s="6" t="s">
        <v>572</v>
      </c>
      <c r="I243" s="10">
        <v>66172987</v>
      </c>
      <c r="J243" s="11">
        <v>781026</v>
      </c>
      <c r="L243" s="5" t="str">
        <f t="shared" si="17"/>
        <v>한</v>
      </c>
      <c r="M243" s="5" t="s">
        <v>1096</v>
      </c>
      <c r="N243" s="5" t="str">
        <f t="shared" si="18"/>
        <v>숙</v>
      </c>
      <c r="O243" s="5" t="str">
        <f t="shared" si="19"/>
        <v>한*숙</v>
      </c>
      <c r="Q243" s="18" t="s">
        <v>827</v>
      </c>
      <c r="R243" s="11">
        <v>851031</v>
      </c>
      <c r="S243" s="9">
        <v>416</v>
      </c>
      <c r="T243" s="7" t="s">
        <v>191</v>
      </c>
    </row>
    <row r="244" spans="1:20" ht="24.95" customHeight="1" x14ac:dyDescent="0.3">
      <c r="A244" s="6">
        <v>243</v>
      </c>
      <c r="B244" s="6" t="s">
        <v>0</v>
      </c>
      <c r="C244" s="6" t="s">
        <v>18</v>
      </c>
      <c r="D244" s="8" t="str">
        <f t="shared" si="15"/>
        <v>103</v>
      </c>
      <c r="E244" s="8" t="str">
        <f t="shared" si="16"/>
        <v>1402</v>
      </c>
      <c r="F244" s="7" t="s">
        <v>573</v>
      </c>
      <c r="G244" s="9">
        <v>2476</v>
      </c>
      <c r="H244" s="6" t="s">
        <v>574</v>
      </c>
      <c r="I244" s="10">
        <v>86124569</v>
      </c>
      <c r="J244" s="11">
        <v>830225</v>
      </c>
      <c r="L244" s="5" t="str">
        <f t="shared" si="17"/>
        <v>김</v>
      </c>
      <c r="M244" s="5" t="s">
        <v>1096</v>
      </c>
      <c r="N244" s="5" t="str">
        <f t="shared" si="18"/>
        <v>구</v>
      </c>
      <c r="O244" s="5" t="str">
        <f t="shared" si="19"/>
        <v>김*구</v>
      </c>
      <c r="Q244" s="18" t="s">
        <v>827</v>
      </c>
      <c r="R244" s="11">
        <v>780411</v>
      </c>
      <c r="S244" s="9">
        <v>3121</v>
      </c>
      <c r="T244" s="7" t="s">
        <v>334</v>
      </c>
    </row>
    <row r="245" spans="1:20" ht="24.95" customHeight="1" x14ac:dyDescent="0.3">
      <c r="A245" s="6">
        <v>244</v>
      </c>
      <c r="B245" s="6" t="s">
        <v>2</v>
      </c>
      <c r="C245" s="6" t="s">
        <v>575</v>
      </c>
      <c r="D245" s="8" t="str">
        <f t="shared" si="15"/>
        <v>103</v>
      </c>
      <c r="E245" s="8" t="str">
        <f t="shared" si="16"/>
        <v>1502</v>
      </c>
      <c r="F245" s="7" t="s">
        <v>88</v>
      </c>
      <c r="G245" s="9">
        <v>1160</v>
      </c>
      <c r="H245" s="6" t="s">
        <v>32</v>
      </c>
      <c r="I245" s="10">
        <v>73845096</v>
      </c>
      <c r="J245" s="11">
        <v>571012</v>
      </c>
      <c r="L245" s="5" t="str">
        <f t="shared" si="17"/>
        <v>서</v>
      </c>
      <c r="M245" s="5" t="s">
        <v>1096</v>
      </c>
      <c r="N245" s="5" t="str">
        <f t="shared" si="18"/>
        <v>민</v>
      </c>
      <c r="O245" s="5" t="str">
        <f t="shared" si="19"/>
        <v>서*민</v>
      </c>
      <c r="Q245" s="18" t="s">
        <v>905</v>
      </c>
      <c r="R245" s="11">
        <v>580107</v>
      </c>
      <c r="S245" s="9">
        <v>1269</v>
      </c>
      <c r="T245" s="7" t="s">
        <v>318</v>
      </c>
    </row>
    <row r="246" spans="1:20" ht="24.95" customHeight="1" x14ac:dyDescent="0.3">
      <c r="A246" s="6">
        <v>245</v>
      </c>
      <c r="B246" s="6" t="s">
        <v>576</v>
      </c>
      <c r="C246" s="6" t="s">
        <v>14</v>
      </c>
      <c r="D246" s="8" t="str">
        <f t="shared" si="15"/>
        <v>103</v>
      </c>
      <c r="E246" s="8" t="str">
        <f t="shared" si="16"/>
        <v>1602</v>
      </c>
      <c r="F246" s="7" t="s">
        <v>577</v>
      </c>
      <c r="G246" s="9">
        <v>2402</v>
      </c>
      <c r="H246" s="6" t="s">
        <v>64</v>
      </c>
      <c r="I246" s="10">
        <v>51069954</v>
      </c>
      <c r="J246" s="11">
        <v>451029</v>
      </c>
      <c r="L246" s="5" t="str">
        <f t="shared" si="17"/>
        <v>박</v>
      </c>
      <c r="M246" s="5" t="s">
        <v>1096</v>
      </c>
      <c r="N246" s="5" t="str">
        <f t="shared" si="18"/>
        <v>동</v>
      </c>
      <c r="O246" s="5" t="str">
        <f t="shared" si="19"/>
        <v>박*동</v>
      </c>
      <c r="Q246" s="18" t="s">
        <v>851</v>
      </c>
      <c r="R246" s="11">
        <v>810113</v>
      </c>
      <c r="S246" s="9">
        <v>1130</v>
      </c>
      <c r="T246" s="7" t="s">
        <v>233</v>
      </c>
    </row>
    <row r="247" spans="1:20" ht="24.95" customHeight="1" x14ac:dyDescent="0.3">
      <c r="A247" s="6">
        <v>246</v>
      </c>
      <c r="B247" s="6" t="s">
        <v>450</v>
      </c>
      <c r="C247" s="6" t="s">
        <v>575</v>
      </c>
      <c r="D247" s="8" t="str">
        <f t="shared" si="15"/>
        <v>103</v>
      </c>
      <c r="E247" s="8" t="str">
        <f t="shared" si="16"/>
        <v>1702</v>
      </c>
      <c r="F247" s="7" t="s">
        <v>578</v>
      </c>
      <c r="G247" s="9">
        <v>1950</v>
      </c>
      <c r="H247" s="6" t="s">
        <v>62</v>
      </c>
      <c r="I247" s="10">
        <v>24763653</v>
      </c>
      <c r="J247" s="11">
        <v>840616</v>
      </c>
      <c r="L247" s="5" t="str">
        <f t="shared" si="17"/>
        <v>오</v>
      </c>
      <c r="M247" s="5" t="s">
        <v>1096</v>
      </c>
      <c r="N247" s="5" t="str">
        <f t="shared" si="18"/>
        <v>수</v>
      </c>
      <c r="O247" s="5" t="str">
        <f t="shared" si="19"/>
        <v>오*수</v>
      </c>
      <c r="Q247" s="18" t="s">
        <v>1038</v>
      </c>
      <c r="R247" s="11">
        <v>720619</v>
      </c>
      <c r="S247" s="9">
        <v>185</v>
      </c>
      <c r="T247" s="7" t="s">
        <v>644</v>
      </c>
    </row>
    <row r="248" spans="1:20" ht="24.95" customHeight="1" x14ac:dyDescent="0.3">
      <c r="A248" s="6">
        <v>247</v>
      </c>
      <c r="B248" s="6" t="s">
        <v>579</v>
      </c>
      <c r="C248" s="6" t="s">
        <v>547</v>
      </c>
      <c r="D248" s="8" t="str">
        <f t="shared" si="15"/>
        <v>103</v>
      </c>
      <c r="E248" s="8" t="str">
        <f t="shared" si="16"/>
        <v>1802</v>
      </c>
      <c r="F248" s="7" t="s">
        <v>580</v>
      </c>
      <c r="G248" s="9">
        <v>308</v>
      </c>
      <c r="H248" s="6" t="s">
        <v>581</v>
      </c>
      <c r="I248" s="10">
        <v>74422319</v>
      </c>
      <c r="J248" s="11">
        <v>810720</v>
      </c>
      <c r="L248" s="5" t="str">
        <f t="shared" si="17"/>
        <v>정</v>
      </c>
      <c r="M248" s="5" t="s">
        <v>1096</v>
      </c>
      <c r="N248" s="5" t="str">
        <f t="shared" si="18"/>
        <v>식</v>
      </c>
      <c r="O248" s="5" t="str">
        <f t="shared" si="19"/>
        <v>정*식</v>
      </c>
      <c r="Q248" s="18" t="s">
        <v>1071</v>
      </c>
      <c r="R248" s="11">
        <v>730413</v>
      </c>
      <c r="S248" s="9">
        <v>3481</v>
      </c>
      <c r="T248" s="7" t="s">
        <v>719</v>
      </c>
    </row>
    <row r="249" spans="1:20" ht="24.95" customHeight="1" x14ac:dyDescent="0.3">
      <c r="A249" s="6">
        <v>248</v>
      </c>
      <c r="B249" s="6" t="s">
        <v>1</v>
      </c>
      <c r="C249" s="6" t="s">
        <v>575</v>
      </c>
      <c r="D249" s="8" t="str">
        <f t="shared" si="15"/>
        <v>103</v>
      </c>
      <c r="E249" s="8" t="str">
        <f t="shared" si="16"/>
        <v>103</v>
      </c>
      <c r="F249" s="7" t="s">
        <v>582</v>
      </c>
      <c r="G249" s="9">
        <v>2021</v>
      </c>
      <c r="H249" s="6" t="s">
        <v>583</v>
      </c>
      <c r="I249" s="10">
        <v>99634131</v>
      </c>
      <c r="J249" s="11">
        <v>830520</v>
      </c>
      <c r="L249" s="5" t="str">
        <f t="shared" si="17"/>
        <v>강</v>
      </c>
      <c r="M249" s="5" t="s">
        <v>1096</v>
      </c>
      <c r="N249" s="5" t="str">
        <f t="shared" si="18"/>
        <v>수</v>
      </c>
      <c r="O249" s="5" t="str">
        <f t="shared" si="19"/>
        <v>강*수</v>
      </c>
      <c r="Q249" s="18" t="s">
        <v>1054</v>
      </c>
      <c r="R249" s="11">
        <v>780117</v>
      </c>
      <c r="S249" s="9">
        <v>2895</v>
      </c>
      <c r="T249" s="7" t="s">
        <v>73</v>
      </c>
    </row>
    <row r="250" spans="1:20" ht="24.95" customHeight="1" x14ac:dyDescent="0.3">
      <c r="A250" s="6">
        <v>249</v>
      </c>
      <c r="B250" s="6" t="s">
        <v>1</v>
      </c>
      <c r="C250" s="6" t="s">
        <v>14</v>
      </c>
      <c r="D250" s="8" t="str">
        <f t="shared" si="15"/>
        <v>103</v>
      </c>
      <c r="E250" s="8" t="str">
        <f t="shared" si="16"/>
        <v>203</v>
      </c>
      <c r="F250" s="7" t="s">
        <v>584</v>
      </c>
      <c r="G250" s="9">
        <v>1179</v>
      </c>
      <c r="H250" s="6" t="s">
        <v>41</v>
      </c>
      <c r="I250" s="10">
        <v>86152000</v>
      </c>
      <c r="J250" s="11">
        <v>740802</v>
      </c>
      <c r="L250" s="5" t="str">
        <f t="shared" si="17"/>
        <v>주</v>
      </c>
      <c r="M250" s="5" t="s">
        <v>1096</v>
      </c>
      <c r="N250" s="5" t="str">
        <f t="shared" si="18"/>
        <v>정</v>
      </c>
      <c r="O250" s="5" t="str">
        <f t="shared" si="19"/>
        <v>주*정</v>
      </c>
      <c r="Q250" s="18" t="s">
        <v>1074</v>
      </c>
      <c r="R250" s="11">
        <v>410120</v>
      </c>
      <c r="S250" s="9">
        <v>4530</v>
      </c>
      <c r="T250" s="7" t="s">
        <v>730</v>
      </c>
    </row>
    <row r="251" spans="1:20" ht="24.95" customHeight="1" x14ac:dyDescent="0.3">
      <c r="A251" s="6">
        <v>250</v>
      </c>
      <c r="B251" s="6" t="s">
        <v>585</v>
      </c>
      <c r="C251" s="6" t="s">
        <v>575</v>
      </c>
      <c r="D251" s="8" t="str">
        <f t="shared" si="15"/>
        <v>103</v>
      </c>
      <c r="E251" s="8" t="str">
        <f t="shared" si="16"/>
        <v>303</v>
      </c>
      <c r="F251" s="7" t="s">
        <v>586</v>
      </c>
      <c r="G251" s="9">
        <v>666</v>
      </c>
      <c r="H251" s="6" t="s">
        <v>587</v>
      </c>
      <c r="I251" s="10">
        <v>90066999</v>
      </c>
      <c r="J251" s="11">
        <v>821215</v>
      </c>
      <c r="L251" s="5" t="str">
        <f t="shared" si="17"/>
        <v>서</v>
      </c>
      <c r="M251" s="5" t="s">
        <v>1096</v>
      </c>
      <c r="N251" s="5" t="str">
        <f t="shared" si="18"/>
        <v>명</v>
      </c>
      <c r="O251" s="5" t="str">
        <f t="shared" si="19"/>
        <v>서*명</v>
      </c>
      <c r="Q251" s="18" t="s">
        <v>1074</v>
      </c>
      <c r="R251" s="11">
        <v>520206</v>
      </c>
      <c r="S251" s="9">
        <v>3761</v>
      </c>
      <c r="T251" s="7" t="s">
        <v>773</v>
      </c>
    </row>
    <row r="252" spans="1:20" ht="24.95" customHeight="1" x14ac:dyDescent="0.3">
      <c r="A252" s="6">
        <v>251</v>
      </c>
      <c r="B252" s="6" t="s">
        <v>579</v>
      </c>
      <c r="C252" s="6" t="s">
        <v>588</v>
      </c>
      <c r="D252" s="8" t="str">
        <f t="shared" si="15"/>
        <v>103</v>
      </c>
      <c r="E252" s="8" t="str">
        <f t="shared" si="16"/>
        <v>403</v>
      </c>
      <c r="F252" s="7" t="s">
        <v>589</v>
      </c>
      <c r="G252" s="9">
        <v>13</v>
      </c>
      <c r="H252" s="6" t="s">
        <v>590</v>
      </c>
      <c r="I252" s="10">
        <v>93977108</v>
      </c>
      <c r="J252" s="11">
        <v>731126</v>
      </c>
      <c r="L252" s="5" t="str">
        <f t="shared" si="17"/>
        <v>반</v>
      </c>
      <c r="M252" s="5" t="s">
        <v>1096</v>
      </c>
      <c r="N252" s="5" t="str">
        <f t="shared" si="18"/>
        <v>숙</v>
      </c>
      <c r="O252" s="5" t="str">
        <f t="shared" si="19"/>
        <v>반*숙</v>
      </c>
      <c r="Q252" s="18" t="s">
        <v>953</v>
      </c>
      <c r="R252" s="11">
        <v>820609</v>
      </c>
      <c r="S252" s="9">
        <v>1524</v>
      </c>
      <c r="T252" s="7" t="s">
        <v>117</v>
      </c>
    </row>
    <row r="253" spans="1:20" ht="24.95" customHeight="1" x14ac:dyDescent="0.3">
      <c r="A253" s="6">
        <v>252</v>
      </c>
      <c r="B253" s="6" t="s">
        <v>450</v>
      </c>
      <c r="C253" s="6" t="s">
        <v>14</v>
      </c>
      <c r="D253" s="8" t="str">
        <f t="shared" si="15"/>
        <v>103</v>
      </c>
      <c r="E253" s="8" t="str">
        <f t="shared" si="16"/>
        <v>503</v>
      </c>
      <c r="F253" s="7" t="s">
        <v>123</v>
      </c>
      <c r="G253" s="9">
        <v>2942</v>
      </c>
      <c r="H253" s="6" t="s">
        <v>591</v>
      </c>
      <c r="I253" s="10">
        <v>98601324</v>
      </c>
      <c r="J253" s="11">
        <v>620910</v>
      </c>
      <c r="L253" s="5" t="str">
        <f t="shared" si="17"/>
        <v>이</v>
      </c>
      <c r="M253" s="5" t="s">
        <v>1096</v>
      </c>
      <c r="N253" s="5" t="str">
        <f t="shared" si="18"/>
        <v>자</v>
      </c>
      <c r="O253" s="5" t="str">
        <f t="shared" si="19"/>
        <v>이*자</v>
      </c>
      <c r="Q253" s="18" t="s">
        <v>953</v>
      </c>
      <c r="R253" s="11">
        <v>810111</v>
      </c>
      <c r="S253" s="9">
        <v>2375</v>
      </c>
      <c r="T253" s="7" t="s">
        <v>473</v>
      </c>
    </row>
    <row r="254" spans="1:20" ht="24.95" customHeight="1" x14ac:dyDescent="0.3">
      <c r="A254" s="6">
        <v>253</v>
      </c>
      <c r="B254" s="6" t="s">
        <v>2</v>
      </c>
      <c r="C254" s="6" t="s">
        <v>575</v>
      </c>
      <c r="D254" s="8" t="str">
        <f t="shared" si="15"/>
        <v>103</v>
      </c>
      <c r="E254" s="8" t="str">
        <f t="shared" si="16"/>
        <v>603</v>
      </c>
      <c r="F254" s="7" t="s">
        <v>87</v>
      </c>
      <c r="G254" s="9">
        <v>3306</v>
      </c>
      <c r="H254" s="6" t="s">
        <v>592</v>
      </c>
      <c r="I254" s="10">
        <v>45797270</v>
      </c>
      <c r="J254" s="11">
        <v>460322</v>
      </c>
      <c r="L254" s="5" t="str">
        <f t="shared" si="17"/>
        <v>조</v>
      </c>
      <c r="M254" s="5" t="s">
        <v>1096</v>
      </c>
      <c r="N254" s="5" t="str">
        <f t="shared" si="18"/>
        <v>숙</v>
      </c>
      <c r="O254" s="5" t="str">
        <f t="shared" si="19"/>
        <v>조*숙</v>
      </c>
      <c r="Q254" s="18" t="s">
        <v>875</v>
      </c>
      <c r="R254" s="11">
        <v>870529</v>
      </c>
      <c r="S254" s="9">
        <v>2105</v>
      </c>
      <c r="T254" s="7" t="s">
        <v>77</v>
      </c>
    </row>
    <row r="255" spans="1:20" ht="24.95" customHeight="1" x14ac:dyDescent="0.3">
      <c r="A255" s="6">
        <v>254</v>
      </c>
      <c r="B255" s="6" t="s">
        <v>168</v>
      </c>
      <c r="C255" s="6" t="s">
        <v>575</v>
      </c>
      <c r="D255" s="8" t="str">
        <f t="shared" si="15"/>
        <v>103</v>
      </c>
      <c r="E255" s="8" t="str">
        <f t="shared" si="16"/>
        <v>703</v>
      </c>
      <c r="F255" s="7" t="s">
        <v>593</v>
      </c>
      <c r="G255" s="9">
        <v>1311</v>
      </c>
      <c r="H255" s="6" t="s">
        <v>594</v>
      </c>
      <c r="I255" s="10">
        <v>63592646</v>
      </c>
      <c r="J255" s="11">
        <v>830825</v>
      </c>
      <c r="L255" s="5" t="str">
        <f t="shared" si="17"/>
        <v>이</v>
      </c>
      <c r="M255" s="5" t="s">
        <v>1096</v>
      </c>
      <c r="N255" s="5" t="str">
        <f t="shared" si="18"/>
        <v>우</v>
      </c>
      <c r="O255" s="5" t="str">
        <f t="shared" si="19"/>
        <v>이*우</v>
      </c>
      <c r="Q255" s="18" t="s">
        <v>979</v>
      </c>
      <c r="R255" s="11">
        <v>630920</v>
      </c>
      <c r="S255" s="9">
        <v>1480</v>
      </c>
      <c r="T255" s="7" t="s">
        <v>501</v>
      </c>
    </row>
    <row r="256" spans="1:20" ht="24.95" customHeight="1" x14ac:dyDescent="0.3">
      <c r="A256" s="6">
        <v>255</v>
      </c>
      <c r="B256" s="6" t="s">
        <v>168</v>
      </c>
      <c r="C256" s="6" t="s">
        <v>575</v>
      </c>
      <c r="D256" s="8" t="str">
        <f t="shared" si="15"/>
        <v>103</v>
      </c>
      <c r="E256" s="8" t="str">
        <f t="shared" si="16"/>
        <v>803</v>
      </c>
      <c r="F256" s="7" t="s">
        <v>595</v>
      </c>
      <c r="G256" s="9">
        <v>1734</v>
      </c>
      <c r="H256" s="6" t="s">
        <v>596</v>
      </c>
      <c r="I256" s="10">
        <v>54004679</v>
      </c>
      <c r="J256" s="11">
        <v>760102</v>
      </c>
      <c r="L256" s="5" t="str">
        <f t="shared" si="17"/>
        <v>박</v>
      </c>
      <c r="M256" s="5" t="s">
        <v>1096</v>
      </c>
      <c r="N256" s="5" t="str">
        <f t="shared" si="18"/>
        <v>일</v>
      </c>
      <c r="O256" s="5" t="str">
        <f t="shared" si="19"/>
        <v>박*일</v>
      </c>
      <c r="Q256" s="18" t="s">
        <v>866</v>
      </c>
      <c r="R256" s="11">
        <v>600415</v>
      </c>
      <c r="S256" s="9">
        <v>46</v>
      </c>
      <c r="T256" s="7" t="s">
        <v>254</v>
      </c>
    </row>
    <row r="257" spans="1:20" ht="24.95" customHeight="1" x14ac:dyDescent="0.3">
      <c r="A257" s="6">
        <v>256</v>
      </c>
      <c r="B257" s="6" t="s">
        <v>579</v>
      </c>
      <c r="C257" s="6" t="s">
        <v>206</v>
      </c>
      <c r="D257" s="8" t="str">
        <f t="shared" si="15"/>
        <v>103</v>
      </c>
      <c r="E257" s="8" t="str">
        <f t="shared" si="16"/>
        <v>903</v>
      </c>
      <c r="F257" s="7" t="s">
        <v>597</v>
      </c>
      <c r="G257" s="9">
        <v>1895</v>
      </c>
      <c r="H257" s="6" t="s">
        <v>55</v>
      </c>
      <c r="I257" s="10">
        <v>89798206</v>
      </c>
      <c r="J257" s="11">
        <v>820603</v>
      </c>
      <c r="L257" s="5" t="str">
        <f t="shared" si="17"/>
        <v>양</v>
      </c>
      <c r="M257" s="5" t="s">
        <v>1096</v>
      </c>
      <c r="N257" s="5" t="str">
        <f t="shared" si="18"/>
        <v>기</v>
      </c>
      <c r="O257" s="5" t="str">
        <f t="shared" si="19"/>
        <v>양*기</v>
      </c>
      <c r="Q257" s="18" t="s">
        <v>834</v>
      </c>
      <c r="R257" s="11">
        <v>630515</v>
      </c>
      <c r="S257" s="9">
        <v>3188</v>
      </c>
      <c r="T257" s="7" t="s">
        <v>207</v>
      </c>
    </row>
    <row r="258" spans="1:20" ht="24.95" customHeight="1" x14ac:dyDescent="0.3">
      <c r="A258" s="6">
        <v>257</v>
      </c>
      <c r="B258" s="6" t="s">
        <v>160</v>
      </c>
      <c r="C258" s="6" t="s">
        <v>575</v>
      </c>
      <c r="D258" s="8" t="str">
        <f t="shared" ref="D258:D321" si="20">LEFT(F258,3)</f>
        <v>103</v>
      </c>
      <c r="E258" s="8" t="str">
        <f t="shared" ref="E258:E321" si="21">MID(F258,5,5)</f>
        <v>1003</v>
      </c>
      <c r="F258" s="7" t="s">
        <v>598</v>
      </c>
      <c r="G258" s="9">
        <v>204</v>
      </c>
      <c r="H258" s="6" t="s">
        <v>599</v>
      </c>
      <c r="I258" s="10">
        <v>36233754</v>
      </c>
      <c r="J258" s="11">
        <v>831109</v>
      </c>
      <c r="L258" s="5" t="str">
        <f t="shared" si="17"/>
        <v>조</v>
      </c>
      <c r="M258" s="5" t="s">
        <v>1096</v>
      </c>
      <c r="N258" s="5" t="str">
        <f t="shared" si="18"/>
        <v>예</v>
      </c>
      <c r="O258" s="5" t="str">
        <f t="shared" si="19"/>
        <v>조*예</v>
      </c>
      <c r="Q258" s="18" t="s">
        <v>844</v>
      </c>
      <c r="R258" s="11">
        <v>950112</v>
      </c>
      <c r="S258" s="9">
        <v>3186</v>
      </c>
      <c r="T258" s="7" t="s">
        <v>221</v>
      </c>
    </row>
    <row r="259" spans="1:20" ht="24.95" customHeight="1" x14ac:dyDescent="0.3">
      <c r="A259" s="6">
        <v>258</v>
      </c>
      <c r="B259" s="6" t="s">
        <v>600</v>
      </c>
      <c r="C259" s="6" t="s">
        <v>14</v>
      </c>
      <c r="D259" s="8" t="str">
        <f t="shared" si="20"/>
        <v>103</v>
      </c>
      <c r="E259" s="8" t="str">
        <f t="shared" si="21"/>
        <v>1103</v>
      </c>
      <c r="F259" s="7" t="s">
        <v>124</v>
      </c>
      <c r="G259" s="9">
        <v>2779</v>
      </c>
      <c r="H259" s="6" t="s">
        <v>601</v>
      </c>
      <c r="I259" s="10">
        <v>36029270</v>
      </c>
      <c r="J259" s="11">
        <v>810727</v>
      </c>
      <c r="L259" s="5" t="str">
        <f t="shared" ref="L259:L322" si="22">LEFT(H259,1)</f>
        <v>이</v>
      </c>
      <c r="M259" s="5" t="s">
        <v>1096</v>
      </c>
      <c r="N259" s="5" t="str">
        <f t="shared" ref="N259:N322" si="23">RIGHT(H259,1)</f>
        <v>곤</v>
      </c>
      <c r="O259" s="5" t="str">
        <f t="shared" ref="O259:O322" si="24">L259&amp;M259&amp;N259</f>
        <v>이*곤</v>
      </c>
      <c r="Q259" s="18" t="s">
        <v>910</v>
      </c>
      <c r="R259" s="11">
        <v>731106</v>
      </c>
      <c r="S259" s="9">
        <v>2607</v>
      </c>
      <c r="T259" s="7" t="s">
        <v>327</v>
      </c>
    </row>
    <row r="260" spans="1:20" ht="24.95" customHeight="1" x14ac:dyDescent="0.3">
      <c r="A260" s="6">
        <v>259</v>
      </c>
      <c r="B260" s="6" t="s">
        <v>579</v>
      </c>
      <c r="C260" s="6" t="s">
        <v>206</v>
      </c>
      <c r="D260" s="8" t="str">
        <f t="shared" si="20"/>
        <v>103</v>
      </c>
      <c r="E260" s="8" t="str">
        <f t="shared" si="21"/>
        <v>1203</v>
      </c>
      <c r="F260" s="7" t="s">
        <v>602</v>
      </c>
      <c r="G260" s="9">
        <v>3577</v>
      </c>
      <c r="H260" s="6" t="s">
        <v>603</v>
      </c>
      <c r="I260" s="10">
        <v>25573007</v>
      </c>
      <c r="J260" s="11">
        <v>780427</v>
      </c>
      <c r="L260" s="5" t="str">
        <f t="shared" si="22"/>
        <v>양</v>
      </c>
      <c r="M260" s="5" t="s">
        <v>1096</v>
      </c>
      <c r="N260" s="5" t="str">
        <f t="shared" si="23"/>
        <v>희</v>
      </c>
      <c r="O260" s="5" t="str">
        <f t="shared" si="24"/>
        <v>양*희</v>
      </c>
      <c r="Q260" s="18" t="s">
        <v>897</v>
      </c>
      <c r="R260" s="11">
        <v>510720</v>
      </c>
      <c r="S260" s="9">
        <v>3273</v>
      </c>
      <c r="T260" s="7" t="s">
        <v>300</v>
      </c>
    </row>
    <row r="261" spans="1:20" ht="24.95" customHeight="1" x14ac:dyDescent="0.3">
      <c r="A261" s="6">
        <v>260</v>
      </c>
      <c r="B261" s="6" t="s">
        <v>2</v>
      </c>
      <c r="C261" s="6" t="s">
        <v>575</v>
      </c>
      <c r="D261" s="8" t="str">
        <f t="shared" si="20"/>
        <v>103</v>
      </c>
      <c r="E261" s="8" t="str">
        <f t="shared" si="21"/>
        <v>1303</v>
      </c>
      <c r="F261" s="7" t="s">
        <v>604</v>
      </c>
      <c r="G261" s="9">
        <v>1205</v>
      </c>
      <c r="H261" s="6" t="s">
        <v>605</v>
      </c>
      <c r="I261" s="10">
        <v>36045050</v>
      </c>
      <c r="J261" s="11">
        <v>520529</v>
      </c>
      <c r="L261" s="5" t="str">
        <f t="shared" si="22"/>
        <v>김</v>
      </c>
      <c r="M261" s="5" t="s">
        <v>1096</v>
      </c>
      <c r="N261" s="5" t="str">
        <f t="shared" si="23"/>
        <v>호</v>
      </c>
      <c r="O261" s="5" t="str">
        <f t="shared" si="24"/>
        <v>김*호</v>
      </c>
      <c r="Q261" s="18" t="s">
        <v>1002</v>
      </c>
      <c r="R261" s="11">
        <v>900223</v>
      </c>
      <c r="S261" s="9">
        <v>4341</v>
      </c>
      <c r="T261" s="7" t="s">
        <v>556</v>
      </c>
    </row>
    <row r="262" spans="1:20" ht="24.95" customHeight="1" x14ac:dyDescent="0.3">
      <c r="A262" s="6">
        <v>261</v>
      </c>
      <c r="B262" s="6" t="s">
        <v>2</v>
      </c>
      <c r="C262" s="6" t="s">
        <v>139</v>
      </c>
      <c r="D262" s="8" t="str">
        <f t="shared" si="20"/>
        <v>103</v>
      </c>
      <c r="E262" s="8" t="str">
        <f t="shared" si="21"/>
        <v>1403</v>
      </c>
      <c r="F262" s="7" t="s">
        <v>606</v>
      </c>
      <c r="G262" s="9">
        <v>1348</v>
      </c>
      <c r="H262" s="6" t="s">
        <v>607</v>
      </c>
      <c r="I262" s="10">
        <v>91170685</v>
      </c>
      <c r="J262" s="11">
        <v>510723</v>
      </c>
      <c r="L262" s="5" t="str">
        <f t="shared" si="22"/>
        <v>장</v>
      </c>
      <c r="M262" s="5" t="s">
        <v>1096</v>
      </c>
      <c r="N262" s="5" t="str">
        <f t="shared" si="23"/>
        <v>자</v>
      </c>
      <c r="O262" s="5" t="str">
        <f t="shared" si="24"/>
        <v>장*자</v>
      </c>
      <c r="Q262" s="18" t="s">
        <v>1002</v>
      </c>
      <c r="R262" s="11">
        <v>800119</v>
      </c>
      <c r="S262" s="9">
        <v>887</v>
      </c>
      <c r="T262" s="7" t="s">
        <v>780</v>
      </c>
    </row>
    <row r="263" spans="1:20" ht="24.95" customHeight="1" x14ac:dyDescent="0.3">
      <c r="A263" s="6">
        <v>262</v>
      </c>
      <c r="B263" s="6" t="s">
        <v>13</v>
      </c>
      <c r="C263" s="6" t="s">
        <v>206</v>
      </c>
      <c r="D263" s="8" t="str">
        <f t="shared" si="20"/>
        <v>103</v>
      </c>
      <c r="E263" s="8" t="str">
        <f t="shared" si="21"/>
        <v>1503</v>
      </c>
      <c r="F263" s="7" t="s">
        <v>608</v>
      </c>
      <c r="G263" s="7" t="s">
        <v>609</v>
      </c>
      <c r="H263" s="6" t="s">
        <v>610</v>
      </c>
      <c r="I263" s="10"/>
      <c r="J263" s="11">
        <v>780702</v>
      </c>
      <c r="L263" s="5" t="str">
        <f t="shared" si="22"/>
        <v>조</v>
      </c>
      <c r="M263" s="5" t="s">
        <v>1096</v>
      </c>
      <c r="N263" s="5" t="str">
        <f t="shared" si="23"/>
        <v>진</v>
      </c>
      <c r="O263" s="5" t="str">
        <f t="shared" si="24"/>
        <v>조*진</v>
      </c>
      <c r="Q263" s="18" t="s">
        <v>880</v>
      </c>
      <c r="R263" s="11">
        <v>891018</v>
      </c>
      <c r="S263" s="9">
        <v>4342</v>
      </c>
      <c r="T263" s="7" t="s">
        <v>106</v>
      </c>
    </row>
    <row r="264" spans="1:20" ht="24.95" customHeight="1" x14ac:dyDescent="0.3">
      <c r="A264" s="6">
        <v>263</v>
      </c>
      <c r="B264" s="6" t="s">
        <v>0</v>
      </c>
      <c r="C264" s="6" t="s">
        <v>18</v>
      </c>
      <c r="D264" s="8" t="str">
        <f t="shared" si="20"/>
        <v>103</v>
      </c>
      <c r="E264" s="8" t="str">
        <f t="shared" si="21"/>
        <v>1603</v>
      </c>
      <c r="F264" s="7" t="s">
        <v>611</v>
      </c>
      <c r="G264" s="9">
        <v>4528</v>
      </c>
      <c r="H264" s="6" t="s">
        <v>612</v>
      </c>
      <c r="I264" s="10">
        <v>24894084</v>
      </c>
      <c r="J264" s="11">
        <v>931210</v>
      </c>
      <c r="L264" s="5" t="str">
        <f t="shared" si="22"/>
        <v>정</v>
      </c>
      <c r="M264" s="5" t="s">
        <v>1096</v>
      </c>
      <c r="N264" s="5" t="str">
        <f t="shared" si="23"/>
        <v>영</v>
      </c>
      <c r="O264" s="5" t="str">
        <f t="shared" si="24"/>
        <v>정*영</v>
      </c>
      <c r="Q264" s="18" t="s">
        <v>1027</v>
      </c>
      <c r="R264" s="11">
        <v>510723</v>
      </c>
      <c r="S264" s="9">
        <v>1348</v>
      </c>
      <c r="T264" s="7" t="s">
        <v>606</v>
      </c>
    </row>
    <row r="265" spans="1:20" ht="24.95" customHeight="1" x14ac:dyDescent="0.3">
      <c r="A265" s="6">
        <v>264</v>
      </c>
      <c r="B265" s="6" t="s">
        <v>2</v>
      </c>
      <c r="C265" s="6" t="s">
        <v>206</v>
      </c>
      <c r="D265" s="8" t="str">
        <f t="shared" si="20"/>
        <v>103</v>
      </c>
      <c r="E265" s="8" t="str">
        <f t="shared" si="21"/>
        <v>1703</v>
      </c>
      <c r="F265" s="7" t="s">
        <v>613</v>
      </c>
      <c r="G265" s="9">
        <v>1241</v>
      </c>
      <c r="H265" s="6" t="s">
        <v>614</v>
      </c>
      <c r="I265" s="10">
        <v>63621638</v>
      </c>
      <c r="J265" s="11">
        <v>551016</v>
      </c>
      <c r="L265" s="5" t="str">
        <f t="shared" si="22"/>
        <v>이</v>
      </c>
      <c r="M265" s="5" t="s">
        <v>1096</v>
      </c>
      <c r="N265" s="5" t="str">
        <f t="shared" si="23"/>
        <v>숙</v>
      </c>
      <c r="O265" s="5" t="str">
        <f t="shared" si="24"/>
        <v>이*숙</v>
      </c>
      <c r="Q265" s="18" t="s">
        <v>859</v>
      </c>
      <c r="R265" s="11">
        <v>550919</v>
      </c>
      <c r="S265" s="9">
        <v>3319</v>
      </c>
      <c r="T265" s="7" t="s">
        <v>242</v>
      </c>
    </row>
    <row r="266" spans="1:20" ht="24.95" customHeight="1" x14ac:dyDescent="0.3">
      <c r="A266" s="6">
        <v>265</v>
      </c>
      <c r="B266" s="6" t="s">
        <v>13</v>
      </c>
      <c r="C266" s="6" t="s">
        <v>206</v>
      </c>
      <c r="D266" s="8" t="str">
        <f t="shared" si="20"/>
        <v>103</v>
      </c>
      <c r="E266" s="8" t="str">
        <f t="shared" si="21"/>
        <v>1803</v>
      </c>
      <c r="F266" s="7" t="s">
        <v>615</v>
      </c>
      <c r="G266" s="9">
        <v>3754</v>
      </c>
      <c r="H266" s="6" t="s">
        <v>616</v>
      </c>
      <c r="I266" s="10">
        <v>87555566</v>
      </c>
      <c r="J266" s="11">
        <v>790403</v>
      </c>
      <c r="L266" s="5" t="str">
        <f t="shared" si="22"/>
        <v>조</v>
      </c>
      <c r="M266" s="5" t="s">
        <v>1096</v>
      </c>
      <c r="N266" s="5" t="str">
        <f t="shared" si="23"/>
        <v>정</v>
      </c>
      <c r="O266" s="5" t="str">
        <f t="shared" si="24"/>
        <v>조*정</v>
      </c>
      <c r="Q266" s="18" t="s">
        <v>912</v>
      </c>
      <c r="R266" s="11">
        <v>910505</v>
      </c>
      <c r="S266" s="9">
        <v>2700</v>
      </c>
      <c r="T266" s="7" t="s">
        <v>109</v>
      </c>
    </row>
    <row r="267" spans="1:20" ht="24.95" customHeight="1" x14ac:dyDescent="0.3">
      <c r="A267" s="6">
        <v>266</v>
      </c>
      <c r="B267" s="6" t="s">
        <v>1</v>
      </c>
      <c r="C267" s="6" t="s">
        <v>422</v>
      </c>
      <c r="D267" s="8" t="str">
        <f t="shared" si="20"/>
        <v>103</v>
      </c>
      <c r="E267" s="8" t="str">
        <f t="shared" si="21"/>
        <v>104</v>
      </c>
      <c r="F267" s="7" t="s">
        <v>617</v>
      </c>
      <c r="G267" s="9">
        <v>153</v>
      </c>
      <c r="H267" s="6" t="s">
        <v>618</v>
      </c>
      <c r="I267" s="10">
        <v>96070339</v>
      </c>
      <c r="J267" s="11">
        <v>720530</v>
      </c>
      <c r="L267" s="5" t="str">
        <f t="shared" si="22"/>
        <v>박</v>
      </c>
      <c r="M267" s="5" t="s">
        <v>1096</v>
      </c>
      <c r="N267" s="5" t="str">
        <f t="shared" si="23"/>
        <v>주</v>
      </c>
      <c r="O267" s="5" t="str">
        <f t="shared" si="24"/>
        <v>박*주</v>
      </c>
      <c r="Q267" s="18" t="s">
        <v>971</v>
      </c>
      <c r="R267" s="11">
        <v>860530</v>
      </c>
      <c r="S267" s="9">
        <v>547</v>
      </c>
      <c r="T267" s="7" t="s">
        <v>478</v>
      </c>
    </row>
    <row r="268" spans="1:20" ht="24.95" customHeight="1" x14ac:dyDescent="0.3">
      <c r="A268" s="6">
        <v>267</v>
      </c>
      <c r="B268" s="6" t="s">
        <v>1</v>
      </c>
      <c r="C268" s="6" t="s">
        <v>139</v>
      </c>
      <c r="D268" s="8" t="str">
        <f t="shared" si="20"/>
        <v>103</v>
      </c>
      <c r="E268" s="8" t="str">
        <f t="shared" si="21"/>
        <v>204</v>
      </c>
      <c r="F268" s="7" t="s">
        <v>79</v>
      </c>
      <c r="G268" s="9">
        <v>2310</v>
      </c>
      <c r="H268" s="6" t="s">
        <v>619</v>
      </c>
      <c r="I268" s="10">
        <v>76764476</v>
      </c>
      <c r="J268" s="11">
        <v>911218</v>
      </c>
      <c r="L268" s="5" t="str">
        <f t="shared" si="22"/>
        <v>강</v>
      </c>
      <c r="M268" s="5" t="s">
        <v>1096</v>
      </c>
      <c r="N268" s="5" t="str">
        <f t="shared" si="23"/>
        <v>희</v>
      </c>
      <c r="O268" s="5" t="str">
        <f t="shared" si="24"/>
        <v>강*희</v>
      </c>
      <c r="Q268" s="18" t="s">
        <v>862</v>
      </c>
      <c r="R268" s="11">
        <v>951205</v>
      </c>
      <c r="S268" s="9">
        <v>4788</v>
      </c>
      <c r="T268" s="7" t="s">
        <v>250</v>
      </c>
    </row>
    <row r="269" spans="1:20" ht="24.95" customHeight="1" x14ac:dyDescent="0.3">
      <c r="A269" s="6">
        <v>268</v>
      </c>
      <c r="B269" s="6" t="s">
        <v>403</v>
      </c>
      <c r="C269" s="6" t="s">
        <v>575</v>
      </c>
      <c r="D269" s="8" t="str">
        <f t="shared" si="20"/>
        <v>103</v>
      </c>
      <c r="E269" s="8" t="str">
        <f t="shared" si="21"/>
        <v>304</v>
      </c>
      <c r="F269" s="7" t="s">
        <v>620</v>
      </c>
      <c r="G269" s="9">
        <v>653</v>
      </c>
      <c r="H269" s="6" t="s">
        <v>621</v>
      </c>
      <c r="I269" s="10">
        <v>41438290</v>
      </c>
      <c r="J269" s="11">
        <v>870708</v>
      </c>
      <c r="L269" s="5" t="str">
        <f t="shared" si="22"/>
        <v>고</v>
      </c>
      <c r="M269" s="5" t="s">
        <v>1096</v>
      </c>
      <c r="N269" s="5" t="str">
        <f t="shared" si="23"/>
        <v>영</v>
      </c>
      <c r="O269" s="5" t="str">
        <f t="shared" si="24"/>
        <v>고*영</v>
      </c>
      <c r="Q269" s="18" t="s">
        <v>957</v>
      </c>
      <c r="R269" s="11">
        <v>821212</v>
      </c>
      <c r="S269" s="9">
        <v>3317</v>
      </c>
      <c r="T269" s="7" t="s">
        <v>437</v>
      </c>
    </row>
    <row r="270" spans="1:20" ht="24.95" customHeight="1" x14ac:dyDescent="0.3">
      <c r="A270" s="6">
        <v>269</v>
      </c>
      <c r="B270" s="6" t="s">
        <v>1</v>
      </c>
      <c r="C270" s="6" t="s">
        <v>14</v>
      </c>
      <c r="D270" s="8" t="str">
        <f t="shared" si="20"/>
        <v>103</v>
      </c>
      <c r="E270" s="8" t="str">
        <f t="shared" si="21"/>
        <v>404</v>
      </c>
      <c r="F270" s="7" t="s">
        <v>622</v>
      </c>
      <c r="G270" s="9">
        <v>2848</v>
      </c>
      <c r="H270" s="6" t="s">
        <v>623</v>
      </c>
      <c r="I270" s="10">
        <v>53782639</v>
      </c>
      <c r="J270" s="11">
        <v>700705</v>
      </c>
      <c r="L270" s="5" t="str">
        <f t="shared" si="22"/>
        <v>현</v>
      </c>
      <c r="M270" s="5" t="s">
        <v>1096</v>
      </c>
      <c r="N270" s="5" t="str">
        <f t="shared" si="23"/>
        <v>은</v>
      </c>
      <c r="O270" s="5" t="str">
        <f t="shared" si="24"/>
        <v>현*은</v>
      </c>
      <c r="Q270" s="18" t="s">
        <v>837</v>
      </c>
      <c r="R270" s="11">
        <v>690814</v>
      </c>
      <c r="S270" s="9">
        <v>2922</v>
      </c>
      <c r="T270" s="7" t="s">
        <v>96</v>
      </c>
    </row>
    <row r="271" spans="1:20" ht="24.95" customHeight="1" x14ac:dyDescent="0.3">
      <c r="A271" s="6">
        <v>270</v>
      </c>
      <c r="B271" s="6" t="s">
        <v>15</v>
      </c>
      <c r="C271" s="6" t="s">
        <v>490</v>
      </c>
      <c r="D271" s="8" t="str">
        <f t="shared" si="20"/>
        <v>103</v>
      </c>
      <c r="E271" s="8" t="str">
        <f t="shared" si="21"/>
        <v>504</v>
      </c>
      <c r="F271" s="13" t="s">
        <v>624</v>
      </c>
      <c r="G271" s="14">
        <v>610</v>
      </c>
      <c r="H271" s="6" t="s">
        <v>8</v>
      </c>
      <c r="I271" s="10">
        <v>89285650</v>
      </c>
      <c r="J271" s="11">
        <v>890323</v>
      </c>
      <c r="L271" s="5" t="str">
        <f t="shared" si="22"/>
        <v>한</v>
      </c>
      <c r="M271" s="5" t="s">
        <v>1096</v>
      </c>
      <c r="N271" s="5" t="str">
        <f t="shared" si="23"/>
        <v>이</v>
      </c>
      <c r="O271" s="5" t="str">
        <f t="shared" si="24"/>
        <v>한*이</v>
      </c>
      <c r="Q271" s="18" t="s">
        <v>1060</v>
      </c>
      <c r="R271" s="11">
        <v>380830</v>
      </c>
      <c r="S271" s="9">
        <v>1113</v>
      </c>
      <c r="T271" s="7" t="s">
        <v>697</v>
      </c>
    </row>
    <row r="272" spans="1:20" ht="24.95" customHeight="1" x14ac:dyDescent="0.3">
      <c r="A272" s="6">
        <v>271</v>
      </c>
      <c r="B272" s="6" t="s">
        <v>625</v>
      </c>
      <c r="C272" s="6" t="s">
        <v>14</v>
      </c>
      <c r="D272" s="8" t="str">
        <f t="shared" si="20"/>
        <v>103</v>
      </c>
      <c r="E272" s="8" t="str">
        <f t="shared" si="21"/>
        <v>604</v>
      </c>
      <c r="F272" s="7" t="s">
        <v>626</v>
      </c>
      <c r="G272" s="9">
        <v>641</v>
      </c>
      <c r="H272" s="6" t="s">
        <v>627</v>
      </c>
      <c r="I272" s="10">
        <v>77212443</v>
      </c>
      <c r="J272" s="11">
        <v>870919</v>
      </c>
      <c r="L272" s="5" t="str">
        <f t="shared" si="22"/>
        <v>이</v>
      </c>
      <c r="M272" s="5" t="s">
        <v>1096</v>
      </c>
      <c r="N272" s="5" t="str">
        <f t="shared" si="23"/>
        <v>준</v>
      </c>
      <c r="O272" s="5" t="str">
        <f t="shared" si="24"/>
        <v>이*준</v>
      </c>
      <c r="Q272" s="18" t="s">
        <v>930</v>
      </c>
      <c r="R272" s="11">
        <v>520106</v>
      </c>
      <c r="S272" s="9">
        <v>1685</v>
      </c>
      <c r="T272" s="7" t="s">
        <v>113</v>
      </c>
    </row>
    <row r="273" spans="1:20" ht="24.95" customHeight="1" x14ac:dyDescent="0.3">
      <c r="A273" s="6">
        <v>272</v>
      </c>
      <c r="B273" s="6" t="s">
        <v>628</v>
      </c>
      <c r="C273" s="6" t="s">
        <v>629</v>
      </c>
      <c r="D273" s="8" t="str">
        <f t="shared" si="20"/>
        <v>103</v>
      </c>
      <c r="E273" s="8" t="str">
        <f t="shared" si="21"/>
        <v>704</v>
      </c>
      <c r="F273" s="7" t="s">
        <v>630</v>
      </c>
      <c r="G273" s="9">
        <v>4830</v>
      </c>
      <c r="H273" s="6" t="s">
        <v>631</v>
      </c>
      <c r="I273" s="10">
        <v>71774785</v>
      </c>
      <c r="J273" s="11">
        <v>780115</v>
      </c>
      <c r="L273" s="5" t="str">
        <f t="shared" si="22"/>
        <v>김</v>
      </c>
      <c r="M273" s="5" t="s">
        <v>1096</v>
      </c>
      <c r="N273" s="5" t="str">
        <f t="shared" si="23"/>
        <v>주</v>
      </c>
      <c r="O273" s="5" t="str">
        <f t="shared" si="24"/>
        <v>김*주</v>
      </c>
      <c r="Q273" s="18" t="s">
        <v>1086</v>
      </c>
      <c r="R273" s="11">
        <v>910507</v>
      </c>
      <c r="S273" s="9">
        <v>2126</v>
      </c>
      <c r="T273" s="7" t="s">
        <v>778</v>
      </c>
    </row>
    <row r="274" spans="1:20" ht="24.95" customHeight="1" x14ac:dyDescent="0.3">
      <c r="A274" s="6">
        <v>273</v>
      </c>
      <c r="B274" s="6" t="s">
        <v>2</v>
      </c>
      <c r="C274" s="6" t="s">
        <v>575</v>
      </c>
      <c r="D274" s="8" t="str">
        <f t="shared" si="20"/>
        <v>103</v>
      </c>
      <c r="E274" s="8" t="str">
        <f t="shared" si="21"/>
        <v>804</v>
      </c>
      <c r="F274" s="7" t="s">
        <v>632</v>
      </c>
      <c r="G274" s="9">
        <v>881</v>
      </c>
      <c r="H274" s="6" t="s">
        <v>633</v>
      </c>
      <c r="I274" s="10">
        <v>22760190</v>
      </c>
      <c r="J274" s="11">
        <v>520723</v>
      </c>
      <c r="L274" s="5" t="str">
        <f t="shared" si="22"/>
        <v>강</v>
      </c>
      <c r="M274" s="5" t="s">
        <v>1096</v>
      </c>
      <c r="N274" s="5" t="str">
        <f t="shared" si="23"/>
        <v>순</v>
      </c>
      <c r="O274" s="5" t="str">
        <f t="shared" si="24"/>
        <v>강*순</v>
      </c>
      <c r="Q274" s="18" t="s">
        <v>983</v>
      </c>
      <c r="R274" s="11">
        <v>630904</v>
      </c>
      <c r="S274" s="9">
        <v>2545</v>
      </c>
      <c r="T274" s="7" t="s">
        <v>510</v>
      </c>
    </row>
    <row r="275" spans="1:20" ht="24.95" customHeight="1" x14ac:dyDescent="0.3">
      <c r="A275" s="6">
        <v>274</v>
      </c>
      <c r="B275" s="6" t="s">
        <v>249</v>
      </c>
      <c r="C275" s="6" t="s">
        <v>206</v>
      </c>
      <c r="D275" s="8" t="str">
        <f t="shared" si="20"/>
        <v>103</v>
      </c>
      <c r="E275" s="8" t="str">
        <f t="shared" si="21"/>
        <v>904</v>
      </c>
      <c r="F275" s="7" t="s">
        <v>634</v>
      </c>
      <c r="G275" s="9">
        <v>2196</v>
      </c>
      <c r="H275" s="6" t="s">
        <v>635</v>
      </c>
      <c r="I275" s="10">
        <v>58910125</v>
      </c>
      <c r="J275" s="11">
        <v>740227</v>
      </c>
      <c r="L275" s="5" t="str">
        <f t="shared" si="22"/>
        <v>최</v>
      </c>
      <c r="M275" s="5" t="s">
        <v>1096</v>
      </c>
      <c r="N275" s="5" t="str">
        <f t="shared" si="23"/>
        <v>영</v>
      </c>
      <c r="O275" s="5" t="str">
        <f t="shared" si="24"/>
        <v>최*영</v>
      </c>
      <c r="Q275" s="18" t="s">
        <v>983</v>
      </c>
      <c r="R275" s="11">
        <v>500510</v>
      </c>
      <c r="S275" s="9">
        <v>2035</v>
      </c>
      <c r="T275" s="7" t="s">
        <v>732</v>
      </c>
    </row>
    <row r="276" spans="1:20" ht="24.95" customHeight="1" x14ac:dyDescent="0.3">
      <c r="A276" s="6">
        <v>275</v>
      </c>
      <c r="B276" s="6" t="s">
        <v>4</v>
      </c>
      <c r="C276" s="6" t="s">
        <v>18</v>
      </c>
      <c r="D276" s="8" t="str">
        <f t="shared" si="20"/>
        <v>103</v>
      </c>
      <c r="E276" s="8" t="str">
        <f t="shared" si="21"/>
        <v>1004</v>
      </c>
      <c r="F276" s="7" t="s">
        <v>636</v>
      </c>
      <c r="G276" s="9">
        <v>4315</v>
      </c>
      <c r="H276" s="6" t="s">
        <v>637</v>
      </c>
      <c r="I276" s="10">
        <v>63213472</v>
      </c>
      <c r="J276" s="11">
        <v>870322</v>
      </c>
      <c r="L276" s="5" t="str">
        <f t="shared" si="22"/>
        <v>신</v>
      </c>
      <c r="M276" s="5" t="s">
        <v>1096</v>
      </c>
      <c r="N276" s="5" t="str">
        <f t="shared" si="23"/>
        <v>홍</v>
      </c>
      <c r="O276" s="5" t="str">
        <f t="shared" si="24"/>
        <v>신*홍</v>
      </c>
      <c r="Q276" s="18" t="s">
        <v>1058</v>
      </c>
      <c r="R276" s="11">
        <v>661130</v>
      </c>
      <c r="S276" s="9">
        <v>176</v>
      </c>
      <c r="T276" s="7" t="s">
        <v>690</v>
      </c>
    </row>
    <row r="277" spans="1:20" ht="24.95" customHeight="1" x14ac:dyDescent="0.3">
      <c r="A277" s="6">
        <v>276</v>
      </c>
      <c r="B277" s="6" t="s">
        <v>13</v>
      </c>
      <c r="C277" s="6" t="s">
        <v>206</v>
      </c>
      <c r="D277" s="8" t="str">
        <f t="shared" si="20"/>
        <v>103</v>
      </c>
      <c r="E277" s="8" t="str">
        <f t="shared" si="21"/>
        <v>1104</v>
      </c>
      <c r="F277" s="7" t="s">
        <v>638</v>
      </c>
      <c r="G277" s="9">
        <v>2578</v>
      </c>
      <c r="H277" s="6" t="s">
        <v>639</v>
      </c>
      <c r="I277" s="10">
        <v>85089811</v>
      </c>
      <c r="J277" s="11">
        <v>630908</v>
      </c>
      <c r="L277" s="5" t="str">
        <f t="shared" si="22"/>
        <v>이</v>
      </c>
      <c r="M277" s="5" t="s">
        <v>1096</v>
      </c>
      <c r="N277" s="5" t="str">
        <f t="shared" si="23"/>
        <v>진</v>
      </c>
      <c r="O277" s="5" t="str">
        <f t="shared" si="24"/>
        <v>이*진</v>
      </c>
      <c r="Q277" s="18" t="s">
        <v>995</v>
      </c>
      <c r="R277" s="11">
        <v>891004</v>
      </c>
      <c r="S277" s="9">
        <v>2506</v>
      </c>
      <c r="T277" s="7" t="s">
        <v>540</v>
      </c>
    </row>
    <row r="278" spans="1:20" ht="24.95" customHeight="1" x14ac:dyDescent="0.3">
      <c r="A278" s="6">
        <v>277</v>
      </c>
      <c r="B278" s="6" t="s">
        <v>244</v>
      </c>
      <c r="C278" s="6" t="s">
        <v>547</v>
      </c>
      <c r="D278" s="8" t="str">
        <f t="shared" si="20"/>
        <v>103</v>
      </c>
      <c r="E278" s="8" t="str">
        <f t="shared" si="21"/>
        <v>1204</v>
      </c>
      <c r="F278" s="7" t="s">
        <v>640</v>
      </c>
      <c r="G278" s="9">
        <v>232</v>
      </c>
      <c r="H278" s="6" t="s">
        <v>47</v>
      </c>
      <c r="I278" s="10">
        <v>92128665</v>
      </c>
      <c r="J278" s="11">
        <v>851111</v>
      </c>
      <c r="L278" s="5" t="str">
        <f t="shared" si="22"/>
        <v>박</v>
      </c>
      <c r="M278" s="5" t="s">
        <v>1096</v>
      </c>
      <c r="N278" s="5" t="str">
        <f t="shared" si="23"/>
        <v>은</v>
      </c>
      <c r="O278" s="5" t="str">
        <f t="shared" si="24"/>
        <v>박*은</v>
      </c>
      <c r="Q278" s="18" t="s">
        <v>982</v>
      </c>
      <c r="R278" s="11">
        <v>570129</v>
      </c>
      <c r="S278" s="9">
        <v>2139</v>
      </c>
      <c r="T278" s="7" t="s">
        <v>508</v>
      </c>
    </row>
    <row r="279" spans="1:20" ht="24.95" customHeight="1" x14ac:dyDescent="0.3">
      <c r="A279" s="6">
        <v>278</v>
      </c>
      <c r="B279" s="6" t="s">
        <v>2</v>
      </c>
      <c r="C279" s="6" t="s">
        <v>139</v>
      </c>
      <c r="D279" s="8" t="str">
        <f t="shared" si="20"/>
        <v>103</v>
      </c>
      <c r="E279" s="8" t="str">
        <f t="shared" si="21"/>
        <v>1304</v>
      </c>
      <c r="F279" s="7" t="s">
        <v>641</v>
      </c>
      <c r="G279" s="9">
        <v>117</v>
      </c>
      <c r="H279" s="6" t="s">
        <v>642</v>
      </c>
      <c r="I279" s="10">
        <v>94045695</v>
      </c>
      <c r="J279" s="11">
        <v>550410</v>
      </c>
      <c r="L279" s="5" t="str">
        <f t="shared" si="22"/>
        <v>권</v>
      </c>
      <c r="M279" s="5" t="s">
        <v>1096</v>
      </c>
      <c r="N279" s="5" t="str">
        <f t="shared" si="23"/>
        <v>회</v>
      </c>
      <c r="O279" s="5" t="str">
        <f t="shared" si="24"/>
        <v>권*회</v>
      </c>
      <c r="Q279" s="18" t="s">
        <v>1014</v>
      </c>
      <c r="R279" s="11">
        <v>810720</v>
      </c>
      <c r="S279" s="9">
        <v>308</v>
      </c>
      <c r="T279" s="7" t="s">
        <v>580</v>
      </c>
    </row>
    <row r="280" spans="1:20" ht="24.95" customHeight="1" x14ac:dyDescent="0.3">
      <c r="A280" s="6">
        <v>279</v>
      </c>
      <c r="B280" s="6" t="s">
        <v>643</v>
      </c>
      <c r="C280" s="6" t="s">
        <v>629</v>
      </c>
      <c r="D280" s="8" t="str">
        <f t="shared" si="20"/>
        <v>103</v>
      </c>
      <c r="E280" s="8" t="str">
        <f t="shared" si="21"/>
        <v>1404</v>
      </c>
      <c r="F280" s="7" t="s">
        <v>644</v>
      </c>
      <c r="G280" s="9">
        <v>185</v>
      </c>
      <c r="H280" s="6" t="s">
        <v>645</v>
      </c>
      <c r="I280" s="10">
        <v>66105264</v>
      </c>
      <c r="J280" s="11">
        <v>720619</v>
      </c>
      <c r="L280" s="5" t="str">
        <f t="shared" si="22"/>
        <v>임</v>
      </c>
      <c r="M280" s="5" t="s">
        <v>1096</v>
      </c>
      <c r="N280" s="5" t="str">
        <f t="shared" si="23"/>
        <v>숙</v>
      </c>
      <c r="O280" s="5" t="str">
        <f t="shared" si="24"/>
        <v>임*숙</v>
      </c>
      <c r="Q280" s="18" t="s">
        <v>1028</v>
      </c>
      <c r="R280" s="11">
        <v>931210</v>
      </c>
      <c r="S280" s="9">
        <v>4528</v>
      </c>
      <c r="T280" s="7" t="s">
        <v>611</v>
      </c>
    </row>
    <row r="281" spans="1:20" ht="24.95" customHeight="1" x14ac:dyDescent="0.3">
      <c r="A281" s="6">
        <v>280</v>
      </c>
      <c r="B281" s="6" t="s">
        <v>249</v>
      </c>
      <c r="C281" s="6" t="s">
        <v>139</v>
      </c>
      <c r="D281" s="8" t="str">
        <f t="shared" si="20"/>
        <v>103</v>
      </c>
      <c r="E281" s="8" t="str">
        <f t="shared" si="21"/>
        <v>1504</v>
      </c>
      <c r="F281" s="7" t="s">
        <v>646</v>
      </c>
      <c r="G281" s="9">
        <v>1977</v>
      </c>
      <c r="H281" s="6" t="s">
        <v>647</v>
      </c>
      <c r="I281" s="10">
        <v>99613193</v>
      </c>
      <c r="J281" s="11">
        <v>470701</v>
      </c>
      <c r="L281" s="5" t="str">
        <f t="shared" si="22"/>
        <v>주</v>
      </c>
      <c r="M281" s="5" t="s">
        <v>1096</v>
      </c>
      <c r="N281" s="5" t="str">
        <f t="shared" si="23"/>
        <v>심</v>
      </c>
      <c r="O281" s="5" t="str">
        <f t="shared" si="24"/>
        <v>주*심</v>
      </c>
      <c r="Q281" s="18" t="s">
        <v>816</v>
      </c>
      <c r="R281" s="11">
        <v>301</v>
      </c>
      <c r="S281" s="9">
        <v>2113</v>
      </c>
      <c r="T281" s="7" t="s">
        <v>169</v>
      </c>
    </row>
    <row r="282" spans="1:20" ht="24.95" customHeight="1" x14ac:dyDescent="0.3">
      <c r="A282" s="6">
        <v>281</v>
      </c>
      <c r="B282" s="6" t="s">
        <v>168</v>
      </c>
      <c r="C282" s="6" t="s">
        <v>139</v>
      </c>
      <c r="D282" s="8" t="str">
        <f t="shared" si="20"/>
        <v>103</v>
      </c>
      <c r="E282" s="8" t="str">
        <f t="shared" si="21"/>
        <v>1604</v>
      </c>
      <c r="F282" s="7" t="s">
        <v>648</v>
      </c>
      <c r="G282" s="9">
        <v>2307</v>
      </c>
      <c r="H282" s="6" t="s">
        <v>50</v>
      </c>
      <c r="I282" s="10">
        <v>94410837</v>
      </c>
      <c r="J282" s="11">
        <v>610415</v>
      </c>
      <c r="L282" s="5" t="str">
        <f t="shared" si="22"/>
        <v>최</v>
      </c>
      <c r="M282" s="5" t="s">
        <v>1096</v>
      </c>
      <c r="N282" s="5" t="str">
        <f t="shared" si="23"/>
        <v>진</v>
      </c>
      <c r="O282" s="5" t="str">
        <f t="shared" si="24"/>
        <v>최*진</v>
      </c>
      <c r="Q282" s="18" t="s">
        <v>952</v>
      </c>
      <c r="R282" s="11">
        <v>790501</v>
      </c>
      <c r="S282" s="9">
        <v>2176</v>
      </c>
      <c r="T282" s="7" t="s">
        <v>427</v>
      </c>
    </row>
    <row r="283" spans="1:20" ht="24.95" customHeight="1" x14ac:dyDescent="0.3">
      <c r="A283" s="6">
        <v>282</v>
      </c>
      <c r="B283" s="6" t="s">
        <v>249</v>
      </c>
      <c r="C283" s="6" t="s">
        <v>629</v>
      </c>
      <c r="D283" s="8" t="str">
        <f t="shared" si="20"/>
        <v>103</v>
      </c>
      <c r="E283" s="8" t="str">
        <f t="shared" si="21"/>
        <v>1704</v>
      </c>
      <c r="F283" s="7" t="s">
        <v>649</v>
      </c>
      <c r="G283" s="9">
        <v>3380</v>
      </c>
      <c r="H283" s="6" t="s">
        <v>650</v>
      </c>
      <c r="I283" s="10">
        <v>31047636</v>
      </c>
      <c r="J283" s="11">
        <v>781216</v>
      </c>
      <c r="L283" s="5" t="str">
        <f t="shared" si="22"/>
        <v>최</v>
      </c>
      <c r="M283" s="5" t="s">
        <v>1096</v>
      </c>
      <c r="N283" s="5" t="str">
        <f t="shared" si="23"/>
        <v>운</v>
      </c>
      <c r="O283" s="5" t="str">
        <f t="shared" si="24"/>
        <v>최*운</v>
      </c>
      <c r="Q283" s="18" t="s">
        <v>973</v>
      </c>
      <c r="R283" s="11">
        <v>770112</v>
      </c>
      <c r="S283" s="9">
        <v>293</v>
      </c>
      <c r="T283" s="7" t="s">
        <v>483</v>
      </c>
    </row>
    <row r="284" spans="1:20" ht="24.95" customHeight="1" x14ac:dyDescent="0.3">
      <c r="A284" s="6">
        <v>283</v>
      </c>
      <c r="B284" s="6" t="s">
        <v>651</v>
      </c>
      <c r="C284" s="6" t="s">
        <v>206</v>
      </c>
      <c r="D284" s="8" t="str">
        <f t="shared" si="20"/>
        <v>103</v>
      </c>
      <c r="E284" s="8" t="str">
        <f t="shared" si="21"/>
        <v>1804</v>
      </c>
      <c r="F284" s="7" t="s">
        <v>652</v>
      </c>
      <c r="G284" s="9">
        <v>1860</v>
      </c>
      <c r="H284" s="6" t="s">
        <v>653</v>
      </c>
      <c r="I284" s="10">
        <v>46268572</v>
      </c>
      <c r="J284" s="11">
        <v>680502</v>
      </c>
      <c r="L284" s="5" t="str">
        <f t="shared" si="22"/>
        <v>우</v>
      </c>
      <c r="M284" s="5" t="s">
        <v>1096</v>
      </c>
      <c r="N284" s="5" t="str">
        <f t="shared" si="23"/>
        <v>옥</v>
      </c>
      <c r="O284" s="5" t="str">
        <f t="shared" si="24"/>
        <v>우*옥</v>
      </c>
      <c r="Q284" s="18" t="s">
        <v>961</v>
      </c>
      <c r="R284" s="11">
        <v>661003</v>
      </c>
      <c r="S284" s="9">
        <v>3920</v>
      </c>
      <c r="T284" s="7" t="s">
        <v>451</v>
      </c>
    </row>
    <row r="285" spans="1:20" ht="24.95" customHeight="1" x14ac:dyDescent="0.3">
      <c r="A285" s="6">
        <v>284</v>
      </c>
      <c r="B285" s="6" t="s">
        <v>1</v>
      </c>
      <c r="C285" s="6" t="s">
        <v>16</v>
      </c>
      <c r="D285" s="8" t="str">
        <f t="shared" si="20"/>
        <v>104</v>
      </c>
      <c r="E285" s="8" t="str">
        <f t="shared" si="21"/>
        <v>201</v>
      </c>
      <c r="F285" s="7" t="s">
        <v>71</v>
      </c>
      <c r="G285" s="9">
        <v>312</v>
      </c>
      <c r="H285" s="6" t="s">
        <v>654</v>
      </c>
      <c r="I285" s="10">
        <v>45821894</v>
      </c>
      <c r="J285" s="11">
        <v>830702</v>
      </c>
      <c r="L285" s="5" t="str">
        <f t="shared" si="22"/>
        <v>강</v>
      </c>
      <c r="M285" s="5" t="s">
        <v>1096</v>
      </c>
      <c r="N285" s="5" t="str">
        <f t="shared" si="23"/>
        <v>호</v>
      </c>
      <c r="O285" s="5" t="str">
        <f t="shared" si="24"/>
        <v>강*호</v>
      </c>
      <c r="Q285" s="18" t="s">
        <v>939</v>
      </c>
      <c r="R285" s="11">
        <v>750413</v>
      </c>
      <c r="S285" s="9">
        <v>840</v>
      </c>
      <c r="T285" s="7" t="s">
        <v>394</v>
      </c>
    </row>
    <row r="286" spans="1:20" ht="24.95" customHeight="1" x14ac:dyDescent="0.3">
      <c r="A286" s="6">
        <v>285</v>
      </c>
      <c r="B286" s="6" t="s">
        <v>489</v>
      </c>
      <c r="C286" s="6" t="s">
        <v>655</v>
      </c>
      <c r="D286" s="8" t="str">
        <f t="shared" si="20"/>
        <v>104</v>
      </c>
      <c r="E286" s="8" t="str">
        <f t="shared" si="21"/>
        <v>301</v>
      </c>
      <c r="F286" s="7" t="s">
        <v>656</v>
      </c>
      <c r="G286" s="9">
        <v>3165</v>
      </c>
      <c r="H286" s="15" t="s">
        <v>657</v>
      </c>
      <c r="I286" s="10">
        <v>97751151</v>
      </c>
      <c r="J286" s="11">
        <v>780904</v>
      </c>
      <c r="L286" s="5" t="str">
        <f t="shared" si="22"/>
        <v>박</v>
      </c>
      <c r="M286" s="5" t="s">
        <v>1096</v>
      </c>
      <c r="N286" s="5" t="str">
        <f t="shared" si="23"/>
        <v>심</v>
      </c>
      <c r="O286" s="5" t="str">
        <f t="shared" si="24"/>
        <v>박*심</v>
      </c>
      <c r="Q286" s="18" t="s">
        <v>836</v>
      </c>
      <c r="R286" s="11">
        <v>900731</v>
      </c>
      <c r="S286" s="9">
        <v>2063</v>
      </c>
      <c r="T286" s="7" t="s">
        <v>211</v>
      </c>
    </row>
    <row r="287" spans="1:20" ht="24.95" customHeight="1" x14ac:dyDescent="0.3">
      <c r="A287" s="6">
        <v>286</v>
      </c>
      <c r="B287" s="6" t="s">
        <v>489</v>
      </c>
      <c r="C287" s="6" t="s">
        <v>655</v>
      </c>
      <c r="D287" s="8" t="str">
        <f t="shared" si="20"/>
        <v>104</v>
      </c>
      <c r="E287" s="8" t="str">
        <f t="shared" si="21"/>
        <v>401</v>
      </c>
      <c r="F287" s="7" t="s">
        <v>658</v>
      </c>
      <c r="G287" s="9">
        <v>702</v>
      </c>
      <c r="H287" s="6" t="s">
        <v>659</v>
      </c>
      <c r="I287" s="10">
        <v>31621642</v>
      </c>
      <c r="J287" s="11">
        <v>650823</v>
      </c>
      <c r="L287" s="5" t="str">
        <f t="shared" si="22"/>
        <v>김</v>
      </c>
      <c r="M287" s="5" t="s">
        <v>1096</v>
      </c>
      <c r="N287" s="5" t="str">
        <f t="shared" si="23"/>
        <v>천</v>
      </c>
      <c r="O287" s="5" t="str">
        <f t="shared" si="24"/>
        <v>김*천</v>
      </c>
      <c r="Q287" s="18" t="s">
        <v>1080</v>
      </c>
      <c r="R287" s="11">
        <v>811013</v>
      </c>
      <c r="S287" s="9">
        <v>148</v>
      </c>
      <c r="T287" s="7" t="s">
        <v>746</v>
      </c>
    </row>
    <row r="288" spans="1:20" ht="24.95" customHeight="1" x14ac:dyDescent="0.3">
      <c r="A288" s="6">
        <v>287</v>
      </c>
      <c r="B288" s="6" t="s">
        <v>489</v>
      </c>
      <c r="C288" s="6" t="s">
        <v>660</v>
      </c>
      <c r="D288" s="8" t="str">
        <f t="shared" si="20"/>
        <v>104</v>
      </c>
      <c r="E288" s="8" t="str">
        <f t="shared" si="21"/>
        <v>501</v>
      </c>
      <c r="F288" s="7" t="s">
        <v>661</v>
      </c>
      <c r="G288" s="9">
        <v>2564</v>
      </c>
      <c r="H288" s="6" t="s">
        <v>662</v>
      </c>
      <c r="I288" s="10">
        <v>82893111</v>
      </c>
      <c r="J288" s="11">
        <v>900822</v>
      </c>
      <c r="L288" s="5" t="str">
        <f t="shared" si="22"/>
        <v>하</v>
      </c>
      <c r="M288" s="5" t="s">
        <v>1096</v>
      </c>
      <c r="N288" s="5" t="str">
        <f t="shared" si="23"/>
        <v>군</v>
      </c>
      <c r="O288" s="5" t="str">
        <f t="shared" si="24"/>
        <v>하*군</v>
      </c>
      <c r="Q288" s="18" t="s">
        <v>1000</v>
      </c>
      <c r="R288" s="11">
        <v>940604</v>
      </c>
      <c r="S288" s="9">
        <v>86</v>
      </c>
      <c r="T288" s="7" t="s">
        <v>76</v>
      </c>
    </row>
    <row r="289" spans="1:20" ht="24.95" customHeight="1" x14ac:dyDescent="0.3">
      <c r="A289" s="6">
        <v>288</v>
      </c>
      <c r="B289" s="6" t="s">
        <v>168</v>
      </c>
      <c r="C289" s="6" t="s">
        <v>655</v>
      </c>
      <c r="D289" s="8" t="str">
        <f t="shared" si="20"/>
        <v>104</v>
      </c>
      <c r="E289" s="8" t="str">
        <f t="shared" si="21"/>
        <v>601</v>
      </c>
      <c r="F289" s="7" t="s">
        <v>72</v>
      </c>
      <c r="G289" s="9">
        <v>2702</v>
      </c>
      <c r="H289" s="6" t="s">
        <v>663</v>
      </c>
      <c r="I289" s="10">
        <v>87775420</v>
      </c>
      <c r="J289" s="11">
        <v>661217</v>
      </c>
      <c r="L289" s="5" t="str">
        <f t="shared" si="22"/>
        <v>조</v>
      </c>
      <c r="M289" s="5" t="s">
        <v>1096</v>
      </c>
      <c r="N289" s="5" t="str">
        <f t="shared" si="23"/>
        <v>순</v>
      </c>
      <c r="O289" s="5" t="str">
        <f t="shared" si="24"/>
        <v>조*순</v>
      </c>
      <c r="Q289" s="18" t="s">
        <v>1000</v>
      </c>
      <c r="R289" s="11">
        <v>791212</v>
      </c>
      <c r="S289" s="9">
        <v>1230</v>
      </c>
      <c r="T289" s="7" t="s">
        <v>689</v>
      </c>
    </row>
    <row r="290" spans="1:20" ht="24.95" customHeight="1" x14ac:dyDescent="0.3">
      <c r="A290" s="6">
        <v>289</v>
      </c>
      <c r="B290" s="6" t="s">
        <v>168</v>
      </c>
      <c r="C290" s="6" t="s">
        <v>655</v>
      </c>
      <c r="D290" s="8" t="str">
        <f t="shared" si="20"/>
        <v>104</v>
      </c>
      <c r="E290" s="8" t="str">
        <f t="shared" si="21"/>
        <v>701</v>
      </c>
      <c r="F290" s="7" t="s">
        <v>664</v>
      </c>
      <c r="G290" s="9">
        <v>2661</v>
      </c>
      <c r="H290" s="6" t="s">
        <v>665</v>
      </c>
      <c r="I290" s="10">
        <v>75228544</v>
      </c>
      <c r="J290" s="11">
        <v>530815</v>
      </c>
      <c r="L290" s="5" t="str">
        <f t="shared" si="22"/>
        <v>강</v>
      </c>
      <c r="M290" s="5" t="s">
        <v>1096</v>
      </c>
      <c r="N290" s="5" t="str">
        <f t="shared" si="23"/>
        <v>심</v>
      </c>
      <c r="O290" s="5" t="str">
        <f t="shared" si="24"/>
        <v>강*심</v>
      </c>
      <c r="Q290" s="18" t="s">
        <v>1056</v>
      </c>
      <c r="R290" s="11">
        <v>530425</v>
      </c>
      <c r="S290" s="9">
        <v>3762</v>
      </c>
      <c r="T290" s="7" t="s">
        <v>684</v>
      </c>
    </row>
    <row r="291" spans="1:20" ht="24.95" customHeight="1" x14ac:dyDescent="0.3">
      <c r="A291" s="6">
        <v>290</v>
      </c>
      <c r="B291" s="6" t="s">
        <v>666</v>
      </c>
      <c r="C291" s="6" t="s">
        <v>667</v>
      </c>
      <c r="D291" s="8" t="str">
        <f t="shared" si="20"/>
        <v>104</v>
      </c>
      <c r="E291" s="8" t="str">
        <f t="shared" si="21"/>
        <v>801</v>
      </c>
      <c r="F291" s="7" t="s">
        <v>668</v>
      </c>
      <c r="G291" s="9">
        <v>2845</v>
      </c>
      <c r="H291" s="6" t="s">
        <v>669</v>
      </c>
      <c r="I291" s="10">
        <v>54790622</v>
      </c>
      <c r="J291" s="11">
        <v>660815</v>
      </c>
      <c r="L291" s="5" t="str">
        <f t="shared" si="22"/>
        <v>심</v>
      </c>
      <c r="M291" s="5" t="s">
        <v>1096</v>
      </c>
      <c r="N291" s="5" t="str">
        <f t="shared" si="23"/>
        <v>희</v>
      </c>
      <c r="O291" s="5" t="str">
        <f t="shared" si="24"/>
        <v>심*희</v>
      </c>
      <c r="Q291" s="18" t="s">
        <v>848</v>
      </c>
      <c r="R291" s="11">
        <v>530913</v>
      </c>
      <c r="S291" s="9">
        <v>1971</v>
      </c>
      <c r="T291" s="7" t="s">
        <v>99</v>
      </c>
    </row>
    <row r="292" spans="1:20" ht="24.95" customHeight="1" x14ac:dyDescent="0.3">
      <c r="A292" s="6">
        <v>291</v>
      </c>
      <c r="B292" s="6" t="s">
        <v>1</v>
      </c>
      <c r="C292" s="6" t="s">
        <v>667</v>
      </c>
      <c r="D292" s="8" t="str">
        <f t="shared" si="20"/>
        <v>104</v>
      </c>
      <c r="E292" s="8" t="str">
        <f t="shared" si="21"/>
        <v>901</v>
      </c>
      <c r="F292" s="7" t="s">
        <v>670</v>
      </c>
      <c r="G292" s="9">
        <v>1287</v>
      </c>
      <c r="H292" s="6" t="s">
        <v>671</v>
      </c>
      <c r="I292" s="10">
        <v>23571973</v>
      </c>
      <c r="J292" s="11">
        <v>890509</v>
      </c>
      <c r="L292" s="5" t="str">
        <f t="shared" si="22"/>
        <v>김</v>
      </c>
      <c r="M292" s="5" t="s">
        <v>1096</v>
      </c>
      <c r="N292" s="5" t="str">
        <f t="shared" si="23"/>
        <v>미</v>
      </c>
      <c r="O292" s="5" t="str">
        <f t="shared" si="24"/>
        <v>김*미</v>
      </c>
      <c r="Q292" s="18" t="s">
        <v>883</v>
      </c>
      <c r="R292" s="11">
        <v>690406</v>
      </c>
      <c r="S292" s="9">
        <v>1744</v>
      </c>
      <c r="T292" s="7" t="s">
        <v>270</v>
      </c>
    </row>
    <row r="293" spans="1:20" ht="24.95" customHeight="1" x14ac:dyDescent="0.3">
      <c r="A293" s="6">
        <v>292</v>
      </c>
      <c r="B293" s="6" t="s">
        <v>489</v>
      </c>
      <c r="C293" s="6" t="s">
        <v>672</v>
      </c>
      <c r="D293" s="8" t="str">
        <f t="shared" si="20"/>
        <v>104</v>
      </c>
      <c r="E293" s="8" t="str">
        <f t="shared" si="21"/>
        <v>1001</v>
      </c>
      <c r="F293" s="7" t="s">
        <v>673</v>
      </c>
      <c r="G293" s="9">
        <v>2780</v>
      </c>
      <c r="H293" s="6" t="s">
        <v>674</v>
      </c>
      <c r="I293" s="10">
        <v>92241482</v>
      </c>
      <c r="J293" s="11">
        <v>591028</v>
      </c>
      <c r="L293" s="5" t="str">
        <f t="shared" si="22"/>
        <v>박</v>
      </c>
      <c r="M293" s="5" t="s">
        <v>1096</v>
      </c>
      <c r="N293" s="5" t="str">
        <f t="shared" si="23"/>
        <v>자</v>
      </c>
      <c r="O293" s="5" t="str">
        <f t="shared" si="24"/>
        <v>박*자</v>
      </c>
      <c r="Q293" s="18" t="s">
        <v>807</v>
      </c>
      <c r="R293" s="11">
        <v>730903</v>
      </c>
      <c r="S293" s="9">
        <v>2030</v>
      </c>
      <c r="T293" s="7" t="s">
        <v>147</v>
      </c>
    </row>
    <row r="294" spans="1:20" ht="24.95" customHeight="1" x14ac:dyDescent="0.3">
      <c r="A294" s="6">
        <v>293</v>
      </c>
      <c r="B294" s="6" t="s">
        <v>15</v>
      </c>
      <c r="C294" s="6" t="s">
        <v>672</v>
      </c>
      <c r="D294" s="8" t="str">
        <f t="shared" si="20"/>
        <v>104</v>
      </c>
      <c r="E294" s="8" t="str">
        <f t="shared" si="21"/>
        <v>1101</v>
      </c>
      <c r="F294" s="7" t="s">
        <v>675</v>
      </c>
      <c r="G294" s="9">
        <v>2928</v>
      </c>
      <c r="H294" s="6" t="s">
        <v>57</v>
      </c>
      <c r="I294" s="10">
        <v>76659898</v>
      </c>
      <c r="J294" s="11">
        <v>840213</v>
      </c>
      <c r="L294" s="5" t="str">
        <f t="shared" si="22"/>
        <v>양</v>
      </c>
      <c r="M294" s="5" t="s">
        <v>1096</v>
      </c>
      <c r="N294" s="5" t="str">
        <f t="shared" si="23"/>
        <v>준</v>
      </c>
      <c r="O294" s="5" t="str">
        <f t="shared" si="24"/>
        <v>양*준</v>
      </c>
      <c r="Q294" s="18" t="s">
        <v>1020</v>
      </c>
      <c r="R294" s="11">
        <v>460322</v>
      </c>
      <c r="S294" s="9">
        <v>3306</v>
      </c>
      <c r="T294" s="7" t="s">
        <v>87</v>
      </c>
    </row>
    <row r="295" spans="1:20" ht="24.95" customHeight="1" x14ac:dyDescent="0.3">
      <c r="A295" s="6">
        <v>294</v>
      </c>
      <c r="B295" s="6" t="s">
        <v>0</v>
      </c>
      <c r="C295" s="6" t="s">
        <v>19</v>
      </c>
      <c r="D295" s="8" t="str">
        <f t="shared" si="20"/>
        <v>104</v>
      </c>
      <c r="E295" s="8" t="str">
        <f t="shared" si="21"/>
        <v>1201</v>
      </c>
      <c r="F295" s="7" t="s">
        <v>676</v>
      </c>
      <c r="G295" s="9">
        <v>4616</v>
      </c>
      <c r="H295" s="6" t="s">
        <v>677</v>
      </c>
      <c r="I295" s="10">
        <v>41458963</v>
      </c>
      <c r="J295" s="11">
        <v>681005</v>
      </c>
      <c r="L295" s="5" t="str">
        <f t="shared" si="22"/>
        <v>남</v>
      </c>
      <c r="M295" s="5" t="s">
        <v>1096</v>
      </c>
      <c r="N295" s="5" t="str">
        <f t="shared" si="23"/>
        <v>순</v>
      </c>
      <c r="O295" s="5" t="str">
        <f t="shared" si="24"/>
        <v>남*순</v>
      </c>
      <c r="Q295" s="18" t="s">
        <v>1047</v>
      </c>
      <c r="R295" s="11">
        <v>661217</v>
      </c>
      <c r="S295" s="9">
        <v>2702</v>
      </c>
      <c r="T295" s="7" t="s">
        <v>72</v>
      </c>
    </row>
    <row r="296" spans="1:20" ht="24.95" customHeight="1" x14ac:dyDescent="0.3">
      <c r="A296" s="6">
        <v>295</v>
      </c>
      <c r="B296" s="6" t="s">
        <v>15</v>
      </c>
      <c r="C296" s="6" t="s">
        <v>16</v>
      </c>
      <c r="D296" s="8" t="str">
        <f t="shared" si="20"/>
        <v>104</v>
      </c>
      <c r="E296" s="8" t="str">
        <f t="shared" si="21"/>
        <v>1301</v>
      </c>
      <c r="F296" s="7" t="s">
        <v>73</v>
      </c>
      <c r="G296" s="9">
        <v>2895</v>
      </c>
      <c r="H296" s="6" t="s">
        <v>678</v>
      </c>
      <c r="I296" s="10">
        <v>29561052</v>
      </c>
      <c r="J296" s="11">
        <v>780117</v>
      </c>
      <c r="L296" s="5" t="str">
        <f t="shared" si="22"/>
        <v>임</v>
      </c>
      <c r="M296" s="5" t="s">
        <v>1096</v>
      </c>
      <c r="N296" s="5" t="str">
        <f t="shared" si="23"/>
        <v>인</v>
      </c>
      <c r="O296" s="5" t="str">
        <f t="shared" si="24"/>
        <v>임*인</v>
      </c>
      <c r="Q296" s="18" t="s">
        <v>1057</v>
      </c>
      <c r="R296" s="11">
        <v>820726</v>
      </c>
      <c r="S296" s="9">
        <v>3314</v>
      </c>
      <c r="T296" s="7" t="s">
        <v>686</v>
      </c>
    </row>
    <row r="297" spans="1:20" ht="24.95" customHeight="1" x14ac:dyDescent="0.3">
      <c r="A297" s="6">
        <v>296</v>
      </c>
      <c r="B297" s="6" t="s">
        <v>13</v>
      </c>
      <c r="C297" s="6" t="s">
        <v>672</v>
      </c>
      <c r="D297" s="8" t="str">
        <f t="shared" si="20"/>
        <v>104</v>
      </c>
      <c r="E297" s="8" t="str">
        <f t="shared" si="21"/>
        <v>1401</v>
      </c>
      <c r="F297" s="7" t="s">
        <v>679</v>
      </c>
      <c r="G297" s="9">
        <v>3831</v>
      </c>
      <c r="H297" s="6" t="s">
        <v>680</v>
      </c>
      <c r="I297" s="10">
        <v>76243796</v>
      </c>
      <c r="J297" s="11">
        <v>680626</v>
      </c>
      <c r="L297" s="5" t="str">
        <f t="shared" si="22"/>
        <v>김</v>
      </c>
      <c r="M297" s="5" t="s">
        <v>1096</v>
      </c>
      <c r="N297" s="5" t="str">
        <f t="shared" si="23"/>
        <v>원</v>
      </c>
      <c r="O297" s="5" t="str">
        <f t="shared" si="24"/>
        <v>김*원</v>
      </c>
      <c r="Q297" s="18" t="s">
        <v>1023</v>
      </c>
      <c r="R297" s="11">
        <v>831109</v>
      </c>
      <c r="S297" s="9">
        <v>204</v>
      </c>
      <c r="T297" s="7" t="s">
        <v>598</v>
      </c>
    </row>
    <row r="298" spans="1:20" ht="24.95" customHeight="1" x14ac:dyDescent="0.3">
      <c r="A298" s="6">
        <v>297</v>
      </c>
      <c r="B298" s="6" t="s">
        <v>0</v>
      </c>
      <c r="C298" s="6" t="s">
        <v>19</v>
      </c>
      <c r="D298" s="8" t="str">
        <f t="shared" si="20"/>
        <v>104</v>
      </c>
      <c r="E298" s="8" t="str">
        <f t="shared" si="21"/>
        <v>1501</v>
      </c>
      <c r="F298" s="7" t="s">
        <v>74</v>
      </c>
      <c r="G298" s="9">
        <v>4168</v>
      </c>
      <c r="H298" s="6" t="s">
        <v>681</v>
      </c>
      <c r="I298" s="10">
        <v>83833008</v>
      </c>
      <c r="J298" s="11">
        <v>750309</v>
      </c>
      <c r="L298" s="5" t="str">
        <f t="shared" si="22"/>
        <v>박</v>
      </c>
      <c r="M298" s="5" t="s">
        <v>1096</v>
      </c>
      <c r="N298" s="5" t="str">
        <f t="shared" si="23"/>
        <v>숙</v>
      </c>
      <c r="O298" s="5" t="str">
        <f t="shared" si="24"/>
        <v>박*숙</v>
      </c>
      <c r="Q298" s="18" t="s">
        <v>1007</v>
      </c>
      <c r="R298" s="11">
        <v>730116</v>
      </c>
      <c r="S298" s="9">
        <v>905</v>
      </c>
      <c r="T298" s="7" t="s">
        <v>567</v>
      </c>
    </row>
    <row r="299" spans="1:20" ht="24.95" customHeight="1" x14ac:dyDescent="0.3">
      <c r="A299" s="6">
        <v>298</v>
      </c>
      <c r="B299" s="6" t="s">
        <v>249</v>
      </c>
      <c r="C299" s="6" t="s">
        <v>16</v>
      </c>
      <c r="D299" s="8" t="str">
        <f t="shared" si="20"/>
        <v>104</v>
      </c>
      <c r="E299" s="8" t="str">
        <f t="shared" si="21"/>
        <v>1601</v>
      </c>
      <c r="F299" s="7" t="s">
        <v>682</v>
      </c>
      <c r="G299" s="9">
        <v>3540</v>
      </c>
      <c r="H299" s="6" t="s">
        <v>683</v>
      </c>
      <c r="I299" s="10">
        <v>72237313</v>
      </c>
      <c r="J299" s="11">
        <v>631112</v>
      </c>
      <c r="L299" s="5" t="str">
        <f t="shared" si="22"/>
        <v>김</v>
      </c>
      <c r="M299" s="5" t="s">
        <v>1096</v>
      </c>
      <c r="N299" s="5" t="str">
        <f t="shared" si="23"/>
        <v>정</v>
      </c>
      <c r="O299" s="5" t="str">
        <f t="shared" si="24"/>
        <v>김*정</v>
      </c>
      <c r="Q299" s="18" t="s">
        <v>1007</v>
      </c>
      <c r="R299" s="11">
        <v>790403</v>
      </c>
      <c r="S299" s="9">
        <v>3754</v>
      </c>
      <c r="T299" s="7" t="s">
        <v>615</v>
      </c>
    </row>
    <row r="300" spans="1:20" ht="24.95" customHeight="1" x14ac:dyDescent="0.3">
      <c r="A300" s="6">
        <v>299</v>
      </c>
      <c r="B300" s="6" t="s">
        <v>576</v>
      </c>
      <c r="C300" s="6" t="s">
        <v>672</v>
      </c>
      <c r="D300" s="8" t="str">
        <f t="shared" si="20"/>
        <v>104</v>
      </c>
      <c r="E300" s="8" t="str">
        <f t="shared" si="21"/>
        <v>1701</v>
      </c>
      <c r="F300" s="7" t="s">
        <v>684</v>
      </c>
      <c r="G300" s="9">
        <v>3762</v>
      </c>
      <c r="H300" s="6" t="s">
        <v>685</v>
      </c>
      <c r="I300" s="10">
        <v>75226673</v>
      </c>
      <c r="J300" s="11">
        <v>530425</v>
      </c>
      <c r="L300" s="5" t="str">
        <f t="shared" si="22"/>
        <v>조</v>
      </c>
      <c r="M300" s="5" t="s">
        <v>1096</v>
      </c>
      <c r="N300" s="5" t="str">
        <f t="shared" si="23"/>
        <v>덕</v>
      </c>
      <c r="O300" s="5" t="str">
        <f t="shared" si="24"/>
        <v>조*덕</v>
      </c>
      <c r="Q300" s="18" t="s">
        <v>891</v>
      </c>
      <c r="R300" s="11">
        <v>931130</v>
      </c>
      <c r="S300" s="9">
        <v>1004</v>
      </c>
      <c r="T300" s="7" t="s">
        <v>288</v>
      </c>
    </row>
    <row r="301" spans="1:20" ht="24.95" customHeight="1" x14ac:dyDescent="0.3">
      <c r="A301" s="6">
        <v>300</v>
      </c>
      <c r="B301" s="6" t="s">
        <v>13</v>
      </c>
      <c r="C301" s="6" t="s">
        <v>672</v>
      </c>
      <c r="D301" s="8" t="str">
        <f t="shared" si="20"/>
        <v>104</v>
      </c>
      <c r="E301" s="8" t="str">
        <f t="shared" si="21"/>
        <v>1801</v>
      </c>
      <c r="F301" s="7" t="s">
        <v>686</v>
      </c>
      <c r="G301" s="9">
        <v>3314</v>
      </c>
      <c r="H301" s="6" t="s">
        <v>687</v>
      </c>
      <c r="I301" s="10">
        <v>71824853</v>
      </c>
      <c r="J301" s="11">
        <v>820726</v>
      </c>
      <c r="L301" s="5" t="str">
        <f t="shared" si="22"/>
        <v>조</v>
      </c>
      <c r="M301" s="5" t="s">
        <v>1096</v>
      </c>
      <c r="N301" s="5" t="str">
        <f t="shared" si="23"/>
        <v>아</v>
      </c>
      <c r="O301" s="5" t="str">
        <f t="shared" si="24"/>
        <v>조*아</v>
      </c>
      <c r="Q301" s="18" t="s">
        <v>891</v>
      </c>
      <c r="R301" s="11">
        <v>780702</v>
      </c>
      <c r="S301" s="7" t="s">
        <v>609</v>
      </c>
      <c r="T301" s="7" t="s">
        <v>608</v>
      </c>
    </row>
    <row r="302" spans="1:20" ht="24.95" customHeight="1" x14ac:dyDescent="0.3">
      <c r="A302" s="6">
        <v>301</v>
      </c>
      <c r="B302" s="6" t="s">
        <v>1</v>
      </c>
      <c r="C302" s="6" t="s">
        <v>14</v>
      </c>
      <c r="D302" s="8" t="str">
        <f t="shared" si="20"/>
        <v>104</v>
      </c>
      <c r="E302" s="8" t="str">
        <f t="shared" si="21"/>
        <v>102</v>
      </c>
      <c r="F302" s="7" t="s">
        <v>688</v>
      </c>
      <c r="G302" s="9">
        <v>1161</v>
      </c>
      <c r="H302" s="6" t="s">
        <v>33</v>
      </c>
      <c r="I302" s="10">
        <v>71734079</v>
      </c>
      <c r="J302" s="11">
        <v>800118</v>
      </c>
      <c r="L302" s="5" t="str">
        <f t="shared" si="22"/>
        <v>최</v>
      </c>
      <c r="M302" s="5" t="s">
        <v>1096</v>
      </c>
      <c r="N302" s="5" t="str">
        <f t="shared" si="23"/>
        <v>희</v>
      </c>
      <c r="O302" s="5" t="str">
        <f t="shared" si="24"/>
        <v>최*희</v>
      </c>
      <c r="Q302" s="18" t="s">
        <v>993</v>
      </c>
      <c r="R302" s="11">
        <v>820120</v>
      </c>
      <c r="S302" s="9">
        <v>572</v>
      </c>
      <c r="T302" s="7" t="s">
        <v>534</v>
      </c>
    </row>
    <row r="303" spans="1:20" ht="24.95" customHeight="1" x14ac:dyDescent="0.3">
      <c r="A303" s="6">
        <v>302</v>
      </c>
      <c r="B303" s="6" t="s">
        <v>1</v>
      </c>
      <c r="C303" s="6" t="s">
        <v>14</v>
      </c>
      <c r="D303" s="8" t="str">
        <f t="shared" si="20"/>
        <v>104</v>
      </c>
      <c r="E303" s="8" t="str">
        <f t="shared" si="21"/>
        <v>202</v>
      </c>
      <c r="F303" s="7" t="s">
        <v>689</v>
      </c>
      <c r="G303" s="9">
        <v>1230</v>
      </c>
      <c r="H303" s="6" t="s">
        <v>43</v>
      </c>
      <c r="I303" s="10">
        <v>36180824</v>
      </c>
      <c r="J303" s="11">
        <v>791212</v>
      </c>
      <c r="L303" s="5" t="str">
        <f t="shared" si="22"/>
        <v>정</v>
      </c>
      <c r="M303" s="5" t="s">
        <v>1096</v>
      </c>
      <c r="N303" s="5" t="str">
        <f t="shared" si="23"/>
        <v>훈</v>
      </c>
      <c r="O303" s="5" t="str">
        <f t="shared" si="24"/>
        <v>정*훈</v>
      </c>
      <c r="Q303" s="18" t="s">
        <v>850</v>
      </c>
      <c r="R303" s="11">
        <v>460618</v>
      </c>
      <c r="S303" s="9">
        <v>629</v>
      </c>
      <c r="T303" s="7" t="s">
        <v>230</v>
      </c>
    </row>
    <row r="304" spans="1:20" ht="24.95" customHeight="1" x14ac:dyDescent="0.3">
      <c r="A304" s="6">
        <v>303</v>
      </c>
      <c r="B304" s="6" t="s">
        <v>249</v>
      </c>
      <c r="C304" s="6" t="s">
        <v>206</v>
      </c>
      <c r="D304" s="8" t="str">
        <f t="shared" si="20"/>
        <v>104</v>
      </c>
      <c r="E304" s="8" t="str">
        <f t="shared" si="21"/>
        <v>302</v>
      </c>
      <c r="F304" s="7" t="s">
        <v>690</v>
      </c>
      <c r="G304" s="9">
        <v>176</v>
      </c>
      <c r="H304" s="6" t="s">
        <v>691</v>
      </c>
      <c r="I304" s="10">
        <v>77061130</v>
      </c>
      <c r="J304" s="11">
        <v>661130</v>
      </c>
      <c r="L304" s="5" t="str">
        <f t="shared" si="22"/>
        <v>정</v>
      </c>
      <c r="M304" s="5" t="s">
        <v>1096</v>
      </c>
      <c r="N304" s="5" t="str">
        <f t="shared" si="23"/>
        <v>단</v>
      </c>
      <c r="O304" s="5" t="str">
        <f t="shared" si="24"/>
        <v>정*단</v>
      </c>
      <c r="Q304" s="18" t="s">
        <v>850</v>
      </c>
      <c r="R304" s="11">
        <v>870722</v>
      </c>
      <c r="S304" s="9">
        <v>2192</v>
      </c>
      <c r="T304" s="7" t="s">
        <v>513</v>
      </c>
    </row>
    <row r="305" spans="1:20" ht="24.95" customHeight="1" x14ac:dyDescent="0.3">
      <c r="A305" s="6">
        <v>304</v>
      </c>
      <c r="B305" s="6" t="s">
        <v>692</v>
      </c>
      <c r="C305" s="6" t="s">
        <v>575</v>
      </c>
      <c r="D305" s="8" t="str">
        <f t="shared" si="20"/>
        <v>104</v>
      </c>
      <c r="E305" s="8" t="str">
        <f t="shared" si="21"/>
        <v>402</v>
      </c>
      <c r="F305" s="7" t="s">
        <v>693</v>
      </c>
      <c r="G305" s="9">
        <v>3692</v>
      </c>
      <c r="H305" s="6" t="s">
        <v>694</v>
      </c>
      <c r="I305" s="10">
        <v>88590707</v>
      </c>
      <c r="J305" s="11">
        <v>570109</v>
      </c>
      <c r="L305" s="5" t="str">
        <f t="shared" si="22"/>
        <v>서</v>
      </c>
      <c r="M305" s="5" t="s">
        <v>1096</v>
      </c>
      <c r="N305" s="5" t="str">
        <f t="shared" si="23"/>
        <v>기</v>
      </c>
      <c r="O305" s="5" t="str">
        <f t="shared" si="24"/>
        <v>서*기</v>
      </c>
      <c r="Q305" s="18" t="s">
        <v>1067</v>
      </c>
      <c r="R305" s="11">
        <v>930613</v>
      </c>
      <c r="S305" s="14">
        <v>4814</v>
      </c>
      <c r="T305" s="7" t="s">
        <v>126</v>
      </c>
    </row>
    <row r="306" spans="1:20" ht="24.95" customHeight="1" x14ac:dyDescent="0.3">
      <c r="A306" s="6">
        <v>305</v>
      </c>
      <c r="B306" s="6" t="s">
        <v>0</v>
      </c>
      <c r="C306" s="6" t="s">
        <v>18</v>
      </c>
      <c r="D306" s="8" t="str">
        <f t="shared" si="20"/>
        <v>104</v>
      </c>
      <c r="E306" s="8" t="str">
        <f t="shared" si="21"/>
        <v>502</v>
      </c>
      <c r="F306" s="7" t="s">
        <v>695</v>
      </c>
      <c r="G306" s="9">
        <v>4126</v>
      </c>
      <c r="H306" s="6" t="s">
        <v>696</v>
      </c>
      <c r="I306" s="10">
        <v>77631756</v>
      </c>
      <c r="J306" s="11">
        <v>840123</v>
      </c>
      <c r="L306" s="5" t="str">
        <f t="shared" si="22"/>
        <v>김</v>
      </c>
      <c r="M306" s="5" t="s">
        <v>1096</v>
      </c>
      <c r="N306" s="5" t="str">
        <f t="shared" si="23"/>
        <v>진</v>
      </c>
      <c r="O306" s="5" t="str">
        <f t="shared" si="24"/>
        <v>김*진</v>
      </c>
      <c r="Q306" s="18" t="s">
        <v>1039</v>
      </c>
      <c r="R306" s="11">
        <v>470701</v>
      </c>
      <c r="S306" s="9">
        <v>1977</v>
      </c>
      <c r="T306" s="7" t="s">
        <v>646</v>
      </c>
    </row>
    <row r="307" spans="1:20" ht="24.95" customHeight="1" x14ac:dyDescent="0.3">
      <c r="A307" s="6">
        <v>306</v>
      </c>
      <c r="B307" s="6" t="s">
        <v>2</v>
      </c>
      <c r="C307" s="6" t="s">
        <v>14</v>
      </c>
      <c r="D307" s="8" t="str">
        <f t="shared" si="20"/>
        <v>104</v>
      </c>
      <c r="E307" s="8" t="str">
        <f t="shared" si="21"/>
        <v>602</v>
      </c>
      <c r="F307" s="7" t="s">
        <v>697</v>
      </c>
      <c r="G307" s="9">
        <v>1113</v>
      </c>
      <c r="H307" s="6" t="s">
        <v>698</v>
      </c>
      <c r="I307" s="10">
        <v>93388184</v>
      </c>
      <c r="J307" s="11">
        <v>380830</v>
      </c>
      <c r="L307" s="5" t="str">
        <f t="shared" si="22"/>
        <v>전</v>
      </c>
      <c r="M307" s="5" t="s">
        <v>1096</v>
      </c>
      <c r="N307" s="5" t="str">
        <f t="shared" si="23"/>
        <v>남</v>
      </c>
      <c r="O307" s="5" t="str">
        <f t="shared" si="24"/>
        <v>전*남</v>
      </c>
      <c r="Q307" s="18" t="s">
        <v>838</v>
      </c>
      <c r="R307" s="11">
        <v>690716</v>
      </c>
      <c r="S307" s="9">
        <v>1593</v>
      </c>
      <c r="T307" s="7" t="s">
        <v>213</v>
      </c>
    </row>
    <row r="308" spans="1:20" ht="24.95" customHeight="1" x14ac:dyDescent="0.3">
      <c r="A308" s="6">
        <v>307</v>
      </c>
      <c r="B308" s="6" t="s">
        <v>2</v>
      </c>
      <c r="C308" s="6" t="s">
        <v>206</v>
      </c>
      <c r="D308" s="8" t="str">
        <f t="shared" si="20"/>
        <v>104</v>
      </c>
      <c r="E308" s="8" t="str">
        <f t="shared" si="21"/>
        <v>702</v>
      </c>
      <c r="F308" s="7" t="s">
        <v>125</v>
      </c>
      <c r="G308" s="9">
        <v>2636</v>
      </c>
      <c r="H308" s="6" t="s">
        <v>699</v>
      </c>
      <c r="I308" s="10">
        <v>53171638</v>
      </c>
      <c r="J308" s="11">
        <v>480503</v>
      </c>
      <c r="L308" s="5" t="str">
        <f t="shared" si="22"/>
        <v>황</v>
      </c>
      <c r="M308" s="5" t="s">
        <v>1096</v>
      </c>
      <c r="N308" s="5" t="str">
        <f t="shared" si="23"/>
        <v>연</v>
      </c>
      <c r="O308" s="5" t="str">
        <f t="shared" si="24"/>
        <v>황*연</v>
      </c>
      <c r="Q308" s="18" t="s">
        <v>968</v>
      </c>
      <c r="R308" s="11">
        <v>980407</v>
      </c>
      <c r="S308" s="9">
        <v>4738</v>
      </c>
      <c r="T308" s="7" t="s">
        <v>470</v>
      </c>
    </row>
    <row r="309" spans="1:20" ht="24.95" customHeight="1" x14ac:dyDescent="0.3">
      <c r="A309" s="6">
        <v>308</v>
      </c>
      <c r="B309" s="6" t="s">
        <v>2</v>
      </c>
      <c r="C309" s="6" t="s">
        <v>14</v>
      </c>
      <c r="D309" s="8" t="str">
        <f t="shared" si="20"/>
        <v>104</v>
      </c>
      <c r="E309" s="8" t="str">
        <f t="shared" si="21"/>
        <v>802</v>
      </c>
      <c r="F309" s="7" t="s">
        <v>700</v>
      </c>
      <c r="G309" s="9">
        <v>2888</v>
      </c>
      <c r="H309" s="6" t="s">
        <v>701</v>
      </c>
      <c r="I309" s="10">
        <v>24303650</v>
      </c>
      <c r="J309" s="11">
        <v>490115</v>
      </c>
      <c r="L309" s="5" t="str">
        <f t="shared" si="22"/>
        <v>허</v>
      </c>
      <c r="M309" s="5" t="s">
        <v>1096</v>
      </c>
      <c r="N309" s="5" t="str">
        <f t="shared" si="23"/>
        <v>심</v>
      </c>
      <c r="O309" s="5" t="str">
        <f t="shared" si="24"/>
        <v>허*심</v>
      </c>
      <c r="Q309" s="18" t="s">
        <v>1072</v>
      </c>
      <c r="R309" s="11">
        <v>670826</v>
      </c>
      <c r="S309" s="9">
        <v>199</v>
      </c>
      <c r="T309" s="7" t="s">
        <v>75</v>
      </c>
    </row>
    <row r="310" spans="1:20" ht="24.95" customHeight="1" x14ac:dyDescent="0.3">
      <c r="A310" s="6">
        <v>309</v>
      </c>
      <c r="B310" s="6" t="s">
        <v>244</v>
      </c>
      <c r="C310" s="6" t="s">
        <v>206</v>
      </c>
      <c r="D310" s="8" t="str">
        <f t="shared" si="20"/>
        <v>104</v>
      </c>
      <c r="E310" s="8" t="str">
        <f t="shared" si="21"/>
        <v>902</v>
      </c>
      <c r="F310" s="7" t="s">
        <v>702</v>
      </c>
      <c r="G310" s="9">
        <v>4780</v>
      </c>
      <c r="H310" s="6" t="s">
        <v>703</v>
      </c>
      <c r="I310" s="10">
        <v>99665058</v>
      </c>
      <c r="J310" s="11">
        <v>870525</v>
      </c>
      <c r="L310" s="5" t="str">
        <f t="shared" si="22"/>
        <v>김</v>
      </c>
      <c r="M310" s="5" t="s">
        <v>1096</v>
      </c>
      <c r="N310" s="5" t="str">
        <f t="shared" si="23"/>
        <v>은</v>
      </c>
      <c r="O310" s="5" t="str">
        <f t="shared" si="24"/>
        <v>김*은</v>
      </c>
      <c r="Q310" s="18" t="s">
        <v>1016</v>
      </c>
      <c r="R310" s="11">
        <v>740802</v>
      </c>
      <c r="S310" s="9">
        <v>1179</v>
      </c>
      <c r="T310" s="7" t="s">
        <v>584</v>
      </c>
    </row>
    <row r="311" spans="1:20" ht="24.95" customHeight="1" x14ac:dyDescent="0.3">
      <c r="A311" s="6">
        <v>310</v>
      </c>
      <c r="B311" s="6" t="s">
        <v>249</v>
      </c>
      <c r="C311" s="6" t="s">
        <v>14</v>
      </c>
      <c r="D311" s="8" t="str">
        <f t="shared" si="20"/>
        <v>104</v>
      </c>
      <c r="E311" s="8" t="str">
        <f t="shared" si="21"/>
        <v>1002</v>
      </c>
      <c r="F311" s="7" t="s">
        <v>704</v>
      </c>
      <c r="G311" s="9">
        <v>1046</v>
      </c>
      <c r="H311" s="6" t="s">
        <v>705</v>
      </c>
      <c r="I311" s="10">
        <v>26655844</v>
      </c>
      <c r="J311" s="11">
        <v>810202</v>
      </c>
      <c r="L311" s="5" t="str">
        <f t="shared" si="22"/>
        <v>박</v>
      </c>
      <c r="M311" s="5" t="s">
        <v>1096</v>
      </c>
      <c r="N311" s="5" t="str">
        <f t="shared" si="23"/>
        <v>식</v>
      </c>
      <c r="O311" s="5" t="str">
        <f t="shared" si="24"/>
        <v>박*식</v>
      </c>
      <c r="Q311" s="18" t="s">
        <v>950</v>
      </c>
      <c r="R311" s="11">
        <v>880106</v>
      </c>
      <c r="S311" s="9">
        <v>1026</v>
      </c>
      <c r="T311" s="7" t="s">
        <v>423</v>
      </c>
    </row>
    <row r="312" spans="1:20" ht="24.95" customHeight="1" x14ac:dyDescent="0.3">
      <c r="A312" s="6">
        <v>311</v>
      </c>
      <c r="B312" s="6" t="s">
        <v>160</v>
      </c>
      <c r="C312" s="6" t="s">
        <v>206</v>
      </c>
      <c r="D312" s="8" t="str">
        <f t="shared" si="20"/>
        <v>104</v>
      </c>
      <c r="E312" s="8" t="str">
        <f t="shared" si="21"/>
        <v>1102</v>
      </c>
      <c r="F312" s="7" t="s">
        <v>706</v>
      </c>
      <c r="G312" s="9">
        <v>2866</v>
      </c>
      <c r="H312" s="6" t="s">
        <v>707</v>
      </c>
      <c r="I312" s="10">
        <v>88810908</v>
      </c>
      <c r="J312" s="11">
        <v>900908</v>
      </c>
      <c r="L312" s="5" t="str">
        <f t="shared" si="22"/>
        <v>서</v>
      </c>
      <c r="M312" s="5" t="s">
        <v>1096</v>
      </c>
      <c r="N312" s="5" t="str">
        <f t="shared" si="23"/>
        <v>경</v>
      </c>
      <c r="O312" s="5" t="str">
        <f t="shared" si="24"/>
        <v>서*경</v>
      </c>
      <c r="Q312" s="18" t="s">
        <v>1065</v>
      </c>
      <c r="R312" s="11">
        <v>650815</v>
      </c>
      <c r="S312" s="9">
        <v>1670</v>
      </c>
      <c r="T312" s="7" t="s">
        <v>708</v>
      </c>
    </row>
    <row r="313" spans="1:20" ht="24.95" customHeight="1" x14ac:dyDescent="0.3">
      <c r="A313" s="6">
        <v>312</v>
      </c>
      <c r="B313" s="6" t="s">
        <v>249</v>
      </c>
      <c r="C313" s="6" t="s">
        <v>575</v>
      </c>
      <c r="D313" s="8" t="str">
        <f t="shared" si="20"/>
        <v>104</v>
      </c>
      <c r="E313" s="8" t="str">
        <f t="shared" si="21"/>
        <v>1202</v>
      </c>
      <c r="F313" s="7" t="s">
        <v>708</v>
      </c>
      <c r="G313" s="9">
        <v>1670</v>
      </c>
      <c r="H313" s="6" t="s">
        <v>709</v>
      </c>
      <c r="I313" s="10">
        <v>74740271</v>
      </c>
      <c r="J313" s="11">
        <v>650815</v>
      </c>
      <c r="L313" s="5" t="str">
        <f t="shared" si="22"/>
        <v>차</v>
      </c>
      <c r="M313" s="5" t="s">
        <v>1096</v>
      </c>
      <c r="N313" s="5" t="str">
        <f t="shared" si="23"/>
        <v>경</v>
      </c>
      <c r="O313" s="5" t="str">
        <f t="shared" si="24"/>
        <v>차*경</v>
      </c>
      <c r="Q313" s="18" t="s">
        <v>996</v>
      </c>
      <c r="R313" s="11">
        <v>821027</v>
      </c>
      <c r="S313" s="9">
        <v>644</v>
      </c>
      <c r="T313" s="7" t="s">
        <v>542</v>
      </c>
    </row>
    <row r="314" spans="1:20" ht="24.95" customHeight="1" x14ac:dyDescent="0.3">
      <c r="A314" s="6">
        <v>313</v>
      </c>
      <c r="B314" s="6" t="s">
        <v>0</v>
      </c>
      <c r="C314" s="6" t="s">
        <v>18</v>
      </c>
      <c r="D314" s="8" t="str">
        <f t="shared" si="20"/>
        <v>104</v>
      </c>
      <c r="E314" s="8" t="str">
        <f t="shared" si="21"/>
        <v>1302</v>
      </c>
      <c r="F314" s="7" t="s">
        <v>710</v>
      </c>
      <c r="G314" s="9">
        <v>2455</v>
      </c>
      <c r="H314" s="6" t="s">
        <v>711</v>
      </c>
      <c r="I314" s="10">
        <v>43323787</v>
      </c>
      <c r="J314" s="11">
        <v>810731</v>
      </c>
      <c r="L314" s="5" t="str">
        <f t="shared" si="22"/>
        <v>차</v>
      </c>
      <c r="M314" s="5" t="s">
        <v>1096</v>
      </c>
      <c r="N314" s="5" t="str">
        <f t="shared" si="23"/>
        <v>안</v>
      </c>
      <c r="O314" s="5" t="str">
        <f t="shared" si="24"/>
        <v>차*안</v>
      </c>
      <c r="Q314" s="18" t="s">
        <v>1066</v>
      </c>
      <c r="R314" s="11">
        <v>810731</v>
      </c>
      <c r="S314" s="9">
        <v>2455</v>
      </c>
      <c r="T314" s="7" t="s">
        <v>710</v>
      </c>
    </row>
    <row r="315" spans="1:20" ht="24.95" customHeight="1" x14ac:dyDescent="0.3">
      <c r="A315" s="6">
        <v>314</v>
      </c>
      <c r="B315" s="6" t="s">
        <v>249</v>
      </c>
      <c r="C315" s="6" t="s">
        <v>14</v>
      </c>
      <c r="D315" s="8" t="str">
        <f t="shared" si="20"/>
        <v>104</v>
      </c>
      <c r="E315" s="8" t="str">
        <f t="shared" si="21"/>
        <v>1402</v>
      </c>
      <c r="F315" s="7" t="s">
        <v>126</v>
      </c>
      <c r="G315" s="14">
        <v>4814</v>
      </c>
      <c r="H315" s="6" t="s">
        <v>712</v>
      </c>
      <c r="I315" s="10">
        <v>65640803</v>
      </c>
      <c r="J315" s="11">
        <v>930613</v>
      </c>
      <c r="L315" s="5" t="str">
        <f t="shared" si="22"/>
        <v>주</v>
      </c>
      <c r="M315" s="5" t="s">
        <v>1096</v>
      </c>
      <c r="N315" s="5" t="str">
        <f t="shared" si="23"/>
        <v>경</v>
      </c>
      <c r="O315" s="5" t="str">
        <f t="shared" si="24"/>
        <v>주*경</v>
      </c>
      <c r="Q315" s="18" t="s">
        <v>976</v>
      </c>
      <c r="R315" s="11">
        <v>821215</v>
      </c>
      <c r="S315" s="9">
        <v>2327</v>
      </c>
      <c r="T315" s="7" t="s">
        <v>487</v>
      </c>
    </row>
    <row r="316" spans="1:20" ht="24.95" customHeight="1" x14ac:dyDescent="0.3">
      <c r="A316" s="6">
        <v>315</v>
      </c>
      <c r="B316" s="6" t="s">
        <v>249</v>
      </c>
      <c r="C316" s="6" t="s">
        <v>139</v>
      </c>
      <c r="D316" s="8" t="str">
        <f t="shared" si="20"/>
        <v>104</v>
      </c>
      <c r="E316" s="8" t="str">
        <f t="shared" si="21"/>
        <v>1502</v>
      </c>
      <c r="F316" s="7" t="s">
        <v>127</v>
      </c>
      <c r="G316" s="9">
        <v>300</v>
      </c>
      <c r="H316" s="6" t="s">
        <v>713</v>
      </c>
      <c r="I316" s="10">
        <v>56402341</v>
      </c>
      <c r="J316" s="11">
        <v>950803</v>
      </c>
      <c r="L316" s="5" t="str">
        <f t="shared" si="22"/>
        <v>김</v>
      </c>
      <c r="M316" s="5" t="s">
        <v>1096</v>
      </c>
      <c r="N316" s="5" t="str">
        <f t="shared" si="23"/>
        <v>기</v>
      </c>
      <c r="O316" s="5" t="str">
        <f t="shared" si="24"/>
        <v>김*기</v>
      </c>
      <c r="Q316" s="18" t="s">
        <v>1089</v>
      </c>
      <c r="R316" s="11">
        <v>680305</v>
      </c>
      <c r="S316" s="9">
        <v>1438</v>
      </c>
      <c r="T316" s="7" t="s">
        <v>787</v>
      </c>
    </row>
    <row r="317" spans="1:20" ht="24.95" customHeight="1" x14ac:dyDescent="0.3">
      <c r="A317" s="6">
        <v>316</v>
      </c>
      <c r="B317" s="6" t="s">
        <v>0</v>
      </c>
      <c r="C317" s="6" t="s">
        <v>18</v>
      </c>
      <c r="D317" s="8" t="str">
        <f t="shared" si="20"/>
        <v>104</v>
      </c>
      <c r="E317" s="8" t="str">
        <f t="shared" si="21"/>
        <v>1602</v>
      </c>
      <c r="F317" s="7" t="s">
        <v>714</v>
      </c>
      <c r="G317" s="9">
        <v>4177</v>
      </c>
      <c r="H317" s="6" t="s">
        <v>715</v>
      </c>
      <c r="I317" s="10">
        <v>87044228</v>
      </c>
      <c r="J317" s="11">
        <v>590912</v>
      </c>
      <c r="L317" s="5" t="str">
        <f t="shared" si="22"/>
        <v>유</v>
      </c>
      <c r="M317" s="5" t="s">
        <v>1096</v>
      </c>
      <c r="N317" s="5" t="str">
        <f t="shared" si="23"/>
        <v>우</v>
      </c>
      <c r="O317" s="5" t="str">
        <f t="shared" si="24"/>
        <v>유*우</v>
      </c>
      <c r="Q317" s="18" t="s">
        <v>988</v>
      </c>
      <c r="R317" s="11">
        <v>780717</v>
      </c>
      <c r="S317" s="7" t="s">
        <v>522</v>
      </c>
      <c r="T317" s="7" t="s">
        <v>521</v>
      </c>
    </row>
    <row r="318" spans="1:20" ht="24.95" customHeight="1" x14ac:dyDescent="0.3">
      <c r="A318" s="6">
        <v>317</v>
      </c>
      <c r="B318" s="6" t="s">
        <v>13</v>
      </c>
      <c r="C318" s="6" t="s">
        <v>716</v>
      </c>
      <c r="D318" s="8" t="str">
        <f t="shared" si="20"/>
        <v>104</v>
      </c>
      <c r="E318" s="8" t="str">
        <f t="shared" si="21"/>
        <v>1702</v>
      </c>
      <c r="F318" s="7" t="s">
        <v>717</v>
      </c>
      <c r="G318" s="9">
        <v>1710</v>
      </c>
      <c r="H318" s="6" t="s">
        <v>718</v>
      </c>
      <c r="I318" s="10">
        <v>94253122</v>
      </c>
      <c r="J318" s="11">
        <v>800414</v>
      </c>
      <c r="L318" s="5" t="str">
        <f t="shared" si="22"/>
        <v>송</v>
      </c>
      <c r="M318" s="5" t="s">
        <v>1096</v>
      </c>
      <c r="N318" s="5" t="str">
        <f t="shared" si="23"/>
        <v>근</v>
      </c>
      <c r="O318" s="5" t="str">
        <f t="shared" si="24"/>
        <v>송*근</v>
      </c>
      <c r="Q318" s="18" t="s">
        <v>818</v>
      </c>
      <c r="R318" s="11">
        <v>950228</v>
      </c>
      <c r="S318" s="9">
        <v>4703</v>
      </c>
      <c r="T318" s="7" t="s">
        <v>173</v>
      </c>
    </row>
    <row r="319" spans="1:20" ht="24.95" customHeight="1" x14ac:dyDescent="0.3">
      <c r="A319" s="6">
        <v>318</v>
      </c>
      <c r="B319" s="6" t="s">
        <v>0</v>
      </c>
      <c r="C319" s="6" t="s">
        <v>18</v>
      </c>
      <c r="D319" s="8" t="str">
        <f t="shared" si="20"/>
        <v>104</v>
      </c>
      <c r="E319" s="8" t="str">
        <f t="shared" si="21"/>
        <v>1802</v>
      </c>
      <c r="F319" s="7" t="s">
        <v>719</v>
      </c>
      <c r="G319" s="9">
        <v>3481</v>
      </c>
      <c r="H319" s="6" t="s">
        <v>720</v>
      </c>
      <c r="I319" s="10">
        <v>22237177</v>
      </c>
      <c r="J319" s="11">
        <v>730413</v>
      </c>
      <c r="L319" s="5" t="str">
        <f t="shared" si="22"/>
        <v>임</v>
      </c>
      <c r="M319" s="5" t="s">
        <v>1096</v>
      </c>
      <c r="N319" s="5" t="str">
        <f t="shared" si="23"/>
        <v>영</v>
      </c>
      <c r="O319" s="5" t="str">
        <f t="shared" si="24"/>
        <v>임*영</v>
      </c>
      <c r="Q319" s="18" t="s">
        <v>1082</v>
      </c>
      <c r="R319" s="11">
        <v>880205</v>
      </c>
      <c r="S319" s="9">
        <v>2434</v>
      </c>
      <c r="T319" s="7" t="s">
        <v>757</v>
      </c>
    </row>
    <row r="320" spans="1:20" ht="24.95" customHeight="1" x14ac:dyDescent="0.3">
      <c r="A320" s="6">
        <v>319</v>
      </c>
      <c r="B320" s="6" t="s">
        <v>1</v>
      </c>
      <c r="C320" s="6" t="s">
        <v>143</v>
      </c>
      <c r="D320" s="8" t="str">
        <f t="shared" si="20"/>
        <v>104</v>
      </c>
      <c r="E320" s="8" t="str">
        <f t="shared" si="21"/>
        <v>103</v>
      </c>
      <c r="F320" s="7" t="s">
        <v>75</v>
      </c>
      <c r="G320" s="9">
        <v>199</v>
      </c>
      <c r="H320" s="6" t="s">
        <v>721</v>
      </c>
      <c r="I320" s="10">
        <v>26160233</v>
      </c>
      <c r="J320" s="11">
        <v>670826</v>
      </c>
      <c r="L320" s="5" t="str">
        <f t="shared" si="22"/>
        <v>주</v>
      </c>
      <c r="M320" s="5" t="s">
        <v>1096</v>
      </c>
      <c r="N320" s="5" t="str">
        <f t="shared" si="23"/>
        <v>점</v>
      </c>
      <c r="O320" s="5" t="str">
        <f t="shared" si="24"/>
        <v>주*점</v>
      </c>
      <c r="Q320" s="18" t="s">
        <v>967</v>
      </c>
      <c r="R320" s="11">
        <v>540608</v>
      </c>
      <c r="S320" s="9">
        <v>1894</v>
      </c>
      <c r="T320" s="7" t="s">
        <v>467</v>
      </c>
    </row>
    <row r="321" spans="1:20" ht="24.95" customHeight="1" x14ac:dyDescent="0.3">
      <c r="A321" s="6">
        <v>320</v>
      </c>
      <c r="B321" s="6" t="s">
        <v>1</v>
      </c>
      <c r="C321" s="6" t="s">
        <v>143</v>
      </c>
      <c r="D321" s="8" t="str">
        <f t="shared" si="20"/>
        <v>104</v>
      </c>
      <c r="E321" s="8" t="str">
        <f t="shared" si="21"/>
        <v>203</v>
      </c>
      <c r="F321" s="7" t="s">
        <v>722</v>
      </c>
      <c r="G321" s="9">
        <v>2713</v>
      </c>
      <c r="H321" s="6" t="s">
        <v>723</v>
      </c>
      <c r="I321" s="10">
        <v>95357978</v>
      </c>
      <c r="J321" s="11">
        <v>910610</v>
      </c>
      <c r="L321" s="5" t="str">
        <f t="shared" si="22"/>
        <v>김</v>
      </c>
      <c r="M321" s="5" t="s">
        <v>1096</v>
      </c>
      <c r="N321" s="5" t="str">
        <f t="shared" si="23"/>
        <v>우</v>
      </c>
      <c r="O321" s="5" t="str">
        <f t="shared" si="24"/>
        <v>김*우</v>
      </c>
      <c r="Q321" s="18" t="s">
        <v>824</v>
      </c>
      <c r="R321" s="11">
        <v>840930</v>
      </c>
      <c r="S321" s="9">
        <v>4364</v>
      </c>
      <c r="T321" s="7" t="s">
        <v>185</v>
      </c>
    </row>
    <row r="322" spans="1:20" ht="24.95" customHeight="1" x14ac:dyDescent="0.3">
      <c r="A322" s="6">
        <v>321</v>
      </c>
      <c r="B322" s="6" t="s">
        <v>2</v>
      </c>
      <c r="C322" s="6" t="s">
        <v>139</v>
      </c>
      <c r="D322" s="8" t="str">
        <f t="shared" ref="D322:D355" si="25">LEFT(F322,3)</f>
        <v>104</v>
      </c>
      <c r="E322" s="8" t="str">
        <f t="shared" ref="E322:E355" si="26">MID(F322,5,5)</f>
        <v>303</v>
      </c>
      <c r="F322" s="7" t="s">
        <v>724</v>
      </c>
      <c r="G322" s="9">
        <v>9</v>
      </c>
      <c r="H322" s="6" t="s">
        <v>20</v>
      </c>
      <c r="I322" s="10">
        <v>36469126</v>
      </c>
      <c r="J322" s="11">
        <v>590217</v>
      </c>
      <c r="L322" s="5" t="str">
        <f t="shared" si="22"/>
        <v>박</v>
      </c>
      <c r="M322" s="5" t="s">
        <v>1096</v>
      </c>
      <c r="N322" s="5" t="str">
        <f t="shared" si="23"/>
        <v>자</v>
      </c>
      <c r="O322" s="5" t="str">
        <f t="shared" si="24"/>
        <v>박*자</v>
      </c>
      <c r="Q322" s="18" t="s">
        <v>824</v>
      </c>
      <c r="R322" s="11">
        <v>740227</v>
      </c>
      <c r="S322" s="9">
        <v>2196</v>
      </c>
      <c r="T322" s="7" t="s">
        <v>634</v>
      </c>
    </row>
    <row r="323" spans="1:20" ht="24.95" customHeight="1" x14ac:dyDescent="0.3">
      <c r="A323" s="6">
        <v>322</v>
      </c>
      <c r="B323" s="6" t="s">
        <v>249</v>
      </c>
      <c r="C323" s="6" t="s">
        <v>206</v>
      </c>
      <c r="D323" s="8" t="str">
        <f t="shared" si="25"/>
        <v>104</v>
      </c>
      <c r="E323" s="8" t="str">
        <f t="shared" si="26"/>
        <v>403</v>
      </c>
      <c r="F323" s="7" t="s">
        <v>725</v>
      </c>
      <c r="G323" s="9">
        <v>1440</v>
      </c>
      <c r="H323" s="6" t="s">
        <v>21</v>
      </c>
      <c r="I323" s="10">
        <v>66720534</v>
      </c>
      <c r="J323" s="11">
        <v>940918</v>
      </c>
      <c r="L323" s="5" t="str">
        <f t="shared" ref="L323:L355" si="27">LEFT(H323,1)</f>
        <v>김</v>
      </c>
      <c r="M323" s="5" t="s">
        <v>1096</v>
      </c>
      <c r="N323" s="5" t="str">
        <f t="shared" ref="N323:N355" si="28">RIGHT(H323,1)</f>
        <v>영</v>
      </c>
      <c r="O323" s="5" t="str">
        <f t="shared" ref="O323:O355" si="29">L323&amp;M323&amp;N323</f>
        <v>김*영</v>
      </c>
      <c r="Q323" s="18" t="s">
        <v>1041</v>
      </c>
      <c r="R323" s="11">
        <v>781216</v>
      </c>
      <c r="S323" s="9">
        <v>3380</v>
      </c>
      <c r="T323" s="7" t="s">
        <v>649</v>
      </c>
    </row>
    <row r="324" spans="1:20" ht="24.95" customHeight="1" x14ac:dyDescent="0.3">
      <c r="A324" s="6">
        <v>323</v>
      </c>
      <c r="B324" s="6" t="s">
        <v>13</v>
      </c>
      <c r="C324" s="6" t="s">
        <v>14</v>
      </c>
      <c r="D324" s="8" t="str">
        <f t="shared" si="25"/>
        <v>104</v>
      </c>
      <c r="E324" s="8" t="str">
        <f t="shared" si="26"/>
        <v>503</v>
      </c>
      <c r="F324" s="7" t="s">
        <v>726</v>
      </c>
      <c r="G324" s="9">
        <v>490</v>
      </c>
      <c r="H324" s="6" t="s">
        <v>727</v>
      </c>
      <c r="I324" s="10">
        <v>88815750</v>
      </c>
      <c r="J324" s="11">
        <v>860124</v>
      </c>
      <c r="L324" s="5" t="str">
        <f t="shared" si="27"/>
        <v>김</v>
      </c>
      <c r="M324" s="5" t="s">
        <v>1096</v>
      </c>
      <c r="N324" s="5" t="str">
        <f t="shared" si="28"/>
        <v>주</v>
      </c>
      <c r="O324" s="5" t="str">
        <f t="shared" si="29"/>
        <v>김*주</v>
      </c>
      <c r="Q324" s="18" t="s">
        <v>1001</v>
      </c>
      <c r="R324" s="11">
        <v>800614</v>
      </c>
      <c r="S324" s="9">
        <v>1922</v>
      </c>
      <c r="T324" s="7" t="s">
        <v>122</v>
      </c>
    </row>
    <row r="325" spans="1:20" ht="24.95" customHeight="1" x14ac:dyDescent="0.3">
      <c r="A325" s="6">
        <v>324</v>
      </c>
      <c r="B325" s="6" t="s">
        <v>249</v>
      </c>
      <c r="C325" s="6" t="s">
        <v>143</v>
      </c>
      <c r="D325" s="8" t="str">
        <f t="shared" si="25"/>
        <v>104</v>
      </c>
      <c r="E325" s="8" t="str">
        <f t="shared" si="26"/>
        <v>603</v>
      </c>
      <c r="F325" s="7" t="s">
        <v>728</v>
      </c>
      <c r="G325" s="9">
        <v>2374</v>
      </c>
      <c r="H325" s="6" t="s">
        <v>729</v>
      </c>
      <c r="I325" s="10">
        <v>87874387</v>
      </c>
      <c r="J325" s="11">
        <v>880923</v>
      </c>
      <c r="L325" s="5" t="str">
        <f t="shared" si="27"/>
        <v>한</v>
      </c>
      <c r="M325" s="5" t="s">
        <v>1096</v>
      </c>
      <c r="N325" s="5" t="str">
        <f t="shared" si="28"/>
        <v>빈</v>
      </c>
      <c r="O325" s="5" t="str">
        <f t="shared" si="29"/>
        <v>한*빈</v>
      </c>
      <c r="Q325" s="18" t="s">
        <v>830</v>
      </c>
      <c r="R325" s="11">
        <v>900513</v>
      </c>
      <c r="S325" s="9">
        <v>346</v>
      </c>
      <c r="T325" s="7" t="s">
        <v>197</v>
      </c>
    </row>
    <row r="326" spans="1:20" ht="24.95" customHeight="1" x14ac:dyDescent="0.3">
      <c r="A326" s="6">
        <v>325</v>
      </c>
      <c r="B326" s="6" t="s">
        <v>2</v>
      </c>
      <c r="C326" s="6" t="s">
        <v>18</v>
      </c>
      <c r="D326" s="8" t="str">
        <f t="shared" si="25"/>
        <v>104</v>
      </c>
      <c r="E326" s="8" t="str">
        <f t="shared" si="26"/>
        <v>703</v>
      </c>
      <c r="F326" s="7" t="s">
        <v>730</v>
      </c>
      <c r="G326" s="9">
        <v>4530</v>
      </c>
      <c r="H326" s="6" t="s">
        <v>731</v>
      </c>
      <c r="I326" s="10">
        <v>90602628</v>
      </c>
      <c r="J326" s="11">
        <v>410120</v>
      </c>
      <c r="L326" s="5" t="str">
        <f t="shared" si="27"/>
        <v>임</v>
      </c>
      <c r="M326" s="5" t="s">
        <v>1096</v>
      </c>
      <c r="N326" s="5" t="str">
        <f t="shared" si="28"/>
        <v>자</v>
      </c>
      <c r="O326" s="5" t="str">
        <f t="shared" si="29"/>
        <v>임*자</v>
      </c>
      <c r="Q326" s="18" t="s">
        <v>928</v>
      </c>
      <c r="R326" s="11">
        <v>600406</v>
      </c>
      <c r="S326" s="9">
        <v>4127</v>
      </c>
      <c r="T326" s="7" t="s">
        <v>365</v>
      </c>
    </row>
    <row r="327" spans="1:20" ht="24.95" customHeight="1" x14ac:dyDescent="0.3">
      <c r="A327" s="6">
        <v>326</v>
      </c>
      <c r="B327" s="6" t="s">
        <v>2</v>
      </c>
      <c r="C327" s="6" t="s">
        <v>14</v>
      </c>
      <c r="D327" s="8" t="str">
        <f t="shared" si="25"/>
        <v>104</v>
      </c>
      <c r="E327" s="8" t="str">
        <f t="shared" si="26"/>
        <v>803</v>
      </c>
      <c r="F327" s="7" t="s">
        <v>732</v>
      </c>
      <c r="G327" s="9">
        <v>2035</v>
      </c>
      <c r="H327" s="6" t="s">
        <v>733</v>
      </c>
      <c r="I327" s="10">
        <v>55083378</v>
      </c>
      <c r="J327" s="11">
        <v>500510</v>
      </c>
      <c r="L327" s="5" t="str">
        <f t="shared" si="27"/>
        <v>정</v>
      </c>
      <c r="M327" s="5" t="s">
        <v>1096</v>
      </c>
      <c r="N327" s="5" t="str">
        <f t="shared" si="28"/>
        <v>길</v>
      </c>
      <c r="O327" s="5" t="str">
        <f t="shared" si="29"/>
        <v>정*길</v>
      </c>
      <c r="Q327" s="18" t="s">
        <v>945</v>
      </c>
      <c r="R327" s="11">
        <v>930410</v>
      </c>
      <c r="S327" s="9">
        <v>4515</v>
      </c>
      <c r="T327" s="7" t="s">
        <v>115</v>
      </c>
    </row>
    <row r="328" spans="1:20" ht="24.95" customHeight="1" x14ac:dyDescent="0.3">
      <c r="A328" s="6">
        <v>327</v>
      </c>
      <c r="B328" s="6" t="s">
        <v>168</v>
      </c>
      <c r="C328" s="6" t="s">
        <v>14</v>
      </c>
      <c r="D328" s="8" t="str">
        <f t="shared" si="25"/>
        <v>104</v>
      </c>
      <c r="E328" s="8" t="str">
        <f t="shared" si="26"/>
        <v>903</v>
      </c>
      <c r="F328" s="7" t="s">
        <v>734</v>
      </c>
      <c r="G328" s="9">
        <v>2858</v>
      </c>
      <c r="H328" s="6" t="s">
        <v>735</v>
      </c>
      <c r="I328" s="10">
        <v>56573310</v>
      </c>
      <c r="J328" s="11">
        <v>850313</v>
      </c>
      <c r="L328" s="5" t="str">
        <f t="shared" si="27"/>
        <v>고</v>
      </c>
      <c r="M328" s="5" t="s">
        <v>1096</v>
      </c>
      <c r="N328" s="5" t="str">
        <f t="shared" si="28"/>
        <v>문</v>
      </c>
      <c r="O328" s="5" t="str">
        <f t="shared" si="29"/>
        <v>고*문</v>
      </c>
      <c r="Q328" s="18" t="s">
        <v>1040</v>
      </c>
      <c r="R328" s="11">
        <v>610415</v>
      </c>
      <c r="S328" s="9">
        <v>2307</v>
      </c>
      <c r="T328" s="7" t="s">
        <v>648</v>
      </c>
    </row>
    <row r="329" spans="1:20" ht="24.95" customHeight="1" x14ac:dyDescent="0.3">
      <c r="A329" s="6">
        <v>328</v>
      </c>
      <c r="B329" s="6" t="s">
        <v>244</v>
      </c>
      <c r="C329" s="6" t="s">
        <v>206</v>
      </c>
      <c r="D329" s="8" t="str">
        <f t="shared" si="25"/>
        <v>104</v>
      </c>
      <c r="E329" s="8" t="str">
        <f t="shared" si="26"/>
        <v>1003</v>
      </c>
      <c r="F329" s="7" t="s">
        <v>736</v>
      </c>
      <c r="G329" s="9">
        <v>3327</v>
      </c>
      <c r="H329" s="6" t="s">
        <v>737</v>
      </c>
      <c r="I329" s="10">
        <v>48502933</v>
      </c>
      <c r="J329" s="11">
        <v>740518</v>
      </c>
      <c r="L329" s="5" t="str">
        <f t="shared" si="27"/>
        <v>김</v>
      </c>
      <c r="M329" s="5" t="s">
        <v>1096</v>
      </c>
      <c r="N329" s="5" t="str">
        <f t="shared" si="28"/>
        <v>화</v>
      </c>
      <c r="O329" s="5" t="str">
        <f t="shared" si="29"/>
        <v>김*화</v>
      </c>
      <c r="Q329" s="18" t="s">
        <v>1085</v>
      </c>
      <c r="R329" s="11">
        <v>461106</v>
      </c>
      <c r="S329" s="9">
        <v>4564</v>
      </c>
      <c r="T329" s="7" t="s">
        <v>769</v>
      </c>
    </row>
    <row r="330" spans="1:20" ht="24.95" customHeight="1" x14ac:dyDescent="0.3">
      <c r="A330" s="6">
        <v>329</v>
      </c>
      <c r="B330" s="6" t="s">
        <v>146</v>
      </c>
      <c r="C330" s="6" t="s">
        <v>139</v>
      </c>
      <c r="D330" s="8" t="str">
        <f t="shared" si="25"/>
        <v>104</v>
      </c>
      <c r="E330" s="8" t="str">
        <f t="shared" si="26"/>
        <v>1103</v>
      </c>
      <c r="F330" s="7" t="s">
        <v>738</v>
      </c>
      <c r="G330" s="9">
        <v>2100</v>
      </c>
      <c r="H330" s="6" t="s">
        <v>739</v>
      </c>
      <c r="I330" s="10">
        <v>53675346</v>
      </c>
      <c r="J330" s="11">
        <v>790207</v>
      </c>
      <c r="L330" s="5" t="str">
        <f t="shared" si="27"/>
        <v>안</v>
      </c>
      <c r="M330" s="5" t="s">
        <v>1096</v>
      </c>
      <c r="N330" s="5" t="str">
        <f t="shared" si="28"/>
        <v>은</v>
      </c>
      <c r="O330" s="5" t="str">
        <f t="shared" si="29"/>
        <v>안*은</v>
      </c>
      <c r="Q330" s="18" t="s">
        <v>885</v>
      </c>
      <c r="R330" s="11">
        <v>741006</v>
      </c>
      <c r="S330" s="9">
        <v>2826</v>
      </c>
      <c r="T330" s="7" t="s">
        <v>276</v>
      </c>
    </row>
    <row r="331" spans="1:20" ht="24.95" customHeight="1" x14ac:dyDescent="0.3">
      <c r="A331" s="6">
        <v>330</v>
      </c>
      <c r="B331" s="6" t="s">
        <v>2</v>
      </c>
      <c r="C331" s="6" t="s">
        <v>143</v>
      </c>
      <c r="D331" s="8" t="str">
        <f t="shared" si="25"/>
        <v>104</v>
      </c>
      <c r="E331" s="8" t="str">
        <f t="shared" si="26"/>
        <v>1203</v>
      </c>
      <c r="F331" s="7" t="s">
        <v>740</v>
      </c>
      <c r="G331" s="9">
        <v>3179</v>
      </c>
      <c r="H331" s="6" t="s">
        <v>37</v>
      </c>
      <c r="I331" s="10">
        <v>55419273</v>
      </c>
      <c r="J331" s="11">
        <v>590125</v>
      </c>
      <c r="L331" s="5" t="str">
        <f t="shared" si="27"/>
        <v>김</v>
      </c>
      <c r="M331" s="5" t="s">
        <v>1096</v>
      </c>
      <c r="N331" s="5" t="str">
        <f t="shared" si="28"/>
        <v>길</v>
      </c>
      <c r="O331" s="5" t="str">
        <f t="shared" si="29"/>
        <v>김*길</v>
      </c>
      <c r="Q331" s="18" t="s">
        <v>885</v>
      </c>
      <c r="R331" s="11">
        <v>800118</v>
      </c>
      <c r="S331" s="9">
        <v>1161</v>
      </c>
      <c r="T331" s="7" t="s">
        <v>688</v>
      </c>
    </row>
    <row r="332" spans="1:20" ht="24.95" customHeight="1" x14ac:dyDescent="0.3">
      <c r="A332" s="6">
        <v>331</v>
      </c>
      <c r="B332" s="6" t="s">
        <v>13</v>
      </c>
      <c r="C332" s="6" t="s">
        <v>741</v>
      </c>
      <c r="D332" s="8" t="str">
        <f t="shared" si="25"/>
        <v>104</v>
      </c>
      <c r="E332" s="8" t="str">
        <f t="shared" si="26"/>
        <v>1303</v>
      </c>
      <c r="F332" s="7" t="s">
        <v>742</v>
      </c>
      <c r="G332" s="9">
        <v>2792</v>
      </c>
      <c r="H332" s="6" t="s">
        <v>743</v>
      </c>
      <c r="I332" s="10">
        <v>76602625</v>
      </c>
      <c r="J332" s="11">
        <v>800727</v>
      </c>
      <c r="L332" s="5" t="str">
        <f t="shared" si="27"/>
        <v>강</v>
      </c>
      <c r="M332" s="5" t="s">
        <v>1096</v>
      </c>
      <c r="N332" s="5" t="str">
        <f t="shared" si="28"/>
        <v>현</v>
      </c>
      <c r="O332" s="5" t="str">
        <f t="shared" si="29"/>
        <v>강*현</v>
      </c>
      <c r="Q332" s="18" t="s">
        <v>1046</v>
      </c>
      <c r="R332" s="11">
        <v>900822</v>
      </c>
      <c r="S332" s="9">
        <v>2564</v>
      </c>
      <c r="T332" s="7" t="s">
        <v>661</v>
      </c>
    </row>
    <row r="333" spans="1:20" ht="24.95" customHeight="1" x14ac:dyDescent="0.3">
      <c r="A333" s="6">
        <v>332</v>
      </c>
      <c r="B333" s="6" t="s">
        <v>744</v>
      </c>
      <c r="C333" s="6" t="s">
        <v>745</v>
      </c>
      <c r="D333" s="8" t="str">
        <f t="shared" si="25"/>
        <v>104</v>
      </c>
      <c r="E333" s="8" t="str">
        <f t="shared" si="26"/>
        <v>1403</v>
      </c>
      <c r="F333" s="7" t="s">
        <v>746</v>
      </c>
      <c r="G333" s="9">
        <v>148</v>
      </c>
      <c r="H333" s="6" t="s">
        <v>747</v>
      </c>
      <c r="I333" s="10">
        <v>29141400</v>
      </c>
      <c r="J333" s="11">
        <v>811013</v>
      </c>
      <c r="L333" s="5" t="str">
        <f t="shared" si="27"/>
        <v>정</v>
      </c>
      <c r="M333" s="5" t="s">
        <v>1096</v>
      </c>
      <c r="N333" s="5" t="str">
        <f t="shared" si="28"/>
        <v>호</v>
      </c>
      <c r="O333" s="5" t="str">
        <f t="shared" si="29"/>
        <v>정*호</v>
      </c>
      <c r="Q333" s="18" t="s">
        <v>864</v>
      </c>
      <c r="R333" s="11">
        <v>730715</v>
      </c>
      <c r="S333" s="9">
        <v>3609</v>
      </c>
      <c r="T333" s="7" t="s">
        <v>103</v>
      </c>
    </row>
    <row r="334" spans="1:20" ht="24.95" customHeight="1" x14ac:dyDescent="0.3">
      <c r="A334" s="6">
        <v>333</v>
      </c>
      <c r="B334" s="6" t="s">
        <v>168</v>
      </c>
      <c r="C334" s="6" t="s">
        <v>745</v>
      </c>
      <c r="D334" s="8" t="str">
        <f t="shared" si="25"/>
        <v>104</v>
      </c>
      <c r="E334" s="8" t="str">
        <f t="shared" si="26"/>
        <v>1503</v>
      </c>
      <c r="F334" s="7" t="s">
        <v>748</v>
      </c>
      <c r="G334" s="9">
        <v>3143</v>
      </c>
      <c r="H334" s="6" t="s">
        <v>749</v>
      </c>
      <c r="I334" s="10">
        <v>26116374</v>
      </c>
      <c r="J334" s="11">
        <v>720725</v>
      </c>
      <c r="L334" s="5" t="str">
        <f t="shared" si="27"/>
        <v>김</v>
      </c>
      <c r="M334" s="5" t="s">
        <v>1096</v>
      </c>
      <c r="N334" s="5" t="str">
        <f t="shared" si="28"/>
        <v>화</v>
      </c>
      <c r="O334" s="5" t="str">
        <f t="shared" si="29"/>
        <v>김*화</v>
      </c>
      <c r="Q334" s="18" t="s">
        <v>813</v>
      </c>
      <c r="R334" s="11">
        <v>830818</v>
      </c>
      <c r="S334" s="9">
        <v>35</v>
      </c>
      <c r="T334" s="7" t="s">
        <v>161</v>
      </c>
    </row>
    <row r="335" spans="1:20" ht="24.95" customHeight="1" x14ac:dyDescent="0.3">
      <c r="A335" s="6">
        <v>334</v>
      </c>
      <c r="B335" s="6" t="s">
        <v>750</v>
      </c>
      <c r="C335" s="6" t="s">
        <v>741</v>
      </c>
      <c r="D335" s="8" t="str">
        <f t="shared" si="25"/>
        <v>104</v>
      </c>
      <c r="E335" s="8" t="str">
        <f t="shared" si="26"/>
        <v>1603</v>
      </c>
      <c r="F335" s="7" t="s">
        <v>751</v>
      </c>
      <c r="G335" s="9">
        <v>2572</v>
      </c>
      <c r="H335" s="6" t="s">
        <v>752</v>
      </c>
      <c r="I335" s="10">
        <v>94426025</v>
      </c>
      <c r="J335" s="11">
        <v>770707</v>
      </c>
      <c r="L335" s="5" t="str">
        <f t="shared" si="27"/>
        <v>박</v>
      </c>
      <c r="M335" s="5" t="s">
        <v>1096</v>
      </c>
      <c r="N335" s="5" t="str">
        <f t="shared" si="28"/>
        <v>란</v>
      </c>
      <c r="O335" s="5" t="str">
        <f t="shared" si="29"/>
        <v>박*란</v>
      </c>
      <c r="Q335" s="18" t="s">
        <v>1073</v>
      </c>
      <c r="R335" s="11">
        <v>880923</v>
      </c>
      <c r="S335" s="9">
        <v>2374</v>
      </c>
      <c r="T335" s="7" t="s">
        <v>728</v>
      </c>
    </row>
    <row r="336" spans="1:20" ht="24.95" customHeight="1" x14ac:dyDescent="0.3">
      <c r="A336" s="6">
        <v>335</v>
      </c>
      <c r="B336" s="6" t="s">
        <v>753</v>
      </c>
      <c r="C336" s="6" t="s">
        <v>754</v>
      </c>
      <c r="D336" s="8" t="str">
        <f t="shared" si="25"/>
        <v>104</v>
      </c>
      <c r="E336" s="8" t="str">
        <f t="shared" si="26"/>
        <v>1703</v>
      </c>
      <c r="F336" s="7" t="s">
        <v>755</v>
      </c>
      <c r="G336" s="9">
        <v>530</v>
      </c>
      <c r="H336" s="6" t="s">
        <v>756</v>
      </c>
      <c r="I336" s="10">
        <v>49053316</v>
      </c>
      <c r="J336" s="11">
        <v>660110</v>
      </c>
      <c r="L336" s="5" t="str">
        <f t="shared" si="27"/>
        <v>고</v>
      </c>
      <c r="M336" s="5" t="s">
        <v>1096</v>
      </c>
      <c r="N336" s="5" t="str">
        <f t="shared" si="28"/>
        <v>만</v>
      </c>
      <c r="O336" s="5" t="str">
        <f t="shared" si="29"/>
        <v>고*만</v>
      </c>
      <c r="Q336" s="18" t="s">
        <v>922</v>
      </c>
      <c r="R336" s="11">
        <v>711010</v>
      </c>
      <c r="S336" s="9">
        <v>1965</v>
      </c>
      <c r="T336" s="7" t="s">
        <v>352</v>
      </c>
    </row>
    <row r="337" spans="1:20" ht="24.95" customHeight="1" x14ac:dyDescent="0.3">
      <c r="A337" s="6">
        <v>336</v>
      </c>
      <c r="B337" s="6" t="s">
        <v>4</v>
      </c>
      <c r="C337" s="6" t="s">
        <v>18</v>
      </c>
      <c r="D337" s="8" t="str">
        <f t="shared" si="25"/>
        <v>104</v>
      </c>
      <c r="E337" s="8" t="str">
        <f t="shared" si="26"/>
        <v>1803</v>
      </c>
      <c r="F337" s="7" t="s">
        <v>757</v>
      </c>
      <c r="G337" s="9">
        <v>2434</v>
      </c>
      <c r="H337" s="6" t="s">
        <v>758</v>
      </c>
      <c r="I337" s="10">
        <v>38644223</v>
      </c>
      <c r="J337" s="11">
        <v>880205</v>
      </c>
      <c r="L337" s="5" t="str">
        <f t="shared" si="27"/>
        <v>최</v>
      </c>
      <c r="M337" s="5" t="s">
        <v>1096</v>
      </c>
      <c r="N337" s="5" t="str">
        <f t="shared" si="28"/>
        <v>선</v>
      </c>
      <c r="O337" s="5" t="str">
        <f t="shared" si="29"/>
        <v>최*선</v>
      </c>
      <c r="Q337" s="18" t="s">
        <v>1009</v>
      </c>
      <c r="R337" s="11">
        <v>781026</v>
      </c>
      <c r="S337" s="9">
        <v>3863</v>
      </c>
      <c r="T337" s="7" t="s">
        <v>571</v>
      </c>
    </row>
    <row r="338" spans="1:20" ht="24.95" customHeight="1" x14ac:dyDescent="0.3">
      <c r="A338" s="6">
        <v>337</v>
      </c>
      <c r="B338" s="6" t="s">
        <v>1</v>
      </c>
      <c r="C338" s="6" t="s">
        <v>759</v>
      </c>
      <c r="D338" s="8" t="str">
        <f t="shared" si="25"/>
        <v>104</v>
      </c>
      <c r="E338" s="8" t="str">
        <f t="shared" si="26"/>
        <v>104</v>
      </c>
      <c r="F338" s="7" t="s">
        <v>760</v>
      </c>
      <c r="G338" s="9">
        <v>623</v>
      </c>
      <c r="H338" s="6" t="s">
        <v>761</v>
      </c>
      <c r="I338" s="10">
        <v>41603384</v>
      </c>
      <c r="J338" s="11">
        <v>780921</v>
      </c>
      <c r="L338" s="5" t="str">
        <f t="shared" si="27"/>
        <v>김</v>
      </c>
      <c r="M338" s="5" t="s">
        <v>1096</v>
      </c>
      <c r="N338" s="5" t="str">
        <f t="shared" si="28"/>
        <v>성</v>
      </c>
      <c r="O338" s="5" t="str">
        <f t="shared" si="29"/>
        <v>김*성</v>
      </c>
      <c r="Q338" s="18" t="s">
        <v>1032</v>
      </c>
      <c r="R338" s="11">
        <v>890323</v>
      </c>
      <c r="S338" s="14">
        <v>610</v>
      </c>
      <c r="T338" s="13" t="s">
        <v>624</v>
      </c>
    </row>
    <row r="339" spans="1:20" ht="24.95" customHeight="1" x14ac:dyDescent="0.3">
      <c r="A339" s="6">
        <v>338</v>
      </c>
      <c r="B339" s="6" t="s">
        <v>1</v>
      </c>
      <c r="C339" s="6" t="s">
        <v>762</v>
      </c>
      <c r="D339" s="8" t="str">
        <f t="shared" si="25"/>
        <v>104</v>
      </c>
      <c r="E339" s="8" t="str">
        <f t="shared" si="26"/>
        <v>204</v>
      </c>
      <c r="F339" s="7" t="s">
        <v>763</v>
      </c>
      <c r="G339" s="9">
        <v>1286</v>
      </c>
      <c r="H339" s="6" t="s">
        <v>764</v>
      </c>
      <c r="I339" s="10">
        <v>23297597</v>
      </c>
      <c r="J339" s="11">
        <v>801210</v>
      </c>
      <c r="L339" s="5" t="str">
        <f t="shared" si="27"/>
        <v>오</v>
      </c>
      <c r="M339" s="5" t="s">
        <v>1096</v>
      </c>
      <c r="N339" s="5" t="str">
        <f t="shared" si="28"/>
        <v>욱</v>
      </c>
      <c r="O339" s="5" t="str">
        <f t="shared" si="29"/>
        <v>오*욱</v>
      </c>
      <c r="Q339" s="18" t="s">
        <v>873</v>
      </c>
      <c r="R339" s="11">
        <v>490614</v>
      </c>
      <c r="S339" s="9">
        <v>1150</v>
      </c>
      <c r="T339" s="7" t="s">
        <v>84</v>
      </c>
    </row>
    <row r="340" spans="1:20" ht="24.95" customHeight="1" x14ac:dyDescent="0.3">
      <c r="A340" s="6">
        <v>339</v>
      </c>
      <c r="B340" s="6" t="s">
        <v>765</v>
      </c>
      <c r="C340" s="6" t="s">
        <v>766</v>
      </c>
      <c r="D340" s="8" t="str">
        <f t="shared" si="25"/>
        <v>104</v>
      </c>
      <c r="E340" s="8" t="str">
        <f t="shared" si="26"/>
        <v>304</v>
      </c>
      <c r="F340" s="7" t="s">
        <v>767</v>
      </c>
      <c r="G340" s="9">
        <v>79</v>
      </c>
      <c r="H340" s="6" t="s">
        <v>768</v>
      </c>
      <c r="I340" s="10">
        <v>72202890</v>
      </c>
      <c r="J340" s="11">
        <v>851226</v>
      </c>
      <c r="L340" s="5" t="str">
        <f t="shared" si="27"/>
        <v>황</v>
      </c>
      <c r="M340" s="5" t="s">
        <v>1096</v>
      </c>
      <c r="N340" s="5" t="str">
        <f t="shared" si="28"/>
        <v>진</v>
      </c>
      <c r="O340" s="5" t="str">
        <f t="shared" si="29"/>
        <v>황*진</v>
      </c>
      <c r="Q340" s="18" t="s">
        <v>951</v>
      </c>
      <c r="R340" s="11">
        <v>840702</v>
      </c>
      <c r="S340" s="9">
        <v>1146</v>
      </c>
      <c r="T340" s="7" t="s">
        <v>425</v>
      </c>
    </row>
    <row r="341" spans="1:20" ht="24.95" customHeight="1" x14ac:dyDescent="0.3">
      <c r="A341" s="6">
        <v>340</v>
      </c>
      <c r="B341" s="6" t="s">
        <v>2</v>
      </c>
      <c r="C341" s="6" t="s">
        <v>18</v>
      </c>
      <c r="D341" s="8" t="str">
        <f t="shared" si="25"/>
        <v>104</v>
      </c>
      <c r="E341" s="8" t="str">
        <f t="shared" si="26"/>
        <v>404</v>
      </c>
      <c r="F341" s="7" t="s">
        <v>769</v>
      </c>
      <c r="G341" s="9">
        <v>4564</v>
      </c>
      <c r="H341" s="6" t="s">
        <v>770</v>
      </c>
      <c r="I341" s="10">
        <v>36220770</v>
      </c>
      <c r="J341" s="11">
        <v>461106</v>
      </c>
      <c r="L341" s="5" t="str">
        <f t="shared" si="27"/>
        <v>최</v>
      </c>
      <c r="M341" s="5" t="s">
        <v>1096</v>
      </c>
      <c r="N341" s="5" t="str">
        <f t="shared" si="28"/>
        <v>호</v>
      </c>
      <c r="O341" s="5" t="str">
        <f t="shared" si="29"/>
        <v>최*호</v>
      </c>
      <c r="Q341" s="18" t="s">
        <v>814</v>
      </c>
      <c r="R341" s="11">
        <v>891115</v>
      </c>
      <c r="S341" s="9">
        <v>2067</v>
      </c>
      <c r="T341" s="7" t="s">
        <v>163</v>
      </c>
    </row>
    <row r="342" spans="1:20" ht="24.95" customHeight="1" x14ac:dyDescent="0.3">
      <c r="A342" s="6">
        <v>341</v>
      </c>
      <c r="B342" s="6" t="s">
        <v>771</v>
      </c>
      <c r="C342" s="6" t="s">
        <v>772</v>
      </c>
      <c r="D342" s="8" t="str">
        <f t="shared" si="25"/>
        <v>104</v>
      </c>
      <c r="E342" s="8" t="str">
        <f t="shared" si="26"/>
        <v>504</v>
      </c>
      <c r="F342" s="7" t="s">
        <v>773</v>
      </c>
      <c r="G342" s="9">
        <v>3761</v>
      </c>
      <c r="H342" s="6" t="s">
        <v>774</v>
      </c>
      <c r="I342" s="10" t="s">
        <v>775</v>
      </c>
      <c r="J342" s="11">
        <v>520206</v>
      </c>
      <c r="L342" s="5" t="str">
        <f t="shared" si="27"/>
        <v>임</v>
      </c>
      <c r="M342" s="5" t="s">
        <v>1096</v>
      </c>
      <c r="N342" s="5" t="str">
        <f t="shared" si="28"/>
        <v>자</v>
      </c>
      <c r="O342" s="5" t="str">
        <f t="shared" si="29"/>
        <v>임*자</v>
      </c>
      <c r="Q342" s="18" t="s">
        <v>907</v>
      </c>
      <c r="R342" s="11">
        <v>960905</v>
      </c>
      <c r="S342" s="9">
        <v>246</v>
      </c>
      <c r="T342" s="7" t="s">
        <v>322</v>
      </c>
    </row>
    <row r="343" spans="1:20" ht="24.95" customHeight="1" x14ac:dyDescent="0.3">
      <c r="A343" s="6">
        <v>342</v>
      </c>
      <c r="B343" s="6" t="s">
        <v>776</v>
      </c>
      <c r="C343" s="6" t="s">
        <v>777</v>
      </c>
      <c r="D343" s="8" t="str">
        <f t="shared" si="25"/>
        <v>104</v>
      </c>
      <c r="E343" s="8" t="str">
        <f t="shared" si="26"/>
        <v>604</v>
      </c>
      <c r="F343" s="7" t="s">
        <v>778</v>
      </c>
      <c r="G343" s="9">
        <v>2126</v>
      </c>
      <c r="H343" s="6" t="s">
        <v>779</v>
      </c>
      <c r="I343" s="10">
        <v>31209157</v>
      </c>
      <c r="J343" s="11">
        <v>910507</v>
      </c>
      <c r="L343" s="5" t="str">
        <f t="shared" si="27"/>
        <v>정</v>
      </c>
      <c r="M343" s="5" t="s">
        <v>1096</v>
      </c>
      <c r="N343" s="5" t="str">
        <f t="shared" si="28"/>
        <v>경</v>
      </c>
      <c r="O343" s="5" t="str">
        <f t="shared" si="29"/>
        <v>정*경</v>
      </c>
      <c r="Q343" s="18" t="s">
        <v>1062</v>
      </c>
      <c r="R343" s="11">
        <v>490115</v>
      </c>
      <c r="S343" s="9">
        <v>2888</v>
      </c>
      <c r="T343" s="7" t="s">
        <v>700</v>
      </c>
    </row>
    <row r="344" spans="1:20" ht="24.95" customHeight="1" x14ac:dyDescent="0.3">
      <c r="A344" s="6">
        <v>343</v>
      </c>
      <c r="B344" s="6" t="s">
        <v>1</v>
      </c>
      <c r="C344" s="6" t="s">
        <v>762</v>
      </c>
      <c r="D344" s="8" t="str">
        <f t="shared" si="25"/>
        <v>104</v>
      </c>
      <c r="E344" s="8" t="str">
        <f t="shared" si="26"/>
        <v>704</v>
      </c>
      <c r="F344" s="7" t="s">
        <v>780</v>
      </c>
      <c r="G344" s="9">
        <v>887</v>
      </c>
      <c r="H344" s="6" t="s">
        <v>781</v>
      </c>
      <c r="I344" s="10">
        <v>91957372</v>
      </c>
      <c r="J344" s="11">
        <v>800119</v>
      </c>
      <c r="L344" s="5" t="str">
        <f t="shared" si="27"/>
        <v>장</v>
      </c>
      <c r="M344" s="5" t="s">
        <v>1096</v>
      </c>
      <c r="N344" s="5" t="str">
        <f t="shared" si="28"/>
        <v>영</v>
      </c>
      <c r="O344" s="5" t="str">
        <f t="shared" si="29"/>
        <v>장*영</v>
      </c>
      <c r="Q344" s="18" t="s">
        <v>985</v>
      </c>
      <c r="R344" s="11">
        <v>820720</v>
      </c>
      <c r="S344" s="9">
        <v>3972</v>
      </c>
      <c r="T344" s="7" t="s">
        <v>516</v>
      </c>
    </row>
    <row r="345" spans="1:20" ht="24.95" customHeight="1" x14ac:dyDescent="0.3">
      <c r="A345" s="6">
        <v>344</v>
      </c>
      <c r="B345" s="6" t="s">
        <v>168</v>
      </c>
      <c r="C345" s="6" t="s">
        <v>759</v>
      </c>
      <c r="D345" s="8" t="str">
        <f t="shared" si="25"/>
        <v>104</v>
      </c>
      <c r="E345" s="8" t="str">
        <f t="shared" si="26"/>
        <v>804</v>
      </c>
      <c r="F345" s="7" t="s">
        <v>782</v>
      </c>
      <c r="G345" s="9">
        <v>292</v>
      </c>
      <c r="H345" s="6" t="s">
        <v>52</v>
      </c>
      <c r="I345" s="10">
        <v>22588079</v>
      </c>
      <c r="J345" s="11">
        <v>550311</v>
      </c>
      <c r="L345" s="5" t="str">
        <f t="shared" si="27"/>
        <v>김</v>
      </c>
      <c r="M345" s="5" t="s">
        <v>1096</v>
      </c>
      <c r="N345" s="5" t="str">
        <f t="shared" si="28"/>
        <v>옥</v>
      </c>
      <c r="O345" s="5" t="str">
        <f t="shared" si="29"/>
        <v>김*옥</v>
      </c>
      <c r="Q345" s="18" t="s">
        <v>918</v>
      </c>
      <c r="R345" s="11">
        <v>550505</v>
      </c>
      <c r="S345" s="9">
        <v>1712</v>
      </c>
      <c r="T345" s="7" t="s">
        <v>342</v>
      </c>
    </row>
    <row r="346" spans="1:20" ht="24.95" customHeight="1" x14ac:dyDescent="0.3">
      <c r="A346" s="6">
        <v>345</v>
      </c>
      <c r="B346" s="6" t="s">
        <v>783</v>
      </c>
      <c r="C346" s="6" t="s">
        <v>784</v>
      </c>
      <c r="D346" s="8" t="str">
        <f t="shared" si="25"/>
        <v>104</v>
      </c>
      <c r="E346" s="8" t="str">
        <f t="shared" si="26"/>
        <v>904</v>
      </c>
      <c r="F346" s="7" t="s">
        <v>785</v>
      </c>
      <c r="G346" s="9">
        <v>1128</v>
      </c>
      <c r="H346" s="6" t="s">
        <v>786</v>
      </c>
      <c r="I346" s="10">
        <v>38559206</v>
      </c>
      <c r="J346" s="11">
        <v>931020</v>
      </c>
      <c r="L346" s="5" t="str">
        <f t="shared" si="27"/>
        <v>김</v>
      </c>
      <c r="M346" s="5" t="s">
        <v>1096</v>
      </c>
      <c r="N346" s="5" t="str">
        <f t="shared" si="28"/>
        <v>석</v>
      </c>
      <c r="O346" s="5" t="str">
        <f t="shared" si="29"/>
        <v>김*석</v>
      </c>
      <c r="Q346" s="18" t="s">
        <v>935</v>
      </c>
      <c r="R346" s="11">
        <v>781018</v>
      </c>
      <c r="S346" s="9">
        <v>1107</v>
      </c>
      <c r="T346" s="7" t="s">
        <v>380</v>
      </c>
    </row>
    <row r="347" spans="1:20" ht="24.95" customHeight="1" x14ac:dyDescent="0.3">
      <c r="A347" s="6">
        <v>346</v>
      </c>
      <c r="B347" s="6" t="s">
        <v>783</v>
      </c>
      <c r="C347" s="6" t="s">
        <v>14</v>
      </c>
      <c r="D347" s="8" t="str">
        <f t="shared" si="25"/>
        <v>104</v>
      </c>
      <c r="E347" s="8" t="str">
        <f t="shared" si="26"/>
        <v>1004</v>
      </c>
      <c r="F347" s="7" t="s">
        <v>787</v>
      </c>
      <c r="G347" s="9">
        <v>1438</v>
      </c>
      <c r="H347" s="6" t="s">
        <v>54</v>
      </c>
      <c r="I347" s="10">
        <v>62618393</v>
      </c>
      <c r="J347" s="11">
        <v>680305</v>
      </c>
      <c r="L347" s="5" t="str">
        <f t="shared" si="27"/>
        <v>최</v>
      </c>
      <c r="M347" s="5" t="s">
        <v>1096</v>
      </c>
      <c r="N347" s="5" t="str">
        <f t="shared" si="28"/>
        <v>근</v>
      </c>
      <c r="O347" s="5" t="str">
        <f t="shared" si="29"/>
        <v>최*근</v>
      </c>
      <c r="Q347" s="18" t="s">
        <v>879</v>
      </c>
      <c r="R347" s="11">
        <v>630417</v>
      </c>
      <c r="S347" s="9">
        <v>853</v>
      </c>
      <c r="T347" s="7" t="s">
        <v>268</v>
      </c>
    </row>
    <row r="348" spans="1:20" ht="24.95" customHeight="1" x14ac:dyDescent="0.3">
      <c r="A348" s="6">
        <v>347</v>
      </c>
      <c r="B348" s="6" t="s">
        <v>788</v>
      </c>
      <c r="C348" s="6" t="s">
        <v>784</v>
      </c>
      <c r="D348" s="8" t="str">
        <f t="shared" si="25"/>
        <v>104</v>
      </c>
      <c r="E348" s="8" t="str">
        <f t="shared" si="26"/>
        <v>1104</v>
      </c>
      <c r="F348" s="7" t="s">
        <v>128</v>
      </c>
      <c r="G348" s="9">
        <v>41</v>
      </c>
      <c r="H348" s="6" t="s">
        <v>789</v>
      </c>
      <c r="I348" s="10">
        <v>65432008</v>
      </c>
      <c r="J348" s="11">
        <v>641228</v>
      </c>
      <c r="L348" s="5" t="str">
        <f t="shared" si="27"/>
        <v>김</v>
      </c>
      <c r="M348" s="5" t="s">
        <v>1096</v>
      </c>
      <c r="N348" s="5" t="str">
        <f t="shared" si="28"/>
        <v>화</v>
      </c>
      <c r="O348" s="5" t="str">
        <f t="shared" si="29"/>
        <v>김*화</v>
      </c>
      <c r="Q348" s="18" t="s">
        <v>1031</v>
      </c>
      <c r="R348" s="11">
        <v>700705</v>
      </c>
      <c r="S348" s="9">
        <v>2848</v>
      </c>
      <c r="T348" s="7" t="s">
        <v>622</v>
      </c>
    </row>
    <row r="349" spans="1:20" ht="24.95" customHeight="1" x14ac:dyDescent="0.3">
      <c r="A349" s="6">
        <v>348</v>
      </c>
      <c r="B349" s="6" t="s">
        <v>13</v>
      </c>
      <c r="C349" s="6" t="s">
        <v>14</v>
      </c>
      <c r="D349" s="8" t="str">
        <f t="shared" si="25"/>
        <v>104</v>
      </c>
      <c r="E349" s="8" t="str">
        <f t="shared" si="26"/>
        <v>1204</v>
      </c>
      <c r="F349" s="7" t="s">
        <v>790</v>
      </c>
      <c r="G349" s="9">
        <v>3420</v>
      </c>
      <c r="H349" s="6" t="s">
        <v>448</v>
      </c>
      <c r="I349" s="10">
        <v>37059976</v>
      </c>
      <c r="J349" s="11">
        <v>750413</v>
      </c>
      <c r="L349" s="5" t="str">
        <f t="shared" si="27"/>
        <v>김</v>
      </c>
      <c r="M349" s="5" t="s">
        <v>1096</v>
      </c>
      <c r="N349" s="5" t="str">
        <f t="shared" si="28"/>
        <v>수</v>
      </c>
      <c r="O349" s="5" t="str">
        <f t="shared" si="29"/>
        <v>김*수</v>
      </c>
      <c r="Q349" s="18" t="s">
        <v>942</v>
      </c>
      <c r="R349" s="11">
        <v>970930</v>
      </c>
      <c r="S349" s="9">
        <v>4548</v>
      </c>
      <c r="T349" s="7" t="s">
        <v>398</v>
      </c>
    </row>
    <row r="350" spans="1:20" ht="24.95" customHeight="1" x14ac:dyDescent="0.3">
      <c r="A350" s="6">
        <v>349</v>
      </c>
      <c r="B350" s="6" t="s">
        <v>791</v>
      </c>
      <c r="C350" s="6" t="s">
        <v>14</v>
      </c>
      <c r="D350" s="8" t="str">
        <f t="shared" si="25"/>
        <v>104</v>
      </c>
      <c r="E350" s="8" t="str">
        <f t="shared" si="26"/>
        <v>1304</v>
      </c>
      <c r="F350" s="7" t="s">
        <v>792</v>
      </c>
      <c r="G350" s="9">
        <v>272</v>
      </c>
      <c r="H350" s="6" t="s">
        <v>793</v>
      </c>
      <c r="I350" s="10">
        <v>75545659</v>
      </c>
      <c r="J350" s="11">
        <v>790616</v>
      </c>
      <c r="L350" s="5" t="str">
        <f t="shared" si="27"/>
        <v>서</v>
      </c>
      <c r="M350" s="5" t="s">
        <v>1096</v>
      </c>
      <c r="N350" s="5" t="str">
        <f t="shared" si="28"/>
        <v>미</v>
      </c>
      <c r="O350" s="5" t="str">
        <f t="shared" si="29"/>
        <v>서*미</v>
      </c>
      <c r="Q350" s="18" t="s">
        <v>980</v>
      </c>
      <c r="R350" s="11">
        <v>750329</v>
      </c>
      <c r="S350" s="9">
        <v>1684</v>
      </c>
      <c r="T350" s="7" t="s">
        <v>502</v>
      </c>
    </row>
    <row r="351" spans="1:20" ht="24.95" customHeight="1" x14ac:dyDescent="0.3">
      <c r="A351" s="6">
        <v>350</v>
      </c>
      <c r="B351" s="6" t="s">
        <v>794</v>
      </c>
      <c r="C351" s="6" t="s">
        <v>422</v>
      </c>
      <c r="D351" s="8" t="str">
        <f t="shared" si="25"/>
        <v>104</v>
      </c>
      <c r="E351" s="8" t="str">
        <f t="shared" si="26"/>
        <v>1404</v>
      </c>
      <c r="F351" s="7" t="s">
        <v>129</v>
      </c>
      <c r="G351" s="9">
        <v>595</v>
      </c>
      <c r="H351" s="6" t="s">
        <v>795</v>
      </c>
      <c r="I351" s="10">
        <v>55998300</v>
      </c>
      <c r="J351" s="11">
        <v>700916</v>
      </c>
      <c r="L351" s="5" t="str">
        <f t="shared" si="27"/>
        <v>김</v>
      </c>
      <c r="M351" s="5" t="s">
        <v>1096</v>
      </c>
      <c r="N351" s="5" t="str">
        <f t="shared" si="28"/>
        <v>진</v>
      </c>
      <c r="O351" s="5" t="str">
        <f t="shared" si="29"/>
        <v>김*진</v>
      </c>
      <c r="Q351" s="18" t="s">
        <v>1006</v>
      </c>
      <c r="R351" s="11">
        <v>580926</v>
      </c>
      <c r="S351" s="9">
        <v>2809</v>
      </c>
      <c r="T351" s="7" t="s">
        <v>565</v>
      </c>
    </row>
    <row r="352" spans="1:20" ht="24.95" customHeight="1" x14ac:dyDescent="0.3">
      <c r="A352" s="6">
        <v>351</v>
      </c>
      <c r="B352" s="6" t="s">
        <v>2</v>
      </c>
      <c r="C352" s="6" t="s">
        <v>772</v>
      </c>
      <c r="D352" s="8" t="str">
        <f t="shared" si="25"/>
        <v>104</v>
      </c>
      <c r="E352" s="8" t="str">
        <f t="shared" si="26"/>
        <v>1504</v>
      </c>
      <c r="F352" s="7" t="s">
        <v>796</v>
      </c>
      <c r="G352" s="9">
        <v>1049</v>
      </c>
      <c r="H352" s="6" t="s">
        <v>797</v>
      </c>
      <c r="I352" s="10">
        <v>62755885</v>
      </c>
      <c r="J352" s="11">
        <v>581012</v>
      </c>
      <c r="L352" s="5" t="str">
        <f t="shared" si="27"/>
        <v>공</v>
      </c>
      <c r="M352" s="5" t="s">
        <v>1096</v>
      </c>
      <c r="N352" s="5" t="str">
        <f t="shared" si="28"/>
        <v>신</v>
      </c>
      <c r="O352" s="5" t="str">
        <f t="shared" si="29"/>
        <v>공*신</v>
      </c>
      <c r="Q352" s="18" t="s">
        <v>1061</v>
      </c>
      <c r="R352" s="11">
        <v>480503</v>
      </c>
      <c r="S352" s="9">
        <v>2636</v>
      </c>
      <c r="T352" s="7" t="s">
        <v>125</v>
      </c>
    </row>
    <row r="353" spans="1:20" ht="24.95" customHeight="1" x14ac:dyDescent="0.3">
      <c r="A353" s="6">
        <v>352</v>
      </c>
      <c r="B353" s="6" t="s">
        <v>1</v>
      </c>
      <c r="C353" s="6" t="s">
        <v>798</v>
      </c>
      <c r="D353" s="8" t="str">
        <f t="shared" si="25"/>
        <v>104</v>
      </c>
      <c r="E353" s="8" t="str">
        <f t="shared" si="26"/>
        <v>1604</v>
      </c>
      <c r="F353" s="7" t="s">
        <v>799</v>
      </c>
      <c r="G353" s="9">
        <v>1229</v>
      </c>
      <c r="H353" s="6" t="s">
        <v>800</v>
      </c>
      <c r="I353" s="10">
        <v>40891268</v>
      </c>
      <c r="J353" s="11">
        <v>790408</v>
      </c>
      <c r="L353" s="5" t="str">
        <f t="shared" si="27"/>
        <v>김</v>
      </c>
      <c r="M353" s="5" t="s">
        <v>1096</v>
      </c>
      <c r="N353" s="5" t="str">
        <f t="shared" si="28"/>
        <v>미</v>
      </c>
      <c r="O353" s="5" t="str">
        <f t="shared" si="29"/>
        <v>김*미</v>
      </c>
      <c r="Q353" s="18" t="s">
        <v>1005</v>
      </c>
      <c r="R353" s="11">
        <v>840109</v>
      </c>
      <c r="S353" s="9">
        <v>31</v>
      </c>
      <c r="T353" s="7" t="s">
        <v>95</v>
      </c>
    </row>
    <row r="354" spans="1:20" ht="24.95" customHeight="1" x14ac:dyDescent="0.3">
      <c r="A354" s="6">
        <v>353</v>
      </c>
      <c r="B354" s="6" t="s">
        <v>753</v>
      </c>
      <c r="C354" s="6" t="s">
        <v>777</v>
      </c>
      <c r="D354" s="8" t="str">
        <f t="shared" si="25"/>
        <v>104</v>
      </c>
      <c r="E354" s="8" t="str">
        <f t="shared" si="26"/>
        <v>1704</v>
      </c>
      <c r="F354" s="7" t="s">
        <v>801</v>
      </c>
      <c r="G354" s="9">
        <v>2182</v>
      </c>
      <c r="H354" s="6" t="s">
        <v>802</v>
      </c>
      <c r="I354" s="10">
        <v>82379818</v>
      </c>
      <c r="J354" s="11">
        <v>710715</v>
      </c>
      <c r="L354" s="5" t="str">
        <f t="shared" si="27"/>
        <v>이</v>
      </c>
      <c r="M354" s="5" t="s">
        <v>1096</v>
      </c>
      <c r="N354" s="5" t="str">
        <f t="shared" si="28"/>
        <v>아</v>
      </c>
      <c r="O354" s="5" t="str">
        <f t="shared" si="29"/>
        <v>이*아</v>
      </c>
      <c r="Q354" s="18" t="s">
        <v>1084</v>
      </c>
      <c r="R354" s="11">
        <v>851226</v>
      </c>
      <c r="S354" s="9">
        <v>79</v>
      </c>
      <c r="T354" s="7" t="s">
        <v>767</v>
      </c>
    </row>
    <row r="355" spans="1:20" ht="24.95" customHeight="1" x14ac:dyDescent="0.3">
      <c r="A355" s="6">
        <v>354</v>
      </c>
      <c r="B355" s="6" t="s">
        <v>776</v>
      </c>
      <c r="C355" s="6" t="s">
        <v>772</v>
      </c>
      <c r="D355" s="8" t="str">
        <f t="shared" si="25"/>
        <v>104</v>
      </c>
      <c r="E355" s="8" t="str">
        <f t="shared" si="26"/>
        <v>1804</v>
      </c>
      <c r="F355" s="7" t="s">
        <v>803</v>
      </c>
      <c r="G355" s="9">
        <v>1251</v>
      </c>
      <c r="H355" s="6" t="s">
        <v>804</v>
      </c>
      <c r="I355" s="10">
        <v>36061924</v>
      </c>
      <c r="J355" s="11">
        <v>821029</v>
      </c>
      <c r="L355" s="5" t="str">
        <f t="shared" si="27"/>
        <v>신</v>
      </c>
      <c r="M355" s="5" t="s">
        <v>1096</v>
      </c>
      <c r="N355" s="5" t="str">
        <f t="shared" si="28"/>
        <v>미</v>
      </c>
      <c r="O355" s="5" t="str">
        <f t="shared" si="29"/>
        <v>신*미</v>
      </c>
      <c r="Q355" s="18" t="s">
        <v>822</v>
      </c>
      <c r="R355" s="11">
        <v>891115</v>
      </c>
      <c r="S355" s="9">
        <v>4810</v>
      </c>
      <c r="T355" s="7" t="s">
        <v>181</v>
      </c>
    </row>
  </sheetData>
  <autoFilter ref="A1:K355"/>
  <sortState ref="Q2:T355">
    <sortCondition ref="Q2:Q355"/>
  </sortState>
  <phoneticPr fontId="1" type="noConversion"/>
  <dataValidations disablePrompts="1" count="2">
    <dataValidation type="list" allowBlank="1" showInputMessage="1" showErrorMessage="1" sqref="C285:C355 C2:C283">
      <formula1>"a,b"</formula1>
    </dataValidation>
    <dataValidation type="list" allowBlank="1" showInputMessage="1" showErrorMessage="1" sqref="B285:B355 B1:B283">
      <formula1>"일반,신혼,노령자,저층"</formula1>
    </dataValidation>
  </dataValidations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D31" sqref="D31"/>
    </sheetView>
  </sheetViews>
  <sheetFormatPr defaultRowHeight="16.5" x14ac:dyDescent="0.3"/>
  <cols>
    <col min="4" max="4" width="16.5" bestFit="1" customWidth="1"/>
  </cols>
  <sheetData>
    <row r="1" spans="1:5" ht="17.25" x14ac:dyDescent="0.3">
      <c r="A1" s="1" t="s">
        <v>1182</v>
      </c>
      <c r="B1" s="1" t="s">
        <v>1181</v>
      </c>
      <c r="C1" s="2" t="s">
        <v>1180</v>
      </c>
      <c r="D1" s="2" t="s">
        <v>1179</v>
      </c>
      <c r="E1" s="1" t="s">
        <v>1178</v>
      </c>
    </row>
    <row r="2" spans="1:5" ht="17.25" x14ac:dyDescent="0.3">
      <c r="A2" s="7" t="s">
        <v>1177</v>
      </c>
      <c r="B2" s="9">
        <v>998</v>
      </c>
      <c r="C2" s="6" t="s">
        <v>1176</v>
      </c>
      <c r="D2" s="10">
        <v>66456676</v>
      </c>
      <c r="E2" s="11">
        <v>621007</v>
      </c>
    </row>
    <row r="3" spans="1:5" ht="17.25" x14ac:dyDescent="0.3">
      <c r="A3" s="7" t="s">
        <v>1175</v>
      </c>
      <c r="B3" s="9">
        <v>1742</v>
      </c>
      <c r="C3" s="6" t="s">
        <v>1098</v>
      </c>
      <c r="D3" s="10">
        <v>36389032</v>
      </c>
      <c r="E3" s="11">
        <v>550825</v>
      </c>
    </row>
    <row r="4" spans="1:5" ht="17.25" x14ac:dyDescent="0.3">
      <c r="A4" s="7" t="s">
        <v>1174</v>
      </c>
      <c r="B4" s="9">
        <v>196</v>
      </c>
      <c r="C4" s="6" t="s">
        <v>1173</v>
      </c>
      <c r="D4" s="10">
        <v>32245866</v>
      </c>
      <c r="E4" s="11">
        <v>930114</v>
      </c>
    </row>
    <row r="5" spans="1:5" ht="17.25" x14ac:dyDescent="0.3">
      <c r="A5" s="7" t="s">
        <v>1172</v>
      </c>
      <c r="B5" s="9">
        <v>1326</v>
      </c>
      <c r="C5" s="6" t="s">
        <v>1171</v>
      </c>
      <c r="D5" s="10">
        <v>71937851</v>
      </c>
      <c r="E5" s="11">
        <v>750701</v>
      </c>
    </row>
    <row r="6" spans="1:5" ht="17.25" x14ac:dyDescent="0.3">
      <c r="A6" s="7" t="s">
        <v>1170</v>
      </c>
      <c r="B6" s="9">
        <v>1875</v>
      </c>
      <c r="C6" s="6" t="s">
        <v>1169</v>
      </c>
      <c r="D6" s="10">
        <v>23997869</v>
      </c>
      <c r="E6" s="11">
        <v>791217</v>
      </c>
    </row>
    <row r="7" spans="1:5" ht="17.25" x14ac:dyDescent="0.3">
      <c r="A7" s="7" t="s">
        <v>1168</v>
      </c>
      <c r="B7" s="9">
        <v>4023</v>
      </c>
      <c r="C7" s="6" t="s">
        <v>1167</v>
      </c>
      <c r="D7" s="10"/>
      <c r="E7" s="11">
        <v>771225</v>
      </c>
    </row>
    <row r="8" spans="1:5" ht="17.25" x14ac:dyDescent="0.3">
      <c r="A8" s="7" t="s">
        <v>1166</v>
      </c>
      <c r="B8" s="9">
        <v>2671</v>
      </c>
      <c r="C8" s="6" t="s">
        <v>1165</v>
      </c>
      <c r="D8" s="10">
        <v>26312976</v>
      </c>
      <c r="E8" s="11">
        <v>670902</v>
      </c>
    </row>
    <row r="9" spans="1:5" ht="17.25" x14ac:dyDescent="0.3">
      <c r="A9" s="7" t="s">
        <v>1164</v>
      </c>
      <c r="B9" s="9">
        <v>2390</v>
      </c>
      <c r="C9" s="6" t="s">
        <v>1163</v>
      </c>
      <c r="D9" s="10">
        <v>40120075</v>
      </c>
      <c r="E9" s="11">
        <v>700228</v>
      </c>
    </row>
    <row r="10" spans="1:5" ht="17.25" x14ac:dyDescent="0.3">
      <c r="A10" s="7" t="s">
        <v>1162</v>
      </c>
      <c r="B10" s="9">
        <v>3553</v>
      </c>
      <c r="C10" s="6" t="s">
        <v>1161</v>
      </c>
      <c r="D10" s="10">
        <v>89409408</v>
      </c>
      <c r="E10" s="11">
        <v>951007</v>
      </c>
    </row>
    <row r="11" spans="1:5" ht="17.25" x14ac:dyDescent="0.3">
      <c r="A11" s="7" t="s">
        <v>1160</v>
      </c>
      <c r="B11" s="9">
        <v>2348</v>
      </c>
      <c r="C11" s="6" t="s">
        <v>1159</v>
      </c>
      <c r="D11" s="10">
        <v>35849371</v>
      </c>
      <c r="E11" s="11">
        <v>840501</v>
      </c>
    </row>
    <row r="12" spans="1:5" ht="17.25" x14ac:dyDescent="0.3">
      <c r="A12" s="7" t="s">
        <v>1158</v>
      </c>
      <c r="B12" s="9">
        <v>2618</v>
      </c>
      <c r="C12" s="6" t="s">
        <v>1157</v>
      </c>
      <c r="D12" s="10">
        <v>73180081</v>
      </c>
      <c r="E12" s="11">
        <v>791005</v>
      </c>
    </row>
    <row r="13" spans="1:5" ht="17.25" x14ac:dyDescent="0.3">
      <c r="A13" s="7" t="s">
        <v>1156</v>
      </c>
      <c r="B13" s="9">
        <v>683</v>
      </c>
      <c r="C13" s="6" t="s">
        <v>1155</v>
      </c>
      <c r="D13" s="10">
        <v>45752298</v>
      </c>
      <c r="E13" s="11">
        <v>600919</v>
      </c>
    </row>
    <row r="14" spans="1:5" ht="17.25" x14ac:dyDescent="0.3">
      <c r="A14" s="7" t="s">
        <v>1154</v>
      </c>
      <c r="B14" s="9">
        <v>3919</v>
      </c>
      <c r="C14" s="6" t="s">
        <v>1153</v>
      </c>
      <c r="D14" s="10">
        <v>86669488</v>
      </c>
      <c r="E14" s="11">
        <v>701014</v>
      </c>
    </row>
    <row r="15" spans="1:5" ht="17.25" x14ac:dyDescent="0.3">
      <c r="A15" s="7" t="s">
        <v>1152</v>
      </c>
      <c r="B15" s="9">
        <v>3477</v>
      </c>
      <c r="C15" s="6" t="s">
        <v>1151</v>
      </c>
      <c r="D15" s="10">
        <v>41196260</v>
      </c>
      <c r="E15" s="11">
        <v>660227</v>
      </c>
    </row>
    <row r="16" spans="1:5" ht="17.25" x14ac:dyDescent="0.3">
      <c r="A16" s="7" t="s">
        <v>1150</v>
      </c>
      <c r="B16" s="9">
        <v>469</v>
      </c>
      <c r="C16" s="6" t="s">
        <v>1149</v>
      </c>
      <c r="D16" s="10">
        <v>66105740</v>
      </c>
      <c r="E16" s="11">
        <v>800315</v>
      </c>
    </row>
    <row r="17" spans="1:5" ht="17.25" x14ac:dyDescent="0.3">
      <c r="A17" s="7" t="s">
        <v>1148</v>
      </c>
      <c r="B17" s="9">
        <v>1510</v>
      </c>
      <c r="C17" s="6" t="s">
        <v>1147</v>
      </c>
      <c r="D17" s="10">
        <v>66128022</v>
      </c>
      <c r="E17" s="11">
        <v>591005</v>
      </c>
    </row>
    <row r="18" spans="1:5" ht="17.25" x14ac:dyDescent="0.3">
      <c r="A18" s="7" t="s">
        <v>1146</v>
      </c>
      <c r="B18" s="9">
        <v>3778</v>
      </c>
      <c r="C18" s="6" t="s">
        <v>1145</v>
      </c>
      <c r="D18" s="10">
        <v>88096094</v>
      </c>
      <c r="E18" s="11">
        <v>840227</v>
      </c>
    </row>
    <row r="19" spans="1:5" ht="17.25" x14ac:dyDescent="0.3">
      <c r="A19" s="7" t="s">
        <v>1144</v>
      </c>
      <c r="B19" s="9">
        <v>2724</v>
      </c>
      <c r="C19" s="6" t="s">
        <v>1143</v>
      </c>
      <c r="D19" s="10">
        <v>46282723</v>
      </c>
      <c r="E19" s="11">
        <v>610122</v>
      </c>
    </row>
    <row r="20" spans="1:5" ht="17.25" x14ac:dyDescent="0.3">
      <c r="A20" s="7" t="s">
        <v>1142</v>
      </c>
      <c r="B20" s="9">
        <v>2654</v>
      </c>
      <c r="C20" s="6" t="s">
        <v>1141</v>
      </c>
      <c r="D20" s="10">
        <v>67950727</v>
      </c>
      <c r="E20" s="11">
        <v>741210</v>
      </c>
    </row>
    <row r="21" spans="1:5" ht="17.25" x14ac:dyDescent="0.3">
      <c r="A21" s="7" t="s">
        <v>1140</v>
      </c>
      <c r="B21" s="9">
        <v>2559</v>
      </c>
      <c r="C21" s="6" t="s">
        <v>1139</v>
      </c>
      <c r="D21" s="10">
        <v>91814540</v>
      </c>
      <c r="E21" s="11">
        <v>601005</v>
      </c>
    </row>
    <row r="22" spans="1:5" ht="17.25" x14ac:dyDescent="0.3">
      <c r="A22" s="7" t="s">
        <v>1138</v>
      </c>
      <c r="B22" s="9">
        <v>3673</v>
      </c>
      <c r="C22" s="6" t="s">
        <v>1137</v>
      </c>
      <c r="D22" s="10">
        <v>76264511</v>
      </c>
      <c r="E22" s="11">
        <v>450319</v>
      </c>
    </row>
    <row r="23" spans="1:5" ht="17.25" x14ac:dyDescent="0.3">
      <c r="A23" s="7" t="s">
        <v>1136</v>
      </c>
      <c r="B23" s="9">
        <v>4534</v>
      </c>
      <c r="C23" s="6" t="s">
        <v>1135</v>
      </c>
      <c r="D23" s="10">
        <v>68221303</v>
      </c>
      <c r="E23" s="11">
        <v>791212</v>
      </c>
    </row>
    <row r="24" spans="1:5" ht="17.25" x14ac:dyDescent="0.3">
      <c r="A24" s="7" t="s">
        <v>1134</v>
      </c>
      <c r="B24" s="9">
        <v>3833</v>
      </c>
      <c r="C24" s="6" t="s">
        <v>1133</v>
      </c>
      <c r="D24" s="10">
        <v>46279709</v>
      </c>
      <c r="E24" s="11">
        <v>641123</v>
      </c>
    </row>
    <row r="25" spans="1:5" ht="17.25" x14ac:dyDescent="0.3">
      <c r="A25" s="7" t="s">
        <v>1132</v>
      </c>
      <c r="B25" s="9">
        <v>1830</v>
      </c>
      <c r="C25" s="6" t="s">
        <v>1131</v>
      </c>
      <c r="D25" s="10">
        <v>36667372</v>
      </c>
      <c r="E25" s="11">
        <v>670410</v>
      </c>
    </row>
    <row r="26" spans="1:5" ht="17.25" x14ac:dyDescent="0.3">
      <c r="A26" s="7" t="s">
        <v>1130</v>
      </c>
      <c r="B26" s="9">
        <v>2570</v>
      </c>
      <c r="C26" s="6" t="s">
        <v>1129</v>
      </c>
      <c r="D26" s="10">
        <v>56394682</v>
      </c>
      <c r="E26" s="11">
        <v>810224</v>
      </c>
    </row>
    <row r="27" spans="1:5" ht="17.25" x14ac:dyDescent="0.3">
      <c r="A27" s="7" t="s">
        <v>1128</v>
      </c>
      <c r="B27" s="9">
        <v>3023</v>
      </c>
      <c r="C27" s="6" t="s">
        <v>1127</v>
      </c>
      <c r="D27" s="10">
        <v>96526426</v>
      </c>
      <c r="E27" s="11">
        <v>660624</v>
      </c>
    </row>
    <row r="28" spans="1:5" ht="17.25" x14ac:dyDescent="0.3">
      <c r="A28" s="7" t="s">
        <v>1126</v>
      </c>
      <c r="B28" s="9">
        <v>452</v>
      </c>
      <c r="C28" s="6" t="s">
        <v>1125</v>
      </c>
      <c r="D28" s="10">
        <v>83212289</v>
      </c>
      <c r="E28" s="11">
        <v>661015</v>
      </c>
    </row>
    <row r="29" spans="1:5" ht="17.25" x14ac:dyDescent="0.3">
      <c r="A29" s="7" t="s">
        <v>1124</v>
      </c>
      <c r="B29" s="9">
        <v>3439</v>
      </c>
      <c r="C29" s="6" t="s">
        <v>1123</v>
      </c>
      <c r="D29" s="10">
        <v>82030030</v>
      </c>
      <c r="E29" s="11">
        <v>910401</v>
      </c>
    </row>
    <row r="30" spans="1:5" ht="17.25" x14ac:dyDescent="0.3">
      <c r="A30" s="7" t="s">
        <v>1122</v>
      </c>
      <c r="B30" s="9">
        <v>48</v>
      </c>
      <c r="C30" s="6" t="s">
        <v>1121</v>
      </c>
      <c r="D30" s="10">
        <v>79995710</v>
      </c>
      <c r="E30" s="11">
        <v>731003</v>
      </c>
    </row>
    <row r="31" spans="1:5" ht="17.25" x14ac:dyDescent="0.3">
      <c r="A31" s="7" t="s">
        <v>1120</v>
      </c>
      <c r="B31" s="9">
        <v>2567</v>
      </c>
      <c r="C31" s="6" t="s">
        <v>1119</v>
      </c>
      <c r="D31" s="10">
        <v>86249987</v>
      </c>
      <c r="E31" s="11">
        <v>850125</v>
      </c>
    </row>
    <row r="32" spans="1:5" ht="17.25" x14ac:dyDescent="0.3">
      <c r="A32" s="7" t="s">
        <v>1118</v>
      </c>
      <c r="B32" s="9">
        <v>1807</v>
      </c>
      <c r="C32" s="6" t="s">
        <v>1117</v>
      </c>
      <c r="D32" s="10">
        <v>25129689</v>
      </c>
      <c r="E32" s="11">
        <v>530601</v>
      </c>
    </row>
    <row r="33" spans="1:5" ht="17.25" x14ac:dyDescent="0.3">
      <c r="A33" s="7" t="s">
        <v>1116</v>
      </c>
      <c r="B33" s="9">
        <v>4329</v>
      </c>
      <c r="C33" s="6" t="s">
        <v>1115</v>
      </c>
      <c r="D33" s="10">
        <v>36388153</v>
      </c>
      <c r="E33" s="11">
        <v>740815</v>
      </c>
    </row>
    <row r="34" spans="1:5" ht="17.25" x14ac:dyDescent="0.3">
      <c r="A34" s="7" t="s">
        <v>1114</v>
      </c>
      <c r="B34" s="9">
        <v>4747</v>
      </c>
      <c r="C34" s="6" t="s">
        <v>1113</v>
      </c>
      <c r="D34" s="10">
        <v>22221512</v>
      </c>
      <c r="E34" s="11">
        <v>800115</v>
      </c>
    </row>
    <row r="35" spans="1:5" ht="17.25" x14ac:dyDescent="0.3">
      <c r="A35" s="7" t="s">
        <v>1112</v>
      </c>
      <c r="B35" s="9">
        <v>2735</v>
      </c>
      <c r="C35" s="6" t="s">
        <v>1111</v>
      </c>
      <c r="D35" s="10">
        <v>94401213</v>
      </c>
      <c r="E35" s="11">
        <v>571121</v>
      </c>
    </row>
    <row r="36" spans="1:5" ht="17.25" x14ac:dyDescent="0.3">
      <c r="A36" s="7" t="s">
        <v>1110</v>
      </c>
      <c r="B36" s="9">
        <v>2933</v>
      </c>
      <c r="C36" s="6" t="s">
        <v>1109</v>
      </c>
      <c r="D36" s="10">
        <v>34112574</v>
      </c>
      <c r="E36" s="11">
        <v>911116</v>
      </c>
    </row>
    <row r="37" spans="1:5" ht="17.25" x14ac:dyDescent="0.3">
      <c r="A37" s="7" t="s">
        <v>1108</v>
      </c>
      <c r="B37" s="9">
        <v>2232</v>
      </c>
      <c r="C37" s="6" t="s">
        <v>1107</v>
      </c>
      <c r="D37" s="10">
        <v>36213376</v>
      </c>
      <c r="E37" s="11">
        <v>590105</v>
      </c>
    </row>
    <row r="38" spans="1:5" ht="17.25" x14ac:dyDescent="0.3">
      <c r="A38" s="7" t="s">
        <v>1106</v>
      </c>
      <c r="B38" s="9">
        <v>3286</v>
      </c>
      <c r="C38" s="6" t="s">
        <v>1105</v>
      </c>
      <c r="D38" s="10">
        <v>72040771</v>
      </c>
      <c r="E38" s="11">
        <v>950701</v>
      </c>
    </row>
    <row r="39" spans="1:5" ht="17.25" x14ac:dyDescent="0.3">
      <c r="A39" s="7" t="s">
        <v>1099</v>
      </c>
      <c r="B39" s="9">
        <v>1873</v>
      </c>
      <c r="C39" s="6" t="s">
        <v>1104</v>
      </c>
      <c r="D39" s="10">
        <v>45957626</v>
      </c>
      <c r="E39" s="11">
        <v>900329</v>
      </c>
    </row>
    <row r="40" spans="1:5" ht="17.25" x14ac:dyDescent="0.3">
      <c r="A40" s="7" t="s">
        <v>1103</v>
      </c>
      <c r="B40" s="9">
        <v>1036</v>
      </c>
      <c r="C40" s="6" t="s">
        <v>1102</v>
      </c>
      <c r="D40" s="10">
        <v>91167090</v>
      </c>
      <c r="E40" s="11">
        <v>561208</v>
      </c>
    </row>
    <row r="41" spans="1:5" ht="17.25" x14ac:dyDescent="0.3">
      <c r="A41" s="7" t="s">
        <v>1101</v>
      </c>
      <c r="B41" s="9">
        <v>3497</v>
      </c>
      <c r="C41" s="6" t="s">
        <v>1100</v>
      </c>
      <c r="D41" s="10">
        <v>32676231</v>
      </c>
      <c r="E41" s="11">
        <v>520618</v>
      </c>
    </row>
  </sheetData>
  <phoneticPr fontId="1" type="noConversion"/>
  <conditionalFormatting sqref="C2:C41">
    <cfRule type="duplicateValues" dxfId="4" priority="4"/>
  </conditionalFormatting>
  <conditionalFormatting sqref="D2:D41">
    <cfRule type="duplicateValues" dxfId="3" priority="3"/>
  </conditionalFormatting>
  <conditionalFormatting sqref="E2:E41">
    <cfRule type="duplicateValues" dxfId="2" priority="2"/>
  </conditionalFormatting>
  <conditionalFormatting sqref="B2:B41">
    <cfRule type="duplicateValues" dxfId="1" priority="1"/>
  </conditionalFormatting>
  <conditionalFormatting sqref="A2:A4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당첨자</vt:lpstr>
      <vt:lpstr>예비당첨자</vt:lpstr>
      <vt:lpstr>당첨자!Print_Area</vt:lpstr>
      <vt:lpstr>당첨자!Print_Titles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이슬아</dc:creator>
  <cp:lastModifiedBy>이슬아</cp:lastModifiedBy>
  <cp:lastPrinted>2019-06-02T09:06:41Z</cp:lastPrinted>
  <dcterms:created xsi:type="dcterms:W3CDTF">2019-05-20T08:08:07Z</dcterms:created>
  <dcterms:modified xsi:type="dcterms:W3CDTF">2019-06-03T01:07:39Z</dcterms:modified>
</cp:coreProperties>
</file>