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Chavalit\Documents\GitHub\scraping\"/>
    </mc:Choice>
  </mc:AlternateContent>
  <xr:revisionPtr revIDLastSave="0" documentId="13_ncr:1_{6EE91D6C-BD17-4A0F-8AFF-0939ECBA1CFB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final" sheetId="3" r:id="rId1"/>
    <sheet name="trademap.org" sheetId="1" r:id="rId2"/>
    <sheet name="countrycode.org" sheetId="2" r:id="rId3"/>
    <sheet name="exclude" sheetId="4" r:id="rId4"/>
  </sheets>
  <definedNames>
    <definedName name="_xlnm._FilterDatabase" localSheetId="0" hidden="1">final!$A$1:$D$223</definedName>
  </definedNames>
  <calcPr calcId="181029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" i="3"/>
</calcChain>
</file>

<file path=xl/sharedStrings.xml><?xml version="1.0" encoding="utf-8"?>
<sst xmlns="http://schemas.openxmlformats.org/spreadsheetml/2006/main" count="2122" uniqueCount="1038">
  <si>
    <t>code</t>
  </si>
  <si>
    <t>name</t>
  </si>
  <si>
    <t>description</t>
  </si>
  <si>
    <t>parentCode</t>
  </si>
  <si>
    <t>parent</t>
  </si>
  <si>
    <t>color</t>
  </si>
  <si>
    <t>subRegions</t>
  </si>
  <si>
    <t>linksToVci</t>
  </si>
  <si>
    <t>linksToEpi</t>
  </si>
  <si>
    <t>Afghanistan</t>
  </si>
  <si>
    <t>{'code': '13', 'name': 'South Asia', 'description': None, 'parentCode': 0, 'parent': None, 'color': '#dac20c', 'subRegions': None, 'linksToVci': None, 'linksToEpi': None}</t>
  </si>
  <si>
    <t>[]</t>
  </si>
  <si>
    <t>Albania</t>
  </si>
  <si>
    <t>{'code': '6', 'name': 'East Europe &amp; Central Asia', 'description': None, 'parentCode': 0, 'parent': None, 'color': '#C0392B', 'subRegions': None, 'linksToVci': None, 'linksToEpi': None}</t>
  </si>
  <si>
    <t>Algeria</t>
  </si>
  <si>
    <t>{'code': '11', 'name': 'Northern Africa', 'description': None, 'parentCode': 0, 'parent': None, 'color': '#34495E', 'subRegions': None, 'linksToVci': None, 'linksToEpi': None}</t>
  </si>
  <si>
    <t>American Samoa</t>
  </si>
  <si>
    <t>{'code': '12', 'name': 'Pacific', 'description': None, 'parentCode': 0, 'parent': None, 'color': '#309d6d', 'subRegions': None, 'linksToVci': None, 'linksToEpi': None}</t>
  </si>
  <si>
    <t>Andorra</t>
  </si>
  <si>
    <t>{'code': '4', 'name': 'EU &amp; West Europe', 'description': None, 'parentCode': 0, 'parent': None, 'color': '#3d8fc3', 'subRegions': None, 'linksToVci': None, 'linksToEpi': None}</t>
  </si>
  <si>
    <t>Angola</t>
  </si>
  <si>
    <t>{'code': '14', 'name': 'Southern Africa', 'description': None, 'parentCode': 0, 'parent': None, 'color': '#DB4C60', 'subRegions': None, 'linksToVci': None, 'linksToEpi': None}</t>
  </si>
  <si>
    <t>Anguilla</t>
  </si>
  <si>
    <t>{'code': '2', 'name': 'Caribbean', 'description': None, 'parentCode': 0, 'parent': None, 'color': '#816dbf', 'subRegions': None, 'linksToVci': None, 'linksToEpi': None}</t>
  </si>
  <si>
    <t>Antigua and Barbuda</t>
  </si>
  <si>
    <t>Argentina</t>
  </si>
  <si>
    <t>{'code': '8', 'name': 'Latin America', 'description': None, 'parentCode': 0, 'parent': None, 'color': '#924688', 'subRegions': None, 'linksToVci': None, 'linksToEpi': None}</t>
  </si>
  <si>
    <t>Armenia</t>
  </si>
  <si>
    <t>Aruba</t>
  </si>
  <si>
    <t>Australia</t>
  </si>
  <si>
    <t>Austria</t>
  </si>
  <si>
    <t>Azerbaijan</t>
  </si>
  <si>
    <t>Bahamas</t>
  </si>
  <si>
    <t>Bahrain</t>
  </si>
  <si>
    <t>{'code': '9', 'name': 'Middle East', 'description': None, 'parentCode': 0, 'parent': None, 'color': '#b69118', 'subRegions': None, 'linksToVci': None, 'linksToEpi': None}</t>
  </si>
  <si>
    <t>Bangladesh</t>
  </si>
  <si>
    <t>Barbados</t>
  </si>
  <si>
    <t>Belarus</t>
  </si>
  <si>
    <t>Belgium</t>
  </si>
  <si>
    <t>Belize</t>
  </si>
  <si>
    <t>Benin</t>
  </si>
  <si>
    <t>{'code': '15', 'name': 'Western Africa', 'description': None, 'parentCode': 0, 'parent': None, 'color': '#dab911', 'subRegions': None, 'linksToVci': None, 'linksToEpi': None}</t>
  </si>
  <si>
    <t>Bermuda</t>
  </si>
  <si>
    <t>{'code': '10', 'name': 'North America', 'description': None, 'parentCode': 0, 'parent': None, 'color': '#d9b015', 'subRegions': None, 'linksToVci': None, 'linksToEpi': None}</t>
  </si>
  <si>
    <t>Bhutan</t>
  </si>
  <si>
    <t>Bolivia, Plurinational State of</t>
  </si>
  <si>
    <t>Bonaire, Sint Eustatius and Saba</t>
  </si>
  <si>
    <t>Bosnia and Herzegovina</t>
  </si>
  <si>
    <t>Botswana</t>
  </si>
  <si>
    <t>Brazil</t>
  </si>
  <si>
    <t>British Indian Ocean Territory</t>
  </si>
  <si>
    <t>British Virgin Islands</t>
  </si>
  <si>
    <t>Brunei Darussalam</t>
  </si>
  <si>
    <t>{'code': '1', 'name': 'ASEAN', 'description': None, 'parentCode': 0, 'parent': None, 'color': '#54A2C9', 'subRegions': None, 'linksToVci': None, 'linksToEpi': None}</t>
  </si>
  <si>
    <t>Bulgaria</t>
  </si>
  <si>
    <t>Burkina Faso</t>
  </si>
  <si>
    <t>Burundi</t>
  </si>
  <si>
    <t>{'code': '3', 'name': 'Central Africa', 'description': None, 'parentCode': 0, 'parent': None, 'color': '#d79d1b', 'subRegions': None, 'linksToVci': None, 'linksToEpi': None}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</si>
  <si>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</si>
  <si>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</si>
  <si>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</si>
  <si>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</si>
  <si>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</si>
  <si>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</si>
  <si>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</si>
  <si>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</si>
  <si>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</si>
  <si>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{'code': '5', 'name': 'East Asia', 'description': None, 'parentCode': 0, 'parent': None, 'color': '#d8a618', 'subRegions': None, 'linksToVci': None, 'linksToEpi': None}</t>
  </si>
  <si>
    <t>Christmas Island</t>
  </si>
  <si>
    <t>Cocos (Keeling) Islands</t>
  </si>
  <si>
    <t>Colombia</t>
  </si>
  <si>
    <t>Comoros</t>
  </si>
  <si>
    <t>{'code': '7', 'name': 'Eastern Africa', 'description': None, 'parentCode': 0, 'parent': None, 'color': '#9e6a75', 'subRegions': None, 'linksToVci': None, 'linksToEpi': None}</t>
  </si>
  <si>
    <t>Congo</t>
  </si>
  <si>
    <t>Congo, Democratic Republic of the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</si>
  <si>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</si>
  <si>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</si>
  <si>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</si>
  <si>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</si>
  <si>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</si>
  <si>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</si>
  <si>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</si>
  <si>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</si>
  <si>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</si>
  <si>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</si>
  <si>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</si>
  <si>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</si>
  <si>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</si>
  <si>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</si>
  <si>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</si>
  <si>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</si>
  <si>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</si>
  <si>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</si>
  <si>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</si>
  <si>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</si>
  <si>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(Malvinas)</t>
  </si>
  <si>
    <t>Faroe Islands</t>
  </si>
  <si>
    <t>Fiji</t>
  </si>
  <si>
    <t>Finland</t>
  </si>
  <si>
    <t>France</t>
  </si>
  <si>
    <t>French Polynesia</t>
  </si>
  <si>
    <t>French Southern and Antarctic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</si>
  <si>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</si>
  <si>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</si>
  <si>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</si>
  <si>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</si>
  <si>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</si>
  <si>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</si>
  <si>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</si>
  <si>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</si>
  <si>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</si>
  <si>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</si>
  <si>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</si>
  <si>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</si>
  <si>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</si>
  <si>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</si>
  <si>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</si>
  <si>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</si>
  <si>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</si>
  <si>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</si>
  <si>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</si>
  <si>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</si>
  <si>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</si>
  <si>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</si>
  <si>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</si>
  <si>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</si>
  <si>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</si>
  <si>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</si>
  <si>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</si>
  <si>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</si>
  <si>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</si>
  <si>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</si>
  <si>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</si>
  <si>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</si>
  <si>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</si>
  <si>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</si>
  <si>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</si>
  <si>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</si>
  <si>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</si>
  <si>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</si>
  <si>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</si>
  <si>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</si>
  <si>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</si>
  <si>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</si>
  <si>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</si>
  <si>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</si>
  <si>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North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</si>
  <si>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</si>
  <si>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</si>
  <si>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</si>
  <si>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</si>
  <si>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</si>
  <si>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</si>
  <si>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</si>
  <si>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</si>
  <si>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</si>
  <si>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</si>
  <si>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</si>
  <si>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Moldova, Republic of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</si>
  <si>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</si>
  <si>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</si>
  <si>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</si>
  <si>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</si>
  <si>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</si>
  <si>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</si>
  <si>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</si>
  <si>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</si>
  <si>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</si>
  <si>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</si>
  <si>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</si>
  <si>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</si>
  <si>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</si>
  <si>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</si>
  <si>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</si>
  <si>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</si>
  <si>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</si>
  <si>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</si>
  <si>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</si>
  <si>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</si>
  <si>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</si>
  <si>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</si>
  <si>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</si>
  <si>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</si>
  <si>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</si>
  <si>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</si>
  <si>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</si>
  <si>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</si>
  <si>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</si>
  <si>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</si>
  <si>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</si>
  <si>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</si>
  <si>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Romania</t>
  </si>
  <si>
    <t>Russian Federation</t>
  </si>
  <si>
    <t>Rwanda</t>
  </si>
  <si>
    <t>Saint Helena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</si>
  <si>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</si>
  <si>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</si>
  <si>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</si>
  <si>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</si>
  <si>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</si>
  <si>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</si>
  <si>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</si>
  <si>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</si>
  <si>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</si>
  <si>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</si>
  <si>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</si>
  <si>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</si>
  <si>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</si>
  <si>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</si>
  <si>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</si>
  <si>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</si>
  <si>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</si>
  <si>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</si>
  <si>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</si>
  <si>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</si>
  <si>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Pierre and Miquelon</t>
  </si>
  <si>
    <t>Sudan</t>
  </si>
  <si>
    <t>Suriname</t>
  </si>
  <si>
    <t>Sweden</t>
  </si>
  <si>
    <t>Switzerland</t>
  </si>
  <si>
    <t>Syrian Arab Republic</t>
  </si>
  <si>
    <t>Taipei, Chinese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</si>
  <si>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</si>
  <si>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</si>
  <si>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</si>
  <si>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</si>
  <si>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</si>
  <si>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</si>
  <si>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</si>
  <si>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</si>
  <si>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</si>
  <si>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</si>
  <si>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</si>
  <si>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</si>
  <si>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</si>
  <si>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</si>
  <si>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</si>
  <si>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</si>
  <si>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</si>
  <si>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Minor Outlying Islands</t>
  </si>
  <si>
    <t>United States of America</t>
  </si>
  <si>
    <t>Uruguay</t>
  </si>
  <si>
    <t>Uzbekistan</t>
  </si>
  <si>
    <t>Vanuatu</t>
  </si>
  <si>
    <t>Venezuela, Bolivarian Republic of</t>
  </si>
  <si>
    <t>Viet Nam</t>
  </si>
  <si>
    <t>Wallis and Futuna Islands</t>
  </si>
  <si>
    <t>Western Sahara</t>
  </si>
  <si>
    <t>Yemen</t>
  </si>
  <si>
    <t>Zambia</t>
  </si>
  <si>
    <t>Zimbabwe</t>
  </si>
  <si>
    <t>COUNTRY CODE</t>
  </si>
  <si>
    <t>POPULATION</t>
  </si>
  <si>
    <t>AREA KM2</t>
  </si>
  <si>
    <t>GDP $USD</t>
  </si>
  <si>
    <t>20.65 Billion</t>
  </si>
  <si>
    <t>12.8 Billion</t>
  </si>
  <si>
    <t>215.7 Billion</t>
  </si>
  <si>
    <t>1-684</t>
  </si>
  <si>
    <t>462.2 Million</t>
  </si>
  <si>
    <t>4.8 Billion</t>
  </si>
  <si>
    <t>124 Billion</t>
  </si>
  <si>
    <t>1-264</t>
  </si>
  <si>
    <t>175.4 Million</t>
  </si>
  <si>
    <t>Antarctica</t>
  </si>
  <si>
    <t>1-268</t>
  </si>
  <si>
    <t>1.22 Billion</t>
  </si>
  <si>
    <t>484.6 Billion</t>
  </si>
  <si>
    <t>10.44 Billion</t>
  </si>
  <si>
    <t>2.516 Billion</t>
  </si>
  <si>
    <t>1.488 Trillion</t>
  </si>
  <si>
    <t>417.9 Billion</t>
  </si>
  <si>
    <t>76.01 Billion</t>
  </si>
  <si>
    <t>1-242</t>
  </si>
  <si>
    <t>8.373 Billion</t>
  </si>
  <si>
    <t>28.36 Billion</t>
  </si>
  <si>
    <t>140.2 Billion</t>
  </si>
  <si>
    <t>1-246</t>
  </si>
  <si>
    <t>4.262 Billion</t>
  </si>
  <si>
    <t>69.24 Billion</t>
  </si>
  <si>
    <t>507.4 Billion</t>
  </si>
  <si>
    <t>1.637 Billion</t>
  </si>
  <si>
    <t>8.359 Billion</t>
  </si>
  <si>
    <t>1-441</t>
  </si>
  <si>
    <t>5.6 Billion</t>
  </si>
  <si>
    <t>2.133 Billion</t>
  </si>
  <si>
    <t>Bolivia</t>
  </si>
  <si>
    <t>30.79 Billion</t>
  </si>
  <si>
    <t>18.87 Billion</t>
  </si>
  <si>
    <t>15.53 Billion</t>
  </si>
  <si>
    <t>2.19 Trillion</t>
  </si>
  <si>
    <t>1-284</t>
  </si>
  <si>
    <t>1.095 Billion</t>
  </si>
  <si>
    <t>Brunei</t>
  </si>
  <si>
    <t>16.56 Billion</t>
  </si>
  <si>
    <t>53.7 Billion</t>
  </si>
  <si>
    <t>12.13 Billion</t>
  </si>
  <si>
    <t>2.676 Billion</t>
  </si>
  <si>
    <t>15.64 Billion</t>
  </si>
  <si>
    <t>27.88 Billion</t>
  </si>
  <si>
    <t>1.825 Trillion</t>
  </si>
  <si>
    <t>Cape Verde</t>
  </si>
  <si>
    <t>1.955 Billion</t>
  </si>
  <si>
    <t>1-345</t>
  </si>
  <si>
    <t>2.25 Billion</t>
  </si>
  <si>
    <t>2.05 Billion</t>
  </si>
  <si>
    <t>13.59 Billion</t>
  </si>
  <si>
    <t>281.7 Billion</t>
  </si>
  <si>
    <t>9.33 Trillion</t>
  </si>
  <si>
    <t>Cocos Islands</t>
  </si>
  <si>
    <t>369.2 Billion</t>
  </si>
  <si>
    <t>658 Million</t>
  </si>
  <si>
    <t>183.2 Million</t>
  </si>
  <si>
    <t>48.51 Billion</t>
  </si>
  <si>
    <t>59.14 Billion</t>
  </si>
  <si>
    <t>72.3 Billion</t>
  </si>
  <si>
    <t>Curacao</t>
  </si>
  <si>
    <t>21.78 Billion</t>
  </si>
  <si>
    <t>Czech Republic</t>
  </si>
  <si>
    <t>194.8 Billion</t>
  </si>
  <si>
    <t>Democratic Republic of the Congo</t>
  </si>
  <si>
    <t>18.56 Billion</t>
  </si>
  <si>
    <t>324.3 Billion</t>
  </si>
  <si>
    <t>1.459 Billion</t>
  </si>
  <si>
    <t>1-767</t>
  </si>
  <si>
    <t>495 Million</t>
  </si>
  <si>
    <t>1-809, 1-829, 1-849</t>
  </si>
  <si>
    <t>59.27 Billion</t>
  </si>
  <si>
    <t>East Timor</t>
  </si>
  <si>
    <t>6.129 Billion</t>
  </si>
  <si>
    <t>91.41 Billion</t>
  </si>
  <si>
    <t>262 Billion</t>
  </si>
  <si>
    <t>24.67 Billion</t>
  </si>
  <si>
    <t>17.08 Billion</t>
  </si>
  <si>
    <t>3.438 Billion</t>
  </si>
  <si>
    <t>24.28 Billion</t>
  </si>
  <si>
    <t>47.34 Billion</t>
  </si>
  <si>
    <t>Falkland Islands</t>
  </si>
  <si>
    <t>164.5 Million</t>
  </si>
  <si>
    <t>2.32 Billion</t>
  </si>
  <si>
    <t>4.218 Billion</t>
  </si>
  <si>
    <t>259.6 Billion</t>
  </si>
  <si>
    <t>2.739 Trillion</t>
  </si>
  <si>
    <t>5.65 Billion</t>
  </si>
  <si>
    <t>19.97 Billion</t>
  </si>
  <si>
    <t>896 Million</t>
  </si>
  <si>
    <t>15.95 Billion</t>
  </si>
  <si>
    <t>3.593 Trillion</t>
  </si>
  <si>
    <t>45.55 Billion</t>
  </si>
  <si>
    <t>1.106 Billion</t>
  </si>
  <si>
    <t>243.3 Billion</t>
  </si>
  <si>
    <t>2.16 Billion</t>
  </si>
  <si>
    <t>1-473</t>
  </si>
  <si>
    <t>811 Million</t>
  </si>
  <si>
    <t>Guam</t>
  </si>
  <si>
    <t>1-671</t>
  </si>
  <si>
    <t>4.6 Billion</t>
  </si>
  <si>
    <t>53.9 Billion</t>
  </si>
  <si>
    <t>Guernsey</t>
  </si>
  <si>
    <t>44-1481</t>
  </si>
  <si>
    <t>2.742 Billion</t>
  </si>
  <si>
    <t>6.544 Billion</t>
  </si>
  <si>
    <t>880 Million</t>
  </si>
  <si>
    <t>3.02 Billion</t>
  </si>
  <si>
    <t>8.287 Billion</t>
  </si>
  <si>
    <t>18.88 Billion</t>
  </si>
  <si>
    <t>Hong Kong</t>
  </si>
  <si>
    <t>272.1 Billion</t>
  </si>
  <si>
    <t>130.6 Billion</t>
  </si>
  <si>
    <t>14.59 Billion</t>
  </si>
  <si>
    <t>1.67 Trillion</t>
  </si>
  <si>
    <t>867.5 Billion</t>
  </si>
  <si>
    <t>Iran</t>
  </si>
  <si>
    <t>411.9 Billion</t>
  </si>
  <si>
    <t>221.8 Billion</t>
  </si>
  <si>
    <t>220.9 Billion</t>
  </si>
  <si>
    <t>Isle of Man</t>
  </si>
  <si>
    <t>44-1624</t>
  </si>
  <si>
    <t>4.076 Billion</t>
  </si>
  <si>
    <t>272.7 Billion</t>
  </si>
  <si>
    <t>2.068 Trillion</t>
  </si>
  <si>
    <t>Ivory Coast</t>
  </si>
  <si>
    <t>28.28 Billion</t>
  </si>
  <si>
    <t>1-876</t>
  </si>
  <si>
    <t>14.39 Billion</t>
  </si>
  <si>
    <t>5.007 Trillion</t>
  </si>
  <si>
    <t>Jersey</t>
  </si>
  <si>
    <t>44-1534</t>
  </si>
  <si>
    <t>5.1 Billion</t>
  </si>
  <si>
    <t>34.08 Billion</t>
  </si>
  <si>
    <t>224.9 Billion</t>
  </si>
  <si>
    <t>45.31 Billion</t>
  </si>
  <si>
    <t>173 Million</t>
  </si>
  <si>
    <t>Kosovo</t>
  </si>
  <si>
    <t>7.15 Billion</t>
  </si>
  <si>
    <t>179.5 Billion</t>
  </si>
  <si>
    <t>7.234 Billion</t>
  </si>
  <si>
    <t>Laos</t>
  </si>
  <si>
    <t>10.1 Billion</t>
  </si>
  <si>
    <t>30.38 Billion</t>
  </si>
  <si>
    <t>43.49 Billion</t>
  </si>
  <si>
    <t>2.457 Billion</t>
  </si>
  <si>
    <t>1.977 Billion</t>
  </si>
  <si>
    <t>70.92 Billion</t>
  </si>
  <si>
    <t>Liechtenstein</t>
  </si>
  <si>
    <t>5.113 Billion</t>
  </si>
  <si>
    <t>46.71 Billion</t>
  </si>
  <si>
    <t>60.54 Billion</t>
  </si>
  <si>
    <t>Macau</t>
  </si>
  <si>
    <t>51.68 Billion</t>
  </si>
  <si>
    <t>Macedonia</t>
  </si>
  <si>
    <t>10.65 Billion</t>
  </si>
  <si>
    <t>10.53 Billion</t>
  </si>
  <si>
    <t>3.683 Billion</t>
  </si>
  <si>
    <t>312.4 Billion</t>
  </si>
  <si>
    <t>2.27 Billion</t>
  </si>
  <si>
    <t>11.37 Billion</t>
  </si>
  <si>
    <t>9.541 Billion</t>
  </si>
  <si>
    <t>193 Million</t>
  </si>
  <si>
    <t>4.183 Billion</t>
  </si>
  <si>
    <t>11.9 Billion</t>
  </si>
  <si>
    <t>Mayotte</t>
  </si>
  <si>
    <t>1.327 Trillion</t>
  </si>
  <si>
    <t>Micronesia</t>
  </si>
  <si>
    <t>339 Million</t>
  </si>
  <si>
    <t>Moldova</t>
  </si>
  <si>
    <t>7.932 Billion</t>
  </si>
  <si>
    <t>Monaco</t>
  </si>
  <si>
    <t>5.748 Billion</t>
  </si>
  <si>
    <t>11.14 Billion</t>
  </si>
  <si>
    <t>4.518 Billion</t>
  </si>
  <si>
    <t>1-664</t>
  </si>
  <si>
    <t>104.8 Billion</t>
  </si>
  <si>
    <t>14.67 Billion</t>
  </si>
  <si>
    <t>59.43 Billion</t>
  </si>
  <si>
    <t>12.3 Billion</t>
  </si>
  <si>
    <t>19.34 Billion</t>
  </si>
  <si>
    <t>722.3 Billion</t>
  </si>
  <si>
    <t>Netherlands Antilles</t>
  </si>
  <si>
    <t>9.28 Billion</t>
  </si>
  <si>
    <t>181.1 Billion</t>
  </si>
  <si>
    <t>11.26 Billion</t>
  </si>
  <si>
    <t>7.304 Billion</t>
  </si>
  <si>
    <t>502 Billion</t>
  </si>
  <si>
    <t>10.01 Million</t>
  </si>
  <si>
    <t>North Korea</t>
  </si>
  <si>
    <t>28 Billion</t>
  </si>
  <si>
    <t>1-670</t>
  </si>
  <si>
    <t>733 Million</t>
  </si>
  <si>
    <t>515.8 Billion</t>
  </si>
  <si>
    <t>81.95 Billion</t>
  </si>
  <si>
    <t>236.5 Billion</t>
  </si>
  <si>
    <t>221 Million</t>
  </si>
  <si>
    <t>Palestine</t>
  </si>
  <si>
    <t>6.641 Billion</t>
  </si>
  <si>
    <t>40.62 Billion</t>
  </si>
  <si>
    <t>16.1 Billion</t>
  </si>
  <si>
    <t>30.56 Billion</t>
  </si>
  <si>
    <t>210.3 Billion</t>
  </si>
  <si>
    <t>272.2 Billion</t>
  </si>
  <si>
    <t>513.9 Billion</t>
  </si>
  <si>
    <t>219.3 Billion</t>
  </si>
  <si>
    <t>Puerto Rico</t>
  </si>
  <si>
    <t>1-787, 1-939</t>
  </si>
  <si>
    <t>93.52 Billion</t>
  </si>
  <si>
    <t>213.1 Billion</t>
  </si>
  <si>
    <t>Republic of the Congo</t>
  </si>
  <si>
    <t>14.25 Billion</t>
  </si>
  <si>
    <t>Reunion</t>
  </si>
  <si>
    <t>188.9 Billion</t>
  </si>
  <si>
    <t>Russia</t>
  </si>
  <si>
    <t>2.113 Trillion</t>
  </si>
  <si>
    <t>7.7 Billion</t>
  </si>
  <si>
    <t>Saint Barthelemy</t>
  </si>
  <si>
    <t>1-869</t>
  </si>
  <si>
    <t>767 Million</t>
  </si>
  <si>
    <t>1-758</t>
  </si>
  <si>
    <t>1.377 Billion</t>
  </si>
  <si>
    <t>Saint Martin</t>
  </si>
  <si>
    <t>561.5 Million</t>
  </si>
  <si>
    <t>Saint Pierre and Miquelon</t>
  </si>
  <si>
    <t>215.3 Million</t>
  </si>
  <si>
    <t>1-784</t>
  </si>
  <si>
    <t>742 Million</t>
  </si>
  <si>
    <t>705 Million</t>
  </si>
  <si>
    <t>San Marino</t>
  </si>
  <si>
    <t>1.866 Billion</t>
  </si>
  <si>
    <t>311 Million</t>
  </si>
  <si>
    <t>718.5 Billion</t>
  </si>
  <si>
    <t>15.36 Billion</t>
  </si>
  <si>
    <t>43.68 Billion</t>
  </si>
  <si>
    <t>1.271 Billion</t>
  </si>
  <si>
    <t>4.607 Billion</t>
  </si>
  <si>
    <t>295.7 Billion</t>
  </si>
  <si>
    <t>Sint Maarten</t>
  </si>
  <si>
    <t>1-721</t>
  </si>
  <si>
    <t>794.7 Million</t>
  </si>
  <si>
    <t>96.96 Billion</t>
  </si>
  <si>
    <t>46.82 Billion</t>
  </si>
  <si>
    <t>1.099 Billion</t>
  </si>
  <si>
    <t>2.372 Billion</t>
  </si>
  <si>
    <t>353.9 Billion</t>
  </si>
  <si>
    <t>South Korea</t>
  </si>
  <si>
    <t>1.198 Trillion</t>
  </si>
  <si>
    <t>11.77 Billion</t>
  </si>
  <si>
    <t>1.356 Trillion</t>
  </si>
  <si>
    <t>65.12 Billion</t>
  </si>
  <si>
    <t>52.5 Billion</t>
  </si>
  <si>
    <t>5.009 Billion</t>
  </si>
  <si>
    <t>Svalbard and Jan Mayen</t>
  </si>
  <si>
    <t>Swaziland</t>
  </si>
  <si>
    <t>3.807 Billion</t>
  </si>
  <si>
    <t>552 Billion</t>
  </si>
  <si>
    <t>646.2 Billion</t>
  </si>
  <si>
    <t>Syria</t>
  </si>
  <si>
    <t>64.7 Billion</t>
  </si>
  <si>
    <t>Taiwan</t>
  </si>
  <si>
    <t>484.7 Billion</t>
  </si>
  <si>
    <t>8.513 Billion</t>
  </si>
  <si>
    <t>Tanzania</t>
  </si>
  <si>
    <t>31.94 Billion</t>
  </si>
  <si>
    <t>400.9 Billion</t>
  </si>
  <si>
    <t>4.299 Billion</t>
  </si>
  <si>
    <t>477 Million</t>
  </si>
  <si>
    <t>1-868</t>
  </si>
  <si>
    <t>27.13 Billion</t>
  </si>
  <si>
    <t>48.38 Billion</t>
  </si>
  <si>
    <t>821.8 Billion</t>
  </si>
  <si>
    <t>40.56 Billion</t>
  </si>
  <si>
    <t>1-649</t>
  </si>
  <si>
    <t>38 Million</t>
  </si>
  <si>
    <t>U.S. Virgin Islands</t>
  </si>
  <si>
    <t>1-340</t>
  </si>
  <si>
    <t>22.6 Billion</t>
  </si>
  <si>
    <t>175.5 Billion</t>
  </si>
  <si>
    <t>390 Billion</t>
  </si>
  <si>
    <t>2.49 Trillion</t>
  </si>
  <si>
    <t>United States</t>
  </si>
  <si>
    <t>16.72 Trillion</t>
  </si>
  <si>
    <t>57.11 Billion</t>
  </si>
  <si>
    <t>55.18 Billion</t>
  </si>
  <si>
    <t>828 Million</t>
  </si>
  <si>
    <t>Vatican</t>
  </si>
  <si>
    <t>Venezuela</t>
  </si>
  <si>
    <t>367.5 Billion</t>
  </si>
  <si>
    <t>Vietnam</t>
  </si>
  <si>
    <t>170 Billion</t>
  </si>
  <si>
    <t>Wallis and Futuna</t>
  </si>
  <si>
    <t>43.89 Billion</t>
  </si>
  <si>
    <t>22.24 Billion</t>
  </si>
  <si>
    <t>10.48 Billion</t>
  </si>
  <si>
    <t xml:space="preserve">COUNTRY </t>
  </si>
  <si>
    <t>ISO2</t>
  </si>
  <si>
    <t>ISO3</t>
  </si>
  <si>
    <t>AF</t>
  </si>
  <si>
    <t>AFG</t>
  </si>
  <si>
    <t>AL</t>
  </si>
  <si>
    <t>ALB</t>
  </si>
  <si>
    <t>DZ</t>
  </si>
  <si>
    <t>DZA</t>
  </si>
  <si>
    <t>AS</t>
  </si>
  <si>
    <t>ASM</t>
  </si>
  <si>
    <t>AD</t>
  </si>
  <si>
    <t>AND</t>
  </si>
  <si>
    <t>AO</t>
  </si>
  <si>
    <t>AGO</t>
  </si>
  <si>
    <t>AI</t>
  </si>
  <si>
    <t>AIA</t>
  </si>
  <si>
    <t>AQ</t>
  </si>
  <si>
    <t>ATA</t>
  </si>
  <si>
    <t>AG</t>
  </si>
  <si>
    <t>ATG</t>
  </si>
  <si>
    <t>AR</t>
  </si>
  <si>
    <t>ARG</t>
  </si>
  <si>
    <t>AM</t>
  </si>
  <si>
    <t>ARM</t>
  </si>
  <si>
    <t>AW</t>
  </si>
  <si>
    <t>ABW</t>
  </si>
  <si>
    <t>AU</t>
  </si>
  <si>
    <t>AUS</t>
  </si>
  <si>
    <t>AT</t>
  </si>
  <si>
    <t>AUT</t>
  </si>
  <si>
    <t>AZ</t>
  </si>
  <si>
    <t>AZE</t>
  </si>
  <si>
    <t>BS</t>
  </si>
  <si>
    <t>BHS</t>
  </si>
  <si>
    <t>BH</t>
  </si>
  <si>
    <t>BHR</t>
  </si>
  <si>
    <t>BD</t>
  </si>
  <si>
    <t>BGD</t>
  </si>
  <si>
    <t>BB</t>
  </si>
  <si>
    <t>BRB</t>
  </si>
  <si>
    <t>BY</t>
  </si>
  <si>
    <t>BLR</t>
  </si>
  <si>
    <t>BE</t>
  </si>
  <si>
    <t>BEL</t>
  </si>
  <si>
    <t>BZ</t>
  </si>
  <si>
    <t>BLZ</t>
  </si>
  <si>
    <t>BJ</t>
  </si>
  <si>
    <t>BEN</t>
  </si>
  <si>
    <t>BM</t>
  </si>
  <si>
    <t>BMU</t>
  </si>
  <si>
    <t>BT</t>
  </si>
  <si>
    <t>BTN</t>
  </si>
  <si>
    <t>BO</t>
  </si>
  <si>
    <t>BOL</t>
  </si>
  <si>
    <t>BA</t>
  </si>
  <si>
    <t>BIH</t>
  </si>
  <si>
    <t>BW</t>
  </si>
  <si>
    <t>BWA</t>
  </si>
  <si>
    <t>BR</t>
  </si>
  <si>
    <t>BRA</t>
  </si>
  <si>
    <t>IO</t>
  </si>
  <si>
    <t>IOT</t>
  </si>
  <si>
    <t>VG</t>
  </si>
  <si>
    <t>VGB</t>
  </si>
  <si>
    <t>BN</t>
  </si>
  <si>
    <t>BRN</t>
  </si>
  <si>
    <t>BG</t>
  </si>
  <si>
    <t>BGR</t>
  </si>
  <si>
    <t>BF</t>
  </si>
  <si>
    <t>BFA</t>
  </si>
  <si>
    <t>BI</t>
  </si>
  <si>
    <t>BDI</t>
  </si>
  <si>
    <t>KH</t>
  </si>
  <si>
    <t>KHM</t>
  </si>
  <si>
    <t>CM</t>
  </si>
  <si>
    <t>CMR</t>
  </si>
  <si>
    <t>CA</t>
  </si>
  <si>
    <t>CAN</t>
  </si>
  <si>
    <t>CV</t>
  </si>
  <si>
    <t>CPV</t>
  </si>
  <si>
    <t>KY</t>
  </si>
  <si>
    <t>CYM</t>
  </si>
  <si>
    <t>CF</t>
  </si>
  <si>
    <t>CAF</t>
  </si>
  <si>
    <t>TD</t>
  </si>
  <si>
    <t>TCD</t>
  </si>
  <si>
    <t>CL</t>
  </si>
  <si>
    <t>CHL</t>
  </si>
  <si>
    <t>CN</t>
  </si>
  <si>
    <t>CHN</t>
  </si>
  <si>
    <t>CX</t>
  </si>
  <si>
    <t>CXR</t>
  </si>
  <si>
    <t>CC</t>
  </si>
  <si>
    <t>CCK</t>
  </si>
  <si>
    <t>CO</t>
  </si>
  <si>
    <t>COL</t>
  </si>
  <si>
    <t>KM</t>
  </si>
  <si>
    <t>COM</t>
  </si>
  <si>
    <t>CK</t>
  </si>
  <si>
    <t>COK</t>
  </si>
  <si>
    <t>CR</t>
  </si>
  <si>
    <t>CRI</t>
  </si>
  <si>
    <t>HR</t>
  </si>
  <si>
    <t>HRV</t>
  </si>
  <si>
    <t>CU</t>
  </si>
  <si>
    <t>CUB</t>
  </si>
  <si>
    <t>CW</t>
  </si>
  <si>
    <t>CUW</t>
  </si>
  <si>
    <t>CY</t>
  </si>
  <si>
    <t>CYP</t>
  </si>
  <si>
    <t>CZ</t>
  </si>
  <si>
    <t>CZE</t>
  </si>
  <si>
    <t>CD</t>
  </si>
  <si>
    <t>COD</t>
  </si>
  <si>
    <t>DK</t>
  </si>
  <si>
    <t>DNK</t>
  </si>
  <si>
    <t>DJ</t>
  </si>
  <si>
    <t>DJI</t>
  </si>
  <si>
    <t>DM</t>
  </si>
  <si>
    <t>DMA</t>
  </si>
  <si>
    <t>DO</t>
  </si>
  <si>
    <t>DOM</t>
  </si>
  <si>
    <t>TL</t>
  </si>
  <si>
    <t>TLS</t>
  </si>
  <si>
    <t>EC</t>
  </si>
  <si>
    <t>ECU</t>
  </si>
  <si>
    <t>EG</t>
  </si>
  <si>
    <t>EGY</t>
  </si>
  <si>
    <t>SV</t>
  </si>
  <si>
    <t>SLV</t>
  </si>
  <si>
    <t>GQ</t>
  </si>
  <si>
    <t>GNQ</t>
  </si>
  <si>
    <t>ER</t>
  </si>
  <si>
    <t>ERI</t>
  </si>
  <si>
    <t>EE</t>
  </si>
  <si>
    <t>EST</t>
  </si>
  <si>
    <t>ET</t>
  </si>
  <si>
    <t>ETH</t>
  </si>
  <si>
    <t>FK</t>
  </si>
  <si>
    <t>FLK</t>
  </si>
  <si>
    <t>FO</t>
  </si>
  <si>
    <t>FRO</t>
  </si>
  <si>
    <t>FJ</t>
  </si>
  <si>
    <t>FJI</t>
  </si>
  <si>
    <t>FI</t>
  </si>
  <si>
    <t>FIN</t>
  </si>
  <si>
    <t>FR</t>
  </si>
  <si>
    <t>FRA</t>
  </si>
  <si>
    <t>PF</t>
  </si>
  <si>
    <t>PYF</t>
  </si>
  <si>
    <t>GA</t>
  </si>
  <si>
    <t>GAB</t>
  </si>
  <si>
    <t>GM</t>
  </si>
  <si>
    <t>GMB</t>
  </si>
  <si>
    <t>GE</t>
  </si>
  <si>
    <t>GEO</t>
  </si>
  <si>
    <t>DE</t>
  </si>
  <si>
    <t>DEU</t>
  </si>
  <si>
    <t>GH</t>
  </si>
  <si>
    <t>GHA</t>
  </si>
  <si>
    <t>GI</t>
  </si>
  <si>
    <t>GIB</t>
  </si>
  <si>
    <t>GR</t>
  </si>
  <si>
    <t>GRC</t>
  </si>
  <si>
    <t>GL</t>
  </si>
  <si>
    <t>GRL</t>
  </si>
  <si>
    <t>GD</t>
  </si>
  <si>
    <t>GRD</t>
  </si>
  <si>
    <t>GU</t>
  </si>
  <si>
    <t>GUM</t>
  </si>
  <si>
    <t>GT</t>
  </si>
  <si>
    <t>GTM</t>
  </si>
  <si>
    <t>GG</t>
  </si>
  <si>
    <t>GGY</t>
  </si>
  <si>
    <t>GN</t>
  </si>
  <si>
    <t>GIN</t>
  </si>
  <si>
    <t>GW</t>
  </si>
  <si>
    <t>GNB</t>
  </si>
  <si>
    <t>GY</t>
  </si>
  <si>
    <t>GUY</t>
  </si>
  <si>
    <t>HT</t>
  </si>
  <si>
    <t>HTI</t>
  </si>
  <si>
    <t>HN</t>
  </si>
  <si>
    <t>HND</t>
  </si>
  <si>
    <t>HK</t>
  </si>
  <si>
    <t>HKG</t>
  </si>
  <si>
    <t>HU</t>
  </si>
  <si>
    <t>HUN</t>
  </si>
  <si>
    <t>IS</t>
  </si>
  <si>
    <t>ISL</t>
  </si>
  <si>
    <t>IN</t>
  </si>
  <si>
    <t>IND</t>
  </si>
  <si>
    <t>ID</t>
  </si>
  <si>
    <t>IDN</t>
  </si>
  <si>
    <t>IR</t>
  </si>
  <si>
    <t>IRN</t>
  </si>
  <si>
    <t>IQ</t>
  </si>
  <si>
    <t>IRQ</t>
  </si>
  <si>
    <t>IE</t>
  </si>
  <si>
    <t>IRL</t>
  </si>
  <si>
    <t>IM</t>
  </si>
  <si>
    <t>IMN</t>
  </si>
  <si>
    <t>IL</t>
  </si>
  <si>
    <t>ISR</t>
  </si>
  <si>
    <t>IT</t>
  </si>
  <si>
    <t>ITA</t>
  </si>
  <si>
    <t>CI</t>
  </si>
  <si>
    <t>CIV</t>
  </si>
  <si>
    <t>JM</t>
  </si>
  <si>
    <t>JAM</t>
  </si>
  <si>
    <t>JP</t>
  </si>
  <si>
    <t>JPN</t>
  </si>
  <si>
    <t>JE</t>
  </si>
  <si>
    <t>JEY</t>
  </si>
  <si>
    <t>JO</t>
  </si>
  <si>
    <t>JOR</t>
  </si>
  <si>
    <t>KZ</t>
  </si>
  <si>
    <t>KAZ</t>
  </si>
  <si>
    <t>KE</t>
  </si>
  <si>
    <t>KEN</t>
  </si>
  <si>
    <t>KI</t>
  </si>
  <si>
    <t>KIR</t>
  </si>
  <si>
    <t>XK</t>
  </si>
  <si>
    <t>XKX</t>
  </si>
  <si>
    <t>KW</t>
  </si>
  <si>
    <t>KWT</t>
  </si>
  <si>
    <t>KG</t>
  </si>
  <si>
    <t>KGZ</t>
  </si>
  <si>
    <t>LA</t>
  </si>
  <si>
    <t>LAO</t>
  </si>
  <si>
    <t>LV</t>
  </si>
  <si>
    <t>LVA</t>
  </si>
  <si>
    <t>LB</t>
  </si>
  <si>
    <t>LBN</t>
  </si>
  <si>
    <t>LS</t>
  </si>
  <si>
    <t>LSO</t>
  </si>
  <si>
    <t>LR</t>
  </si>
  <si>
    <t>LBR</t>
  </si>
  <si>
    <t>LY</t>
  </si>
  <si>
    <t>LBY</t>
  </si>
  <si>
    <t>LI</t>
  </si>
  <si>
    <t>LIE</t>
  </si>
  <si>
    <t>LT</t>
  </si>
  <si>
    <t>LTU</t>
  </si>
  <si>
    <t>LU</t>
  </si>
  <si>
    <t>LUX</t>
  </si>
  <si>
    <t>MO</t>
  </si>
  <si>
    <t>MAC</t>
  </si>
  <si>
    <t>MK</t>
  </si>
  <si>
    <t>MKD</t>
  </si>
  <si>
    <t>MG</t>
  </si>
  <si>
    <t>MDG</t>
  </si>
  <si>
    <t>MW</t>
  </si>
  <si>
    <t>MWI</t>
  </si>
  <si>
    <t>MY</t>
  </si>
  <si>
    <t>MYS</t>
  </si>
  <si>
    <t>MV</t>
  </si>
  <si>
    <t>MDV</t>
  </si>
  <si>
    <t>ML</t>
  </si>
  <si>
    <t>MLI</t>
  </si>
  <si>
    <t>MT</t>
  </si>
  <si>
    <t>MLT</t>
  </si>
  <si>
    <t>MH</t>
  </si>
  <si>
    <t>MHL</t>
  </si>
  <si>
    <t>MR</t>
  </si>
  <si>
    <t>MRT</t>
  </si>
  <si>
    <t>MU</t>
  </si>
  <si>
    <t>MUS</t>
  </si>
  <si>
    <t>YT</t>
  </si>
  <si>
    <t>MYT</t>
  </si>
  <si>
    <t>MX</t>
  </si>
  <si>
    <t>MEX</t>
  </si>
  <si>
    <t>FM</t>
  </si>
  <si>
    <t>FSM</t>
  </si>
  <si>
    <t>MD</t>
  </si>
  <si>
    <t>MDA</t>
  </si>
  <si>
    <t>MC</t>
  </si>
  <si>
    <t>MCO</t>
  </si>
  <si>
    <t>MN</t>
  </si>
  <si>
    <t>MNG</t>
  </si>
  <si>
    <t>ME</t>
  </si>
  <si>
    <t>MNE</t>
  </si>
  <si>
    <t>MS</t>
  </si>
  <si>
    <t>MSR</t>
  </si>
  <si>
    <t>MA</t>
  </si>
  <si>
    <t>MAR</t>
  </si>
  <si>
    <t>MZ</t>
  </si>
  <si>
    <t>MOZ</t>
  </si>
  <si>
    <t>MM</t>
  </si>
  <si>
    <t>MMR</t>
  </si>
  <si>
    <t>NA</t>
  </si>
  <si>
    <t>NAM</t>
  </si>
  <si>
    <t>NR</t>
  </si>
  <si>
    <t>NRU</t>
  </si>
  <si>
    <t>NP</t>
  </si>
  <si>
    <t>NPL</t>
  </si>
  <si>
    <t>NL</t>
  </si>
  <si>
    <t>NLD</t>
  </si>
  <si>
    <t>AN</t>
  </si>
  <si>
    <t>ANT</t>
  </si>
  <si>
    <t>NC</t>
  </si>
  <si>
    <t>NCL</t>
  </si>
  <si>
    <t>NZ</t>
  </si>
  <si>
    <t>NZL</t>
  </si>
  <si>
    <t>NI</t>
  </si>
  <si>
    <t>NIC</t>
  </si>
  <si>
    <t>NE</t>
  </si>
  <si>
    <t>NER</t>
  </si>
  <si>
    <t>NG</t>
  </si>
  <si>
    <t>NGA</t>
  </si>
  <si>
    <t>NU</t>
  </si>
  <si>
    <t>NIU</t>
  </si>
  <si>
    <t>KP</t>
  </si>
  <si>
    <t>PRK</t>
  </si>
  <si>
    <t>MP</t>
  </si>
  <si>
    <t>MNP</t>
  </si>
  <si>
    <t>NO</t>
  </si>
  <si>
    <t>NOR</t>
  </si>
  <si>
    <t>OM</t>
  </si>
  <si>
    <t>OMN</t>
  </si>
  <si>
    <t>PK</t>
  </si>
  <si>
    <t>PAK</t>
  </si>
  <si>
    <t>PW</t>
  </si>
  <si>
    <t>PLW</t>
  </si>
  <si>
    <t>PS</t>
  </si>
  <si>
    <t>PSE</t>
  </si>
  <si>
    <t>PA</t>
  </si>
  <si>
    <t>PAN</t>
  </si>
  <si>
    <t>PG</t>
  </si>
  <si>
    <t>PNG</t>
  </si>
  <si>
    <t>PY</t>
  </si>
  <si>
    <t>PRY</t>
  </si>
  <si>
    <t>PE</t>
  </si>
  <si>
    <t>PER</t>
  </si>
  <si>
    <t>PH</t>
  </si>
  <si>
    <t>PHL</t>
  </si>
  <si>
    <t>PN</t>
  </si>
  <si>
    <t>PCN</t>
  </si>
  <si>
    <t>PL</t>
  </si>
  <si>
    <t>POL</t>
  </si>
  <si>
    <t>PT</t>
  </si>
  <si>
    <t>PRT</t>
  </si>
  <si>
    <t>PR</t>
  </si>
  <si>
    <t>PRI</t>
  </si>
  <si>
    <t>QA</t>
  </si>
  <si>
    <t>QAT</t>
  </si>
  <si>
    <t>CG</t>
  </si>
  <si>
    <t>COG</t>
  </si>
  <si>
    <t>RE</t>
  </si>
  <si>
    <t>REU</t>
  </si>
  <si>
    <t>RO</t>
  </si>
  <si>
    <t>ROU</t>
  </si>
  <si>
    <t>RU</t>
  </si>
  <si>
    <t>RUS</t>
  </si>
  <si>
    <t>RW</t>
  </si>
  <si>
    <t>RWA</t>
  </si>
  <si>
    <t>BL</t>
  </si>
  <si>
    <t>BLM</t>
  </si>
  <si>
    <t>SH</t>
  </si>
  <si>
    <t>SHN</t>
  </si>
  <si>
    <t>KN</t>
  </si>
  <si>
    <t>KNA</t>
  </si>
  <si>
    <t>LC</t>
  </si>
  <si>
    <t>LCA</t>
  </si>
  <si>
    <t>MF</t>
  </si>
  <si>
    <t>MAF</t>
  </si>
  <si>
    <t>PM</t>
  </si>
  <si>
    <t>SPM</t>
  </si>
  <si>
    <t>VC</t>
  </si>
  <si>
    <t>VCT</t>
  </si>
  <si>
    <t>WS</t>
  </si>
  <si>
    <t>WSM</t>
  </si>
  <si>
    <t>SM</t>
  </si>
  <si>
    <t>SMR</t>
  </si>
  <si>
    <t>ST</t>
  </si>
  <si>
    <t>STP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</si>
  <si>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</si>
  <si>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</si>
  <si>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</si>
  <si>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</si>
  <si>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</si>
  <si>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</si>
  <si>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</si>
  <si>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</si>
  <si>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</si>
  <si>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</si>
  <si>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SG</t>
  </si>
  <si>
    <t>SGP</t>
  </si>
  <si>
    <t>SX</t>
  </si>
  <si>
    <t>SXM</t>
  </si>
  <si>
    <t>SK</t>
  </si>
  <si>
    <t>SVK</t>
  </si>
  <si>
    <t>SI</t>
  </si>
  <si>
    <t>SVN</t>
  </si>
  <si>
    <t>SB</t>
  </si>
  <si>
    <t>SLB</t>
  </si>
  <si>
    <t>SO</t>
  </si>
  <si>
    <t>SOM</t>
  </si>
  <si>
    <t>ZA</t>
  </si>
  <si>
    <t>ZAF</t>
  </si>
  <si>
    <t>KR</t>
  </si>
  <si>
    <t>KOR</t>
  </si>
  <si>
    <t>SS</t>
  </si>
  <si>
    <t>SSD</t>
  </si>
  <si>
    <t>ES</t>
  </si>
  <si>
    <t>ESP</t>
  </si>
  <si>
    <t>LK</t>
  </si>
  <si>
    <t>LKA</t>
  </si>
  <si>
    <t>SD</t>
  </si>
  <si>
    <t>SDN</t>
  </si>
  <si>
    <t>SR</t>
  </si>
  <si>
    <t>SUR</t>
  </si>
  <si>
    <t>SJ</t>
  </si>
  <si>
    <t>SJM</t>
  </si>
  <si>
    <t>SZ</t>
  </si>
  <si>
    <t>SWZ</t>
  </si>
  <si>
    <t>SE</t>
  </si>
  <si>
    <t>SWE</t>
  </si>
  <si>
    <t>CH</t>
  </si>
  <si>
    <t>CHE</t>
  </si>
  <si>
    <t>SY</t>
  </si>
  <si>
    <t>SYR</t>
  </si>
  <si>
    <t>TW</t>
  </si>
  <si>
    <t>TWN</t>
  </si>
  <si>
    <t>TJ</t>
  </si>
  <si>
    <t>TJK</t>
  </si>
  <si>
    <t>TZ</t>
  </si>
  <si>
    <t>TZA</t>
  </si>
  <si>
    <t>TH</t>
  </si>
  <si>
    <t>THA</t>
  </si>
  <si>
    <t>TG</t>
  </si>
  <si>
    <t>TGO</t>
  </si>
  <si>
    <t>TK</t>
  </si>
  <si>
    <t>TKL</t>
  </si>
  <si>
    <t>TO</t>
  </si>
  <si>
    <t>TON</t>
  </si>
  <si>
    <t>TT</t>
  </si>
  <si>
    <t>TTO</t>
  </si>
  <si>
    <t>TN</t>
  </si>
  <si>
    <t>TUN</t>
  </si>
  <si>
    <t>TR</t>
  </si>
  <si>
    <t>TUR</t>
  </si>
  <si>
    <t>TM</t>
  </si>
  <si>
    <t>TKM</t>
  </si>
  <si>
    <t>TC</t>
  </si>
  <si>
    <t>TCA</t>
  </si>
  <si>
    <t>TV</t>
  </si>
  <si>
    <t>TUV</t>
  </si>
  <si>
    <t>VI</t>
  </si>
  <si>
    <t>VIR</t>
  </si>
  <si>
    <t>UG</t>
  </si>
  <si>
    <t>UGA</t>
  </si>
  <si>
    <t>UA</t>
  </si>
  <si>
    <t>UKR</t>
  </si>
  <si>
    <t>AE</t>
  </si>
  <si>
    <t>ARE</t>
  </si>
  <si>
    <t>GB</t>
  </si>
  <si>
    <t>GBR</t>
  </si>
  <si>
    <t>US</t>
  </si>
  <si>
    <t>USA</t>
  </si>
  <si>
    <t>UY</t>
  </si>
  <si>
    <t>URY</t>
  </si>
  <si>
    <t>UZ</t>
  </si>
  <si>
    <t>UZB</t>
  </si>
  <si>
    <t>VU</t>
  </si>
  <si>
    <t>VUT</t>
  </si>
  <si>
    <t>VA</t>
  </si>
  <si>
    <t>VAT</t>
  </si>
  <si>
    <t>VE</t>
  </si>
  <si>
    <t>VEN</t>
  </si>
  <si>
    <t>VN</t>
  </si>
  <si>
    <t>VNM</t>
  </si>
  <si>
    <t>WF</t>
  </si>
  <si>
    <t>WLF</t>
  </si>
  <si>
    <t>EH</t>
  </si>
  <si>
    <t>ESH</t>
  </si>
  <si>
    <t>YE</t>
  </si>
  <si>
    <t>YEM</t>
  </si>
  <si>
    <t>ZM</t>
  </si>
  <si>
    <t>ZMB</t>
  </si>
  <si>
    <t>ZW</t>
  </si>
  <si>
    <t>ZWE</t>
  </si>
  <si>
    <t>ISO Name</t>
  </si>
  <si>
    <t>name-custom</t>
  </si>
  <si>
    <t>iso_name</t>
  </si>
  <si>
    <t>iso_code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</si>
</sst>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color rgb="FF428BCA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 indent="1"/>
    </xf>
    <xf numFmtId="0" fontId="3" fillId="0" borderId="0" xfId="0" applyFont="1"/>
    <xf numFmtId="3" fontId="0" fillId="0" borderId="0" xfId="0" applyNumberFormat="1"/>
    <xf numFmtId="0" fontId="2" fillId="0" borderId="0" xfId="0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4" fillId="0" borderId="0" xfId="0" applyFont="1"/>
    <xf numFmtId="0" fontId="5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3DDD-A853-4405-9AC9-2C3A57C7C984}">
  <dimension ref="A1:D223"/>
  <sheetViews>
    <sheetView tabSelected="1" zoomScale="130" zoomScaleNormal="130" workbookViewId="0">
      <pane ySplit="1" topLeftCell="A81" activePane="bottomLeft" state="frozen"/>
      <selection pane="bottomLeft" activeCell="G89" sqref="G89"/>
    </sheetView>
  </sheetViews>
  <sheetFormatPr defaultRowHeight="15" x14ac:dyDescent="0.25"/>
  <cols>
    <col min="1" max="1" width="13.140625" bestFit="1" customWidth="1"/>
    <col min="2" max="3" width="38.28515625" bestFit="1" customWidth="1"/>
  </cols>
  <sheetData>
    <row r="1" spans="1:4" x14ac:dyDescent="0.25">
      <c r="A1" s="9" t="s">
        <v>0</v>
      </c>
      <c r="B1" s="6" t="s">
        <v>1</v>
      </c>
      <c r="C1" s="9" t="s">
        <v>1036</v>
      </c>
      <c r="D1" s="10" t="s">
        <v>1037</v>
      </c>
    </row>
    <row r="2" spans="1:4" x14ac:dyDescent="0.25">
      <c r="A2" s="11">
        <v>4</v>
      </c>
      <c r="B2" s="11" t="s">
        <v>9</v>
      </c>
      <c r="C2" s="11" t="s">
        <v>9</v>
      </c>
      <c r="D2" s="11" t="str">
        <f>VLOOKUP(final!C2,'countrycode.org'!A:C,3,FALSE)</f>
        <v>AF</v>
      </c>
    </row>
    <row r="3" spans="1:4" x14ac:dyDescent="0.25">
      <c r="A3" s="11">
        <v>8</v>
      </c>
      <c r="B3" s="11" t="s">
        <v>12</v>
      </c>
      <c r="C3" s="11" t="s">
        <v>12</v>
      </c>
      <c r="D3" s="11" t="str">
        <f>VLOOKUP(final!C3,'countrycode.org'!A:C,3,FALSE)</f>
        <v>AL</v>
      </c>
    </row>
    <row r="4" spans="1:4" x14ac:dyDescent="0.25">
      <c r="A4" s="11">
        <v>12</v>
      </c>
      <c r="B4" s="11" t="s">
        <v>14</v>
      </c>
      <c r="C4" s="11" t="s">
        <v>14</v>
      </c>
      <c r="D4" s="11" t="str">
        <f>VLOOKUP(final!C4,'countrycode.org'!A:C,3,FALSE)</f>
        <v>DZ</v>
      </c>
    </row>
    <row r="5" spans="1:4" x14ac:dyDescent="0.25">
      <c r="A5" s="11">
        <v>16</v>
      </c>
      <c r="B5" s="11" t="s">
        <v>16</v>
      </c>
      <c r="C5" s="11" t="s">
        <v>16</v>
      </c>
      <c r="D5" s="11" t="str">
        <f>VLOOKUP(final!C5,'countrycode.org'!A:C,3,FALSE)</f>
        <v>AS</v>
      </c>
    </row>
    <row r="6" spans="1:4" x14ac:dyDescent="0.25">
      <c r="A6" s="11">
        <v>20</v>
      </c>
      <c r="B6" s="11" t="s">
        <v>18</v>
      </c>
      <c r="C6" s="11" t="s">
        <v>18</v>
      </c>
      <c r="D6" s="11" t="str">
        <f>VLOOKUP(final!C6,'countrycode.org'!A:C,3,FALSE)</f>
        <v>AD</v>
      </c>
    </row>
    <row r="7" spans="1:4" x14ac:dyDescent="0.25">
      <c r="A7" s="11">
        <v>24</v>
      </c>
      <c r="B7" s="11" t="s">
        <v>20</v>
      </c>
      <c r="C7" s="11" t="s">
        <v>20</v>
      </c>
      <c r="D7" s="11" t="str">
        <f>VLOOKUP(final!C7,'countrycode.org'!A:C,3,FALSE)</f>
        <v>AO</v>
      </c>
    </row>
    <row r="8" spans="1:4" x14ac:dyDescent="0.25">
      <c r="A8" s="11">
        <v>660</v>
      </c>
      <c r="B8" s="11" t="s">
        <v>22</v>
      </c>
      <c r="C8" s="11" t="s">
        <v>22</v>
      </c>
      <c r="D8" s="11" t="str">
        <f>VLOOKUP(final!C8,'countrycode.org'!A:C,3,FALSE)</f>
        <v>AI</v>
      </c>
    </row>
    <row r="9" spans="1:4" x14ac:dyDescent="0.25">
      <c r="A9" s="11">
        <v>28</v>
      </c>
      <c r="B9" s="11" t="s">
        <v>24</v>
      </c>
      <c r="C9" s="11" t="s">
        <v>24</v>
      </c>
      <c r="D9" s="11" t="str">
        <f>VLOOKUP(final!C9,'countrycode.org'!A:C,3,FALSE)</f>
        <v>AG</v>
      </c>
    </row>
    <row r="10" spans="1:4" x14ac:dyDescent="0.25">
      <c r="A10" s="11">
        <v>32</v>
      </c>
      <c r="B10" s="11" t="s">
        <v>25</v>
      </c>
      <c r="C10" s="11" t="s">
        <v>25</v>
      </c>
      <c r="D10" s="11" t="str">
        <f>VLOOKUP(final!C10,'countrycode.org'!A:C,3,FALSE)</f>
        <v>AR</v>
      </c>
    </row>
    <row r="11" spans="1:4" x14ac:dyDescent="0.25">
      <c r="A11" s="11">
        <v>51</v>
      </c>
      <c r="B11" s="11" t="s">
        <v>27</v>
      </c>
      <c r="C11" s="11" t="s">
        <v>27</v>
      </c>
      <c r="D11" s="11" t="str">
        <f>VLOOKUP(final!C11,'countrycode.org'!A:C,3,FALSE)</f>
        <v>AM</v>
      </c>
    </row>
    <row r="12" spans="1:4" x14ac:dyDescent="0.25">
      <c r="A12" s="11">
        <v>533</v>
      </c>
      <c r="B12" s="11" t="s">
        <v>28</v>
      </c>
      <c r="C12" s="11" t="s">
        <v>28</v>
      </c>
      <c r="D12" s="11" t="str">
        <f>VLOOKUP(final!C12,'countrycode.org'!A:C,3,FALSE)</f>
        <v>AW</v>
      </c>
    </row>
    <row r="13" spans="1:4" x14ac:dyDescent="0.25">
      <c r="A13" s="11">
        <v>36</v>
      </c>
      <c r="B13" s="11" t="s">
        <v>29</v>
      </c>
      <c r="C13" s="11" t="s">
        <v>29</v>
      </c>
      <c r="D13" s="11" t="str">
        <f>VLOOKUP(final!C13,'countrycode.org'!A:C,3,FALSE)</f>
        <v>AU</v>
      </c>
    </row>
    <row r="14" spans="1:4" x14ac:dyDescent="0.25">
      <c r="A14" s="11">
        <v>40</v>
      </c>
      <c r="B14" s="11" t="s">
        <v>30</v>
      </c>
      <c r="C14" s="11" t="s">
        <v>30</v>
      </c>
      <c r="D14" s="11" t="str">
        <f>VLOOKUP(final!C14,'countrycode.org'!A:C,3,FALSE)</f>
        <v>AT</v>
      </c>
    </row>
    <row r="15" spans="1:4" x14ac:dyDescent="0.25">
      <c r="A15" s="11">
        <v>31</v>
      </c>
      <c r="B15" s="11" t="s">
        <v>31</v>
      </c>
      <c r="C15" s="11" t="s">
        <v>31</v>
      </c>
      <c r="D15" s="11" t="str">
        <f>VLOOKUP(final!C15,'countrycode.org'!A:C,3,FALSE)</f>
        <v>AZ</v>
      </c>
    </row>
    <row r="16" spans="1:4" x14ac:dyDescent="0.25">
      <c r="A16" s="11">
        <v>44</v>
      </c>
      <c r="B16" s="11" t="s">
        <v>32</v>
      </c>
      <c r="C16" s="11" t="s">
        <v>32</v>
      </c>
      <c r="D16" s="11" t="str">
        <f>VLOOKUP(final!C16,'countrycode.org'!A:C,3,FALSE)</f>
        <v>BS</v>
      </c>
    </row>
    <row r="17" spans="1:4" x14ac:dyDescent="0.25">
      <c r="A17" s="11">
        <v>48</v>
      </c>
      <c r="B17" s="11" t="s">
        <v>33</v>
      </c>
      <c r="C17" s="11" t="s">
        <v>33</v>
      </c>
      <c r="D17" s="11" t="str">
        <f>VLOOKUP(final!C17,'countrycode.org'!A:C,3,FALSE)</f>
        <v>BH</v>
      </c>
    </row>
    <row r="18" spans="1:4" x14ac:dyDescent="0.25">
      <c r="A18" s="11">
        <v>50</v>
      </c>
      <c r="B18" s="11" t="s">
        <v>35</v>
      </c>
      <c r="C18" s="11" t="s">
        <v>35</v>
      </c>
      <c r="D18" s="11" t="str">
        <f>VLOOKUP(final!C18,'countrycode.org'!A:C,3,FALSE)</f>
        <v>BD</v>
      </c>
    </row>
    <row r="19" spans="1:4" x14ac:dyDescent="0.25">
      <c r="A19" s="11">
        <v>52</v>
      </c>
      <c r="B19" s="11" t="s">
        <v>36</v>
      </c>
      <c r="C19" s="11" t="s">
        <v>36</v>
      </c>
      <c r="D19" s="11" t="str">
        <f>VLOOKUP(final!C19,'countrycode.org'!A:C,3,FALSE)</f>
        <v>BB</v>
      </c>
    </row>
    <row r="20" spans="1:4" x14ac:dyDescent="0.25">
      <c r="A20" s="11">
        <v>112</v>
      </c>
      <c r="B20" s="11" t="s">
        <v>37</v>
      </c>
      <c r="C20" s="11" t="s">
        <v>37</v>
      </c>
      <c r="D20" s="11" t="str">
        <f>VLOOKUP(final!C20,'countrycode.org'!A:C,3,FALSE)</f>
        <v>BY</v>
      </c>
    </row>
    <row r="21" spans="1:4" x14ac:dyDescent="0.25">
      <c r="A21" s="11">
        <v>56</v>
      </c>
      <c r="B21" s="11" t="s">
        <v>38</v>
      </c>
      <c r="C21" s="11" t="s">
        <v>38</v>
      </c>
      <c r="D21" s="11" t="str">
        <f>VLOOKUP(final!C21,'countrycode.org'!A:C,3,FALSE)</f>
        <v>BE</v>
      </c>
    </row>
    <row r="22" spans="1:4" x14ac:dyDescent="0.25">
      <c r="A22" s="11">
        <v>84</v>
      </c>
      <c r="B22" s="11" t="s">
        <v>39</v>
      </c>
      <c r="C22" s="11" t="s">
        <v>39</v>
      </c>
      <c r="D22" s="11" t="str">
        <f>VLOOKUP(final!C22,'countrycode.org'!A:C,3,FALSE)</f>
        <v>BZ</v>
      </c>
    </row>
    <row r="23" spans="1:4" x14ac:dyDescent="0.25">
      <c r="A23" s="11">
        <v>204</v>
      </c>
      <c r="B23" s="11" t="s">
        <v>40</v>
      </c>
      <c r="C23" s="11" t="s">
        <v>40</v>
      </c>
      <c r="D23" s="11" t="str">
        <f>VLOOKUP(final!C23,'countrycode.org'!A:C,3,FALSE)</f>
        <v>BJ</v>
      </c>
    </row>
    <row r="24" spans="1:4" x14ac:dyDescent="0.25">
      <c r="A24" s="11">
        <v>60</v>
      </c>
      <c r="B24" s="11" t="s">
        <v>42</v>
      </c>
      <c r="C24" s="11" t="s">
        <v>42</v>
      </c>
      <c r="D24" s="11" t="str">
        <f>VLOOKUP(final!C24,'countrycode.org'!A:C,3,FALSE)</f>
        <v>BM</v>
      </c>
    </row>
    <row r="25" spans="1:4" x14ac:dyDescent="0.25">
      <c r="A25" s="11">
        <v>64</v>
      </c>
      <c r="B25" s="11" t="s">
        <v>44</v>
      </c>
      <c r="C25" s="11" t="s">
        <v>44</v>
      </c>
      <c r="D25" s="11" t="str">
        <f>VLOOKUP(final!C25,'countrycode.org'!A:C,3,FALSE)</f>
        <v>BT</v>
      </c>
    </row>
    <row r="26" spans="1:4" x14ac:dyDescent="0.25">
      <c r="A26" s="11">
        <v>68</v>
      </c>
      <c r="B26" s="11" t="s">
        <v>45</v>
      </c>
      <c r="C26" s="12" t="s">
        <v>286</v>
      </c>
      <c r="D26" s="11" t="str">
        <f>VLOOKUP(final!C26,'countrycode.org'!A:C,3,FALSE)</f>
        <v>BO</v>
      </c>
    </row>
    <row r="27" spans="1:4" x14ac:dyDescent="0.25">
      <c r="A27" s="11">
        <v>70</v>
      </c>
      <c r="B27" s="11" t="s">
        <v>47</v>
      </c>
      <c r="C27" s="11" t="s">
        <v>47</v>
      </c>
      <c r="D27" s="11" t="str">
        <f>VLOOKUP(final!C27,'countrycode.org'!A:C,3,FALSE)</f>
        <v>BA</v>
      </c>
    </row>
    <row r="28" spans="1:4" x14ac:dyDescent="0.25">
      <c r="A28" s="11">
        <v>72</v>
      </c>
      <c r="B28" s="11" t="s">
        <v>48</v>
      </c>
      <c r="C28" s="11" t="s">
        <v>48</v>
      </c>
      <c r="D28" s="11" t="str">
        <f>VLOOKUP(final!C28,'countrycode.org'!A:C,3,FALSE)</f>
        <v>BW</v>
      </c>
    </row>
    <row r="29" spans="1:4" x14ac:dyDescent="0.25">
      <c r="A29" s="11">
        <v>76</v>
      </c>
      <c r="B29" s="11" t="s">
        <v>49</v>
      </c>
      <c r="C29" s="11" t="s">
        <v>49</v>
      </c>
      <c r="D29" s="11" t="str">
        <f>VLOOKUP(final!C29,'countrycode.org'!A:C,3,FALSE)</f>
        <v>BR</v>
      </c>
    </row>
    <row r="30" spans="1:4" x14ac:dyDescent="0.25">
      <c r="A30" s="11">
        <v>86</v>
      </c>
      <c r="B30" s="11" t="s">
        <v>50</v>
      </c>
      <c r="C30" s="11" t="s">
        <v>50</v>
      </c>
      <c r="D30" s="11" t="str">
        <f>VLOOKUP(final!C30,'countrycode.org'!A:C,3,FALSE)</f>
        <v>IO</v>
      </c>
    </row>
    <row r="31" spans="1:4" x14ac:dyDescent="0.25">
      <c r="A31" s="11">
        <v>92</v>
      </c>
      <c r="B31" s="11" t="s">
        <v>51</v>
      </c>
      <c r="C31" s="11" t="s">
        <v>51</v>
      </c>
      <c r="D31" s="11" t="str">
        <f>VLOOKUP(final!C31,'countrycode.org'!A:C,3,FALSE)</f>
        <v>VG</v>
      </c>
    </row>
    <row r="32" spans="1:4" x14ac:dyDescent="0.25">
      <c r="A32" s="11">
        <v>96</v>
      </c>
      <c r="B32" s="11" t="s">
        <v>52</v>
      </c>
      <c r="C32" s="12" t="s">
        <v>293</v>
      </c>
      <c r="D32" s="11" t="str">
        <f>VLOOKUP(final!C32,'countrycode.org'!A:C,3,FALSE)</f>
        <v>BN</v>
      </c>
    </row>
    <row r="33" spans="1:4" x14ac:dyDescent="0.25">
      <c r="A33" s="11">
        <v>100</v>
      </c>
      <c r="B33" s="11" t="s">
        <v>54</v>
      </c>
      <c r="C33" s="11" t="s">
        <v>54</v>
      </c>
      <c r="D33" s="11" t="str">
        <f>VLOOKUP(final!C33,'countrycode.org'!A:C,3,FALSE)</f>
        <v>BG</v>
      </c>
    </row>
    <row r="34" spans="1:4" x14ac:dyDescent="0.25">
      <c r="A34" s="11">
        <v>854</v>
      </c>
      <c r="B34" s="11" t="s">
        <v>55</v>
      </c>
      <c r="C34" s="11" t="s">
        <v>55</v>
      </c>
      <c r="D34" s="11" t="str">
        <f>VLOOKUP(final!C34,'countrycode.org'!A:C,3,FALSE)</f>
        <v>BF</v>
      </c>
    </row>
    <row r="35" spans="1:4" x14ac:dyDescent="0.25">
      <c r="A35" s="11">
        <v>108</v>
      </c>
      <c r="B35" s="11" t="s">
        <v>56</v>
      </c>
      <c r="C35" s="11" t="s">
        <v>56</v>
      </c>
      <c r="D35" s="11" t="str">
        <f>VLOOKUP(final!C35,'countrycode.org'!A:C,3,FALSE)</f>
        <v>BI</v>
      </c>
    </row>
    <row r="36" spans="1:4" x14ac:dyDescent="0.25">
      <c r="A36" s="11">
        <v>132</v>
      </c>
      <c r="B36" s="11" t="s">
        <v>58</v>
      </c>
      <c r="C36" s="12" t="s">
        <v>301</v>
      </c>
      <c r="D36" s="11" t="str">
        <f>VLOOKUP(final!C36,'countrycode.org'!A:C,3,FALSE)</f>
        <v>CV</v>
      </c>
    </row>
    <row r="37" spans="1:4" x14ac:dyDescent="0.25">
      <c r="A37" s="11">
        <v>116</v>
      </c>
      <c r="B37" s="11" t="s">
        <v>59</v>
      </c>
      <c r="C37" s="11" t="s">
        <v>59</v>
      </c>
      <c r="D37" s="11" t="str">
        <f>VLOOKUP(final!C37,'countrycode.org'!A:C,3,FALSE)</f>
        <v>KH</v>
      </c>
    </row>
    <row r="38" spans="1:4" x14ac:dyDescent="0.25">
      <c r="A38" s="11">
        <v>120</v>
      </c>
      <c r="B38" s="11" t="s">
        <v>60</v>
      </c>
      <c r="C38" s="11" t="s">
        <v>60</v>
      </c>
      <c r="D38" s="11" t="str">
        <f>VLOOKUP(final!C38,'countrycode.org'!A:C,3,FALSE)</f>
        <v>CM</v>
      </c>
    </row>
    <row r="39" spans="1:4" x14ac:dyDescent="0.25">
      <c r="A39" s="11">
        <v>124</v>
      </c>
      <c r="B39" s="11" t="s">
        <v>61</v>
      </c>
      <c r="C39" s="11" t="s">
        <v>61</v>
      </c>
      <c r="D39" s="11" t="str">
        <f>VLOOKUP(final!C39,'countrycode.org'!A:C,3,FALSE)</f>
        <v>CA</v>
      </c>
    </row>
    <row r="40" spans="1:4" x14ac:dyDescent="0.25">
      <c r="A40" s="11">
        <v>136</v>
      </c>
      <c r="B40" s="11" t="s">
        <v>62</v>
      </c>
      <c r="C40" s="11" t="s">
        <v>62</v>
      </c>
      <c r="D40" s="11" t="str">
        <f>VLOOKUP(final!C40,'countrycode.org'!A:C,3,FALSE)</f>
        <v>KY</v>
      </c>
    </row>
    <row r="41" spans="1:4" x14ac:dyDescent="0.25">
      <c r="A41" s="11">
        <v>140</v>
      </c>
      <c r="B41" s="11" t="s">
        <v>63</v>
      </c>
      <c r="C41" s="11" t="s">
        <v>63</v>
      </c>
      <c r="D41" s="11" t="str">
        <f>VLOOKUP(final!C41,'countrycode.org'!A:C,3,FALSE)</f>
        <v>CF</v>
      </c>
    </row>
    <row r="42" spans="1:4" x14ac:dyDescent="0.25">
      <c r="A42" s="11">
        <v>148</v>
      </c>
      <c r="B42" s="11" t="s">
        <v>64</v>
      </c>
      <c r="C42" s="11" t="s">
        <v>64</v>
      </c>
      <c r="D42" s="11" t="str">
        <f>VLOOKUP(final!C42,'countrycode.org'!A:C,3,FALSE)</f>
        <v>TD</v>
      </c>
    </row>
    <row r="43" spans="1:4" x14ac:dyDescent="0.25">
      <c r="A43" s="11">
        <v>152</v>
      </c>
      <c r="B43" s="11" t="s">
        <v>65</v>
      </c>
      <c r="C43" s="11" t="s">
        <v>65</v>
      </c>
      <c r="D43" s="11" t="str">
        <f>VLOOKUP(final!C43,'countrycode.org'!A:C,3,FALSE)</f>
        <v>CL</v>
      </c>
    </row>
    <row r="44" spans="1:4" x14ac:dyDescent="0.25">
      <c r="A44" s="11">
        <v>156</v>
      </c>
      <c r="B44" s="11" t="s">
        <v>66</v>
      </c>
      <c r="C44" s="11" t="s">
        <v>66</v>
      </c>
      <c r="D44" s="11" t="str">
        <f>VLOOKUP(final!C44,'countrycode.org'!A:C,3,FALSE)</f>
        <v>CN</v>
      </c>
    </row>
    <row r="45" spans="1:4" x14ac:dyDescent="0.25">
      <c r="A45" s="11">
        <v>162</v>
      </c>
      <c r="B45" s="11" t="s">
        <v>68</v>
      </c>
      <c r="C45" s="11" t="s">
        <v>68</v>
      </c>
      <c r="D45" s="11" t="str">
        <f>VLOOKUP(final!C45,'countrycode.org'!A:C,3,FALSE)</f>
        <v>CX</v>
      </c>
    </row>
    <row r="46" spans="1:4" x14ac:dyDescent="0.25">
      <c r="A46" s="11">
        <v>166</v>
      </c>
      <c r="B46" s="11" t="s">
        <v>69</v>
      </c>
      <c r="C46" s="12" t="s">
        <v>309</v>
      </c>
      <c r="D46" s="11" t="str">
        <f>VLOOKUP(final!C46,'countrycode.org'!A:C,3,FALSE)</f>
        <v>CC</v>
      </c>
    </row>
    <row r="47" spans="1:4" x14ac:dyDescent="0.25">
      <c r="A47" s="11">
        <v>170</v>
      </c>
      <c r="B47" s="11" t="s">
        <v>70</v>
      </c>
      <c r="C47" s="11" t="s">
        <v>70</v>
      </c>
      <c r="D47" s="11" t="str">
        <f>VLOOKUP(final!C47,'countrycode.org'!A:C,3,FALSE)</f>
        <v>CO</v>
      </c>
    </row>
    <row r="48" spans="1:4" x14ac:dyDescent="0.25">
      <c r="A48" s="11">
        <v>174</v>
      </c>
      <c r="B48" s="11" t="s">
        <v>71</v>
      </c>
      <c r="C48" s="11" t="s">
        <v>71</v>
      </c>
      <c r="D48" s="11" t="str">
        <f>VLOOKUP(final!C48,'countrycode.org'!A:C,3,FALSE)</f>
        <v>KM</v>
      </c>
    </row>
    <row r="49" spans="1:4" x14ac:dyDescent="0.25">
      <c r="A49" s="11">
        <v>178</v>
      </c>
      <c r="B49" s="11" t="s">
        <v>73</v>
      </c>
      <c r="C49" s="12" t="s">
        <v>466</v>
      </c>
      <c r="D49" s="11" t="str">
        <f>VLOOKUP(final!C49,'countrycode.org'!A:C,3,FALSE)</f>
        <v>CG</v>
      </c>
    </row>
    <row r="50" spans="1:4" x14ac:dyDescent="0.25">
      <c r="A50" s="11">
        <v>180</v>
      </c>
      <c r="B50" s="11" t="s">
        <v>74</v>
      </c>
      <c r="C50" s="12" t="s">
        <v>320</v>
      </c>
      <c r="D50" s="11" t="str">
        <f>VLOOKUP(final!C50,'countrycode.org'!A:C,3,FALSE)</f>
        <v>CD</v>
      </c>
    </row>
    <row r="51" spans="1:4" x14ac:dyDescent="0.25">
      <c r="A51" s="11">
        <v>184</v>
      </c>
      <c r="B51" s="11" t="s">
        <v>75</v>
      </c>
      <c r="C51" s="11" t="s">
        <v>75</v>
      </c>
      <c r="D51" s="11" t="str">
        <f>VLOOKUP(final!C51,'countrycode.org'!A:C,3,FALSE)</f>
        <v>CK</v>
      </c>
    </row>
    <row r="52" spans="1:4" x14ac:dyDescent="0.25">
      <c r="A52" s="11">
        <v>188</v>
      </c>
      <c r="B52" s="11" t="s">
        <v>76</v>
      </c>
      <c r="C52" s="11" t="s">
        <v>76</v>
      </c>
      <c r="D52" s="11" t="str">
        <f>VLOOKUP(final!C52,'countrycode.org'!A:C,3,FALSE)</f>
        <v>CR</v>
      </c>
    </row>
    <row r="53" spans="1:4" x14ac:dyDescent="0.25">
      <c r="A53" s="11">
        <v>384</v>
      </c>
      <c r="B53" s="11" t="s">
        <v>77</v>
      </c>
      <c r="C53" s="12" t="s">
        <v>381</v>
      </c>
      <c r="D53" s="11" t="str">
        <f>VLOOKUP(final!C53,'countrycode.org'!A:C,3,FALSE)</f>
        <v>CI</v>
      </c>
    </row>
    <row r="54" spans="1:4" x14ac:dyDescent="0.25">
      <c r="A54" s="11">
        <v>191</v>
      </c>
      <c r="B54" s="11" t="s">
        <v>78</v>
      </c>
      <c r="C54" s="11" t="s">
        <v>78</v>
      </c>
      <c r="D54" s="11" t="str">
        <f>VLOOKUP(final!C54,'countrycode.org'!A:C,3,FALSE)</f>
        <v>HR</v>
      </c>
    </row>
    <row r="55" spans="1:4" x14ac:dyDescent="0.25">
      <c r="A55" s="11">
        <v>192</v>
      </c>
      <c r="B55" s="11" t="s">
        <v>79</v>
      </c>
      <c r="C55" s="11" t="s">
        <v>79</v>
      </c>
      <c r="D55" s="11" t="str">
        <f>VLOOKUP(final!C55,'countrycode.org'!A:C,3,FALSE)</f>
        <v>CU</v>
      </c>
    </row>
    <row r="56" spans="1:4" x14ac:dyDescent="0.25">
      <c r="A56" s="11">
        <v>531</v>
      </c>
      <c r="B56" s="11" t="s">
        <v>80</v>
      </c>
      <c r="C56" s="12" t="s">
        <v>316</v>
      </c>
      <c r="D56" s="11" t="str">
        <f>VLOOKUP(final!C56,'countrycode.org'!A:C,3,FALSE)</f>
        <v>CW</v>
      </c>
    </row>
    <row r="57" spans="1:4" x14ac:dyDescent="0.25">
      <c r="A57" s="11">
        <v>196</v>
      </c>
      <c r="B57" s="11" t="s">
        <v>81</v>
      </c>
      <c r="C57" s="11" t="s">
        <v>81</v>
      </c>
      <c r="D57" s="11" t="str">
        <f>VLOOKUP(final!C57,'countrycode.org'!A:C,3,FALSE)</f>
        <v>CY</v>
      </c>
    </row>
    <row r="58" spans="1:4" x14ac:dyDescent="0.25">
      <c r="A58" s="11">
        <v>203</v>
      </c>
      <c r="B58" s="11" t="s">
        <v>82</v>
      </c>
      <c r="C58" s="12" t="s">
        <v>318</v>
      </c>
      <c r="D58" s="11" t="str">
        <f>VLOOKUP(final!C58,'countrycode.org'!A:C,3,FALSE)</f>
        <v>CZ</v>
      </c>
    </row>
    <row r="59" spans="1:4" x14ac:dyDescent="0.25">
      <c r="A59" s="11">
        <v>208</v>
      </c>
      <c r="B59" s="11" t="s">
        <v>83</v>
      </c>
      <c r="C59" s="11" t="s">
        <v>83</v>
      </c>
      <c r="D59" s="11" t="str">
        <f>VLOOKUP(final!C59,'countrycode.org'!A:C,3,FALSE)</f>
        <v>DK</v>
      </c>
    </row>
    <row r="60" spans="1:4" x14ac:dyDescent="0.25">
      <c r="A60" s="11">
        <v>262</v>
      </c>
      <c r="B60" s="11" t="s">
        <v>84</v>
      </c>
      <c r="C60" s="11" t="s">
        <v>84</v>
      </c>
      <c r="D60" s="11" t="str">
        <f>VLOOKUP(final!C60,'countrycode.org'!A:C,3,FALSE)</f>
        <v>DJ</v>
      </c>
    </row>
    <row r="61" spans="1:4" x14ac:dyDescent="0.25">
      <c r="A61" s="11">
        <v>212</v>
      </c>
      <c r="B61" s="11" t="s">
        <v>85</v>
      </c>
      <c r="C61" s="11" t="s">
        <v>85</v>
      </c>
      <c r="D61" s="11" t="str">
        <f>VLOOKUP(final!C61,'countrycode.org'!A:C,3,FALSE)</f>
        <v>DM</v>
      </c>
    </row>
    <row r="62" spans="1:4" x14ac:dyDescent="0.25">
      <c r="A62" s="11">
        <v>214</v>
      </c>
      <c r="B62" s="11" t="s">
        <v>86</v>
      </c>
      <c r="C62" s="11" t="s">
        <v>86</v>
      </c>
      <c r="D62" s="11" t="str">
        <f>VLOOKUP(final!C62,'countrycode.org'!A:C,3,FALSE)</f>
        <v>DO</v>
      </c>
    </row>
    <row r="63" spans="1:4" x14ac:dyDescent="0.25">
      <c r="A63" s="11">
        <v>218</v>
      </c>
      <c r="B63" s="11" t="s">
        <v>87</v>
      </c>
      <c r="C63" s="11" t="s">
        <v>87</v>
      </c>
      <c r="D63" s="11" t="str">
        <f>VLOOKUP(final!C63,'countrycode.org'!A:C,3,FALSE)</f>
        <v>EC</v>
      </c>
    </row>
    <row r="64" spans="1:4" x14ac:dyDescent="0.25">
      <c r="A64" s="11">
        <v>818</v>
      </c>
      <c r="B64" s="11" t="s">
        <v>88</v>
      </c>
      <c r="C64" s="11" t="s">
        <v>88</v>
      </c>
      <c r="D64" s="11" t="str">
        <f>VLOOKUP(final!C64,'countrycode.org'!A:C,3,FALSE)</f>
        <v>EG</v>
      </c>
    </row>
    <row r="65" spans="1:4" x14ac:dyDescent="0.25">
      <c r="A65" s="11">
        <v>222</v>
      </c>
      <c r="B65" s="11" t="s">
        <v>89</v>
      </c>
      <c r="C65" s="11" t="s">
        <v>89</v>
      </c>
      <c r="D65" s="11" t="str">
        <f>VLOOKUP(final!C65,'countrycode.org'!A:C,3,FALSE)</f>
        <v>SV</v>
      </c>
    </row>
    <row r="66" spans="1:4" x14ac:dyDescent="0.25">
      <c r="A66" s="11">
        <v>226</v>
      </c>
      <c r="B66" s="11" t="s">
        <v>90</v>
      </c>
      <c r="C66" s="11" t="s">
        <v>90</v>
      </c>
      <c r="D66" s="11" t="str">
        <f>VLOOKUP(final!C66,'countrycode.org'!A:C,3,FALSE)</f>
        <v>GQ</v>
      </c>
    </row>
    <row r="67" spans="1:4" x14ac:dyDescent="0.25">
      <c r="A67" s="11">
        <v>232</v>
      </c>
      <c r="B67" s="11" t="s">
        <v>91</v>
      </c>
      <c r="C67" s="11" t="s">
        <v>91</v>
      </c>
      <c r="D67" s="11" t="str">
        <f>VLOOKUP(final!C67,'countrycode.org'!A:C,3,FALSE)</f>
        <v>ER</v>
      </c>
    </row>
    <row r="68" spans="1:4" x14ac:dyDescent="0.25">
      <c r="A68" s="11">
        <v>233</v>
      </c>
      <c r="B68" s="11" t="s">
        <v>92</v>
      </c>
      <c r="C68" s="11" t="s">
        <v>92</v>
      </c>
      <c r="D68" s="11" t="str">
        <f>VLOOKUP(final!C68,'countrycode.org'!A:C,3,FALSE)</f>
        <v>EE</v>
      </c>
    </row>
    <row r="69" spans="1:4" x14ac:dyDescent="0.25">
      <c r="A69" s="11">
        <v>748</v>
      </c>
      <c r="B69" s="11" t="s">
        <v>93</v>
      </c>
      <c r="C69" s="12" t="s">
        <v>510</v>
      </c>
      <c r="D69" s="11" t="str">
        <f>VLOOKUP(final!C69,'countrycode.org'!A:C,3,FALSE)</f>
        <v>SZ</v>
      </c>
    </row>
    <row r="70" spans="1:4" x14ac:dyDescent="0.25">
      <c r="A70" s="11">
        <v>231</v>
      </c>
      <c r="B70" s="11" t="s">
        <v>94</v>
      </c>
      <c r="C70" s="11" t="s">
        <v>94</v>
      </c>
      <c r="D70" s="11" t="str">
        <f>VLOOKUP(final!C70,'countrycode.org'!A:C,3,FALSE)</f>
        <v>ET</v>
      </c>
    </row>
    <row r="71" spans="1:4" x14ac:dyDescent="0.25">
      <c r="A71" s="11">
        <v>238</v>
      </c>
      <c r="B71" s="11" t="s">
        <v>95</v>
      </c>
      <c r="C71" s="12" t="s">
        <v>337</v>
      </c>
      <c r="D71" s="11" t="str">
        <f>VLOOKUP(final!C71,'countrycode.org'!A:C,3,FALSE)</f>
        <v>FK</v>
      </c>
    </row>
    <row r="72" spans="1:4" x14ac:dyDescent="0.25">
      <c r="A72" s="11">
        <v>234</v>
      </c>
      <c r="B72" s="11" t="s">
        <v>96</v>
      </c>
      <c r="C72" s="11" t="s">
        <v>96</v>
      </c>
      <c r="D72" s="11" t="str">
        <f>VLOOKUP(final!C72,'countrycode.org'!A:C,3,FALSE)</f>
        <v>FO</v>
      </c>
    </row>
    <row r="73" spans="1:4" x14ac:dyDescent="0.25">
      <c r="A73" s="11">
        <v>242</v>
      </c>
      <c r="B73" s="11" t="s">
        <v>97</v>
      </c>
      <c r="C73" s="11" t="s">
        <v>97</v>
      </c>
      <c r="D73" s="11" t="str">
        <f>VLOOKUP(final!C73,'countrycode.org'!A:C,3,FALSE)</f>
        <v>FJ</v>
      </c>
    </row>
    <row r="74" spans="1:4" x14ac:dyDescent="0.25">
      <c r="A74" s="11">
        <v>246</v>
      </c>
      <c r="B74" s="11" t="s">
        <v>98</v>
      </c>
      <c r="C74" s="11" t="s">
        <v>98</v>
      </c>
      <c r="D74" s="11" t="str">
        <f>VLOOKUP(final!C74,'countrycode.org'!A:C,3,FALSE)</f>
        <v>FI</v>
      </c>
    </row>
    <row r="75" spans="1:4" x14ac:dyDescent="0.25">
      <c r="A75" s="11">
        <v>251</v>
      </c>
      <c r="B75" s="11" t="s">
        <v>99</v>
      </c>
      <c r="C75" s="11" t="s">
        <v>99</v>
      </c>
      <c r="D75" s="11" t="str">
        <f>VLOOKUP(final!C75,'countrycode.org'!A:C,3,FALSE)</f>
        <v>FR</v>
      </c>
    </row>
    <row r="76" spans="1:4" x14ac:dyDescent="0.25">
      <c r="A76" s="11">
        <v>258</v>
      </c>
      <c r="B76" s="11" t="s">
        <v>100</v>
      </c>
      <c r="C76" s="11" t="s">
        <v>100</v>
      </c>
      <c r="D76" s="11" t="str">
        <f>VLOOKUP(final!C76,'countrycode.org'!A:C,3,FALSE)</f>
        <v>PF</v>
      </c>
    </row>
    <row r="77" spans="1:4" x14ac:dyDescent="0.25">
      <c r="A77" s="11">
        <v>266</v>
      </c>
      <c r="B77" s="11" t="s">
        <v>102</v>
      </c>
      <c r="C77" s="11" t="s">
        <v>102</v>
      </c>
      <c r="D77" s="11" t="str">
        <f>VLOOKUP(final!C77,'countrycode.org'!A:C,3,FALSE)</f>
        <v>GA</v>
      </c>
    </row>
    <row r="78" spans="1:4" x14ac:dyDescent="0.25">
      <c r="A78" s="11">
        <v>270</v>
      </c>
      <c r="B78" s="11" t="s">
        <v>103</v>
      </c>
      <c r="C78" s="11" t="s">
        <v>103</v>
      </c>
      <c r="D78" s="11" t="str">
        <f>VLOOKUP(final!C78,'countrycode.org'!A:C,3,FALSE)</f>
        <v>GM</v>
      </c>
    </row>
    <row r="79" spans="1:4" x14ac:dyDescent="0.25">
      <c r="A79" s="11">
        <v>268</v>
      </c>
      <c r="B79" s="11" t="s">
        <v>104</v>
      </c>
      <c r="C79" s="11" t="s">
        <v>104</v>
      </c>
      <c r="D79" s="11" t="str">
        <f>VLOOKUP(final!C79,'countrycode.org'!A:C,3,FALSE)</f>
        <v>GE</v>
      </c>
    </row>
    <row r="80" spans="1:4" x14ac:dyDescent="0.25">
      <c r="A80" s="11">
        <v>276</v>
      </c>
      <c r="B80" s="11" t="s">
        <v>105</v>
      </c>
      <c r="C80" s="11" t="s">
        <v>105</v>
      </c>
      <c r="D80" s="11" t="str">
        <f>VLOOKUP(final!C80,'countrycode.org'!A:C,3,FALSE)</f>
        <v>DE</v>
      </c>
    </row>
    <row r="81" spans="1:4" x14ac:dyDescent="0.25">
      <c r="A81" s="11">
        <v>288</v>
      </c>
      <c r="B81" s="11" t="s">
        <v>106</v>
      </c>
      <c r="C81" s="11" t="s">
        <v>106</v>
      </c>
      <c r="D81" s="11" t="str">
        <f>VLOOKUP(final!C81,'countrycode.org'!A:C,3,FALSE)</f>
        <v>GH</v>
      </c>
    </row>
    <row r="82" spans="1:4" x14ac:dyDescent="0.25">
      <c r="A82" s="11">
        <v>292</v>
      </c>
      <c r="B82" s="11" t="s">
        <v>107</v>
      </c>
      <c r="C82" s="11" t="s">
        <v>107</v>
      </c>
      <c r="D82" s="11" t="str">
        <f>VLOOKUP(final!C82,'countrycode.org'!A:C,3,FALSE)</f>
        <v>GI</v>
      </c>
    </row>
    <row r="83" spans="1:4" x14ac:dyDescent="0.25">
      <c r="A83" s="11">
        <v>300</v>
      </c>
      <c r="B83" s="11" t="s">
        <v>108</v>
      </c>
      <c r="C83" s="11" t="s">
        <v>108</v>
      </c>
      <c r="D83" s="11" t="str">
        <f>VLOOKUP(final!C83,'countrycode.org'!A:C,3,FALSE)</f>
        <v>GR</v>
      </c>
    </row>
    <row r="84" spans="1:4" x14ac:dyDescent="0.25">
      <c r="A84" s="11">
        <v>304</v>
      </c>
      <c r="B84" s="11" t="s">
        <v>109</v>
      </c>
      <c r="C84" s="11" t="s">
        <v>109</v>
      </c>
      <c r="D84" s="11" t="str">
        <f>VLOOKUP(final!C84,'countrycode.org'!A:C,3,FALSE)</f>
        <v>GL</v>
      </c>
    </row>
    <row r="85" spans="1:4" x14ac:dyDescent="0.25">
      <c r="A85" s="11">
        <v>308</v>
      </c>
      <c r="B85" s="11" t="s">
        <v>110</v>
      </c>
      <c r="C85" s="11" t="s">
        <v>110</v>
      </c>
      <c r="D85" s="11" t="str">
        <f>VLOOKUP(final!C85,'countrycode.org'!A:C,3,FALSE)</f>
        <v>GD</v>
      </c>
    </row>
    <row r="86" spans="1:4" x14ac:dyDescent="0.25">
      <c r="A86" s="11">
        <v>320</v>
      </c>
      <c r="B86" s="11" t="s">
        <v>111</v>
      </c>
      <c r="C86" s="11" t="s">
        <v>111</v>
      </c>
      <c r="D86" s="11" t="str">
        <f>VLOOKUP(final!C86,'countrycode.org'!A:C,3,FALSE)</f>
        <v>GT</v>
      </c>
    </row>
    <row r="87" spans="1:4" x14ac:dyDescent="0.25">
      <c r="A87" s="11">
        <v>324</v>
      </c>
      <c r="B87" s="11" t="s">
        <v>112</v>
      </c>
      <c r="C87" s="11" t="s">
        <v>112</v>
      </c>
      <c r="D87" s="11" t="str">
        <f>VLOOKUP(final!C87,'countrycode.org'!A:C,3,FALSE)</f>
        <v>GN</v>
      </c>
    </row>
    <row r="88" spans="1:4" x14ac:dyDescent="0.25">
      <c r="A88" s="11">
        <v>624</v>
      </c>
      <c r="B88" s="11" t="s">
        <v>113</v>
      </c>
      <c r="C88" s="11" t="s">
        <v>113</v>
      </c>
      <c r="D88" s="11" t="str">
        <f>VLOOKUP(final!C88,'countrycode.org'!A:C,3,FALSE)</f>
        <v>GW</v>
      </c>
    </row>
    <row r="89" spans="1:4" x14ac:dyDescent="0.25">
      <c r="A89" s="11">
        <v>328</v>
      </c>
      <c r="B89" s="11" t="s">
        <v>114</v>
      </c>
      <c r="C89" s="11" t="s">
        <v>114</v>
      </c>
      <c r="D89" s="11" t="str">
        <f>VLOOKUP(final!C89,'countrycode.org'!A:C,3,FALSE)</f>
        <v>GY</v>
      </c>
    </row>
    <row r="90" spans="1:4" x14ac:dyDescent="0.25">
      <c r="A90" s="11">
        <v>332</v>
      </c>
      <c r="B90" s="11" t="s">
        <v>115</v>
      </c>
      <c r="C90" s="11" t="s">
        <v>115</v>
      </c>
      <c r="D90" s="11" t="str">
        <f>VLOOKUP(final!C90,'countrycode.org'!A:C,3,FALSE)</f>
        <v>HT</v>
      </c>
    </row>
    <row r="91" spans="1:4" x14ac:dyDescent="0.25">
      <c r="A91" s="11">
        <v>340</v>
      </c>
      <c r="B91" s="11" t="s">
        <v>116</v>
      </c>
      <c r="C91" s="11" t="s">
        <v>116</v>
      </c>
      <c r="D91" s="11" t="str">
        <f>VLOOKUP(final!C91,'countrycode.org'!A:C,3,FALSE)</f>
        <v>HN</v>
      </c>
    </row>
    <row r="92" spans="1:4" x14ac:dyDescent="0.25">
      <c r="A92" s="11">
        <v>344</v>
      </c>
      <c r="B92" s="11" t="s">
        <v>117</v>
      </c>
      <c r="C92" s="12" t="s">
        <v>366</v>
      </c>
      <c r="D92" s="11" t="str">
        <f>VLOOKUP(final!C92,'countrycode.org'!A:C,3,FALSE)</f>
        <v>HK</v>
      </c>
    </row>
    <row r="93" spans="1:4" x14ac:dyDescent="0.25">
      <c r="A93" s="11">
        <v>348</v>
      </c>
      <c r="B93" s="11" t="s">
        <v>118</v>
      </c>
      <c r="C93" s="11" t="s">
        <v>118</v>
      </c>
      <c r="D93" s="11" t="str">
        <f>VLOOKUP(final!C93,'countrycode.org'!A:C,3,FALSE)</f>
        <v>HU</v>
      </c>
    </row>
    <row r="94" spans="1:4" x14ac:dyDescent="0.25">
      <c r="A94" s="11">
        <v>352</v>
      </c>
      <c r="B94" s="11" t="s">
        <v>119</v>
      </c>
      <c r="C94" s="11" t="s">
        <v>119</v>
      </c>
      <c r="D94" s="11" t="str">
        <f>VLOOKUP(final!C94,'countrycode.org'!A:C,3,FALSE)</f>
        <v>IS</v>
      </c>
    </row>
    <row r="95" spans="1:4" x14ac:dyDescent="0.25">
      <c r="A95" s="11">
        <v>699</v>
      </c>
      <c r="B95" s="11" t="s">
        <v>120</v>
      </c>
      <c r="C95" s="11" t="s">
        <v>120</v>
      </c>
      <c r="D95" s="11" t="str">
        <f>VLOOKUP(final!C95,'countrycode.org'!A:C,3,FALSE)</f>
        <v>IN</v>
      </c>
    </row>
    <row r="96" spans="1:4" x14ac:dyDescent="0.25">
      <c r="A96" s="11">
        <v>360</v>
      </c>
      <c r="B96" s="11" t="s">
        <v>121</v>
      </c>
      <c r="C96" s="11" t="s">
        <v>121</v>
      </c>
      <c r="D96" s="11" t="str">
        <f>VLOOKUP(final!C96,'countrycode.org'!A:C,3,FALSE)</f>
        <v>ID</v>
      </c>
    </row>
    <row r="97" spans="1:4" x14ac:dyDescent="0.25">
      <c r="A97" s="11">
        <v>364</v>
      </c>
      <c r="B97" s="11" t="s">
        <v>122</v>
      </c>
      <c r="C97" s="12" t="s">
        <v>372</v>
      </c>
      <c r="D97" s="11" t="str">
        <f>VLOOKUP(final!C97,'countrycode.org'!A:C,3,FALSE)</f>
        <v>IR</v>
      </c>
    </row>
    <row r="98" spans="1:4" x14ac:dyDescent="0.25">
      <c r="A98" s="11">
        <v>368</v>
      </c>
      <c r="B98" s="11" t="s">
        <v>123</v>
      </c>
      <c r="C98" s="11" t="s">
        <v>123</v>
      </c>
      <c r="D98" s="11" t="str">
        <f>VLOOKUP(final!C98,'countrycode.org'!A:C,3,FALSE)</f>
        <v>IQ</v>
      </c>
    </row>
    <row r="99" spans="1:4" x14ac:dyDescent="0.25">
      <c r="A99" s="11">
        <v>372</v>
      </c>
      <c r="B99" s="11" t="s">
        <v>124</v>
      </c>
      <c r="C99" s="11" t="s">
        <v>124</v>
      </c>
      <c r="D99" s="11" t="str">
        <f>VLOOKUP(final!C99,'countrycode.org'!A:C,3,FALSE)</f>
        <v>IE</v>
      </c>
    </row>
    <row r="100" spans="1:4" x14ac:dyDescent="0.25">
      <c r="A100" s="11">
        <v>376</v>
      </c>
      <c r="B100" s="11" t="s">
        <v>125</v>
      </c>
      <c r="C100" s="11" t="s">
        <v>125</v>
      </c>
      <c r="D100" s="11" t="str">
        <f>VLOOKUP(final!C100,'countrycode.org'!A:C,3,FALSE)</f>
        <v>IL</v>
      </c>
    </row>
    <row r="101" spans="1:4" x14ac:dyDescent="0.25">
      <c r="A101" s="11">
        <v>381</v>
      </c>
      <c r="B101" s="11" t="s">
        <v>126</v>
      </c>
      <c r="C101" s="11" t="s">
        <v>126</v>
      </c>
      <c r="D101" s="11" t="str">
        <f>VLOOKUP(final!C101,'countrycode.org'!A:C,3,FALSE)</f>
        <v>IT</v>
      </c>
    </row>
    <row r="102" spans="1:4" x14ac:dyDescent="0.25">
      <c r="A102" s="11">
        <v>388</v>
      </c>
      <c r="B102" s="11" t="s">
        <v>127</v>
      </c>
      <c r="C102" s="11" t="s">
        <v>127</v>
      </c>
      <c r="D102" s="11" t="str">
        <f>VLOOKUP(final!C102,'countrycode.org'!A:C,3,FALSE)</f>
        <v>JM</v>
      </c>
    </row>
    <row r="103" spans="1:4" x14ac:dyDescent="0.25">
      <c r="A103" s="11">
        <v>392</v>
      </c>
      <c r="B103" s="11" t="s">
        <v>128</v>
      </c>
      <c r="C103" s="11" t="s">
        <v>128</v>
      </c>
      <c r="D103" s="11" t="str">
        <f>VLOOKUP(final!C103,'countrycode.org'!A:C,3,FALSE)</f>
        <v>JP</v>
      </c>
    </row>
    <row r="104" spans="1:4" x14ac:dyDescent="0.25">
      <c r="A104" s="11">
        <v>400</v>
      </c>
      <c r="B104" s="11" t="s">
        <v>129</v>
      </c>
      <c r="C104" s="11" t="s">
        <v>129</v>
      </c>
      <c r="D104" s="11" t="str">
        <f>VLOOKUP(final!C104,'countrycode.org'!A:C,3,FALSE)</f>
        <v>JO</v>
      </c>
    </row>
    <row r="105" spans="1:4" x14ac:dyDescent="0.25">
      <c r="A105" s="11">
        <v>398</v>
      </c>
      <c r="B105" s="11" t="s">
        <v>130</v>
      </c>
      <c r="C105" s="11" t="s">
        <v>130</v>
      </c>
      <c r="D105" s="11" t="str">
        <f>VLOOKUP(final!C105,'countrycode.org'!A:C,3,FALSE)</f>
        <v>KZ</v>
      </c>
    </row>
    <row r="106" spans="1:4" x14ac:dyDescent="0.25">
      <c r="A106" s="11">
        <v>404</v>
      </c>
      <c r="B106" s="11" t="s">
        <v>131</v>
      </c>
      <c r="C106" s="11" t="s">
        <v>131</v>
      </c>
      <c r="D106" s="11" t="str">
        <f>VLOOKUP(final!C106,'countrycode.org'!A:C,3,FALSE)</f>
        <v>KE</v>
      </c>
    </row>
    <row r="107" spans="1:4" x14ac:dyDescent="0.25">
      <c r="A107" s="11">
        <v>296</v>
      </c>
      <c r="B107" s="11" t="s">
        <v>132</v>
      </c>
      <c r="C107" s="11" t="s">
        <v>132</v>
      </c>
      <c r="D107" s="11" t="str">
        <f>VLOOKUP(final!C107,'countrycode.org'!A:C,3,FALSE)</f>
        <v>KI</v>
      </c>
    </row>
    <row r="108" spans="1:4" x14ac:dyDescent="0.25">
      <c r="A108" s="11">
        <v>408</v>
      </c>
      <c r="B108" s="11" t="s">
        <v>133</v>
      </c>
      <c r="C108" s="12" t="s">
        <v>445</v>
      </c>
      <c r="D108" s="11" t="str">
        <f>VLOOKUP(final!C108,'countrycode.org'!A:C,3,FALSE)</f>
        <v>KP</v>
      </c>
    </row>
    <row r="109" spans="1:4" x14ac:dyDescent="0.25">
      <c r="A109" s="11">
        <v>410</v>
      </c>
      <c r="B109" s="11" t="s">
        <v>134</v>
      </c>
      <c r="C109" s="12" t="s">
        <v>502</v>
      </c>
      <c r="D109" s="11" t="str">
        <f>VLOOKUP(final!C109,'countrycode.org'!A:C,3,FALSE)</f>
        <v>KR</v>
      </c>
    </row>
    <row r="110" spans="1:4" x14ac:dyDescent="0.25">
      <c r="A110" s="11">
        <v>414</v>
      </c>
      <c r="B110" s="11" t="s">
        <v>135</v>
      </c>
      <c r="C110" s="11" t="s">
        <v>135</v>
      </c>
      <c r="D110" s="11" t="str">
        <f>VLOOKUP(final!C110,'countrycode.org'!A:C,3,FALSE)</f>
        <v>KW</v>
      </c>
    </row>
    <row r="111" spans="1:4" x14ac:dyDescent="0.25">
      <c r="A111" s="11">
        <v>417</v>
      </c>
      <c r="B111" s="11" t="s">
        <v>136</v>
      </c>
      <c r="C111" s="11" t="s">
        <v>136</v>
      </c>
      <c r="D111" s="11" t="str">
        <f>VLOOKUP(final!C111,'countrycode.org'!A:C,3,FALSE)</f>
        <v>KG</v>
      </c>
    </row>
    <row r="112" spans="1:4" x14ac:dyDescent="0.25">
      <c r="A112" s="11">
        <v>418</v>
      </c>
      <c r="B112" s="11" t="s">
        <v>137</v>
      </c>
      <c r="C112" s="12" t="s">
        <v>397</v>
      </c>
      <c r="D112" s="11" t="str">
        <f>VLOOKUP(final!C112,'countrycode.org'!A:C,3,FALSE)</f>
        <v>LA</v>
      </c>
    </row>
    <row r="113" spans="1:4" x14ac:dyDescent="0.25">
      <c r="A113" s="11">
        <v>428</v>
      </c>
      <c r="B113" s="11" t="s">
        <v>138</v>
      </c>
      <c r="C113" s="11" t="s">
        <v>138</v>
      </c>
      <c r="D113" s="11" t="str">
        <f>VLOOKUP(final!C113,'countrycode.org'!A:C,3,FALSE)</f>
        <v>LV</v>
      </c>
    </row>
    <row r="114" spans="1:4" x14ac:dyDescent="0.25">
      <c r="A114" s="11">
        <v>422</v>
      </c>
      <c r="B114" s="11" t="s">
        <v>139</v>
      </c>
      <c r="C114" s="11" t="s">
        <v>139</v>
      </c>
      <c r="D114" s="11" t="str">
        <f>VLOOKUP(final!C114,'countrycode.org'!A:C,3,FALSE)</f>
        <v>LB</v>
      </c>
    </row>
    <row r="115" spans="1:4" x14ac:dyDescent="0.25">
      <c r="A115" s="11">
        <v>426</v>
      </c>
      <c r="B115" s="11" t="s">
        <v>140</v>
      </c>
      <c r="C115" s="11" t="s">
        <v>140</v>
      </c>
      <c r="D115" s="11" t="str">
        <f>VLOOKUP(final!C115,'countrycode.org'!A:C,3,FALSE)</f>
        <v>LS</v>
      </c>
    </row>
    <row r="116" spans="1:4" x14ac:dyDescent="0.25">
      <c r="A116" s="11">
        <v>430</v>
      </c>
      <c r="B116" s="11" t="s">
        <v>141</v>
      </c>
      <c r="C116" s="11" t="s">
        <v>141</v>
      </c>
      <c r="D116" s="11" t="str">
        <f>VLOOKUP(final!C116,'countrycode.org'!A:C,3,FALSE)</f>
        <v>LR</v>
      </c>
    </row>
    <row r="117" spans="1:4" x14ac:dyDescent="0.25">
      <c r="A117" s="11">
        <v>434</v>
      </c>
      <c r="B117" s="11" t="s">
        <v>142</v>
      </c>
      <c r="C117" s="11" t="s">
        <v>142</v>
      </c>
      <c r="D117" s="11" t="str">
        <f>VLOOKUP(final!C117,'countrycode.org'!A:C,3,FALSE)</f>
        <v>LY</v>
      </c>
    </row>
    <row r="118" spans="1:4" x14ac:dyDescent="0.25">
      <c r="A118" s="11">
        <v>440</v>
      </c>
      <c r="B118" s="11" t="s">
        <v>143</v>
      </c>
      <c r="C118" s="11" t="s">
        <v>143</v>
      </c>
      <c r="D118" s="11" t="str">
        <f>VLOOKUP(final!C118,'countrycode.org'!A:C,3,FALSE)</f>
        <v>LT</v>
      </c>
    </row>
    <row r="119" spans="1:4" x14ac:dyDescent="0.25">
      <c r="A119" s="11">
        <v>442</v>
      </c>
      <c r="B119" s="11" t="s">
        <v>144</v>
      </c>
      <c r="C119" s="11" t="s">
        <v>144</v>
      </c>
      <c r="D119" s="11" t="str">
        <f>VLOOKUP(final!C119,'countrycode.org'!A:C,3,FALSE)</f>
        <v>LU</v>
      </c>
    </row>
    <row r="120" spans="1:4" x14ac:dyDescent="0.25">
      <c r="A120" s="11">
        <v>446</v>
      </c>
      <c r="B120" s="11" t="s">
        <v>145</v>
      </c>
      <c r="C120" s="12" t="s">
        <v>408</v>
      </c>
      <c r="D120" s="11" t="str">
        <f>VLOOKUP(final!C120,'countrycode.org'!A:C,3,FALSE)</f>
        <v>MO</v>
      </c>
    </row>
    <row r="121" spans="1:4" x14ac:dyDescent="0.25">
      <c r="A121" s="11">
        <v>807</v>
      </c>
      <c r="B121" s="11" t="s">
        <v>146</v>
      </c>
      <c r="C121" s="12" t="s">
        <v>410</v>
      </c>
      <c r="D121" s="11" t="str">
        <f>VLOOKUP(final!C121,'countrycode.org'!A:C,3,FALSE)</f>
        <v>MK</v>
      </c>
    </row>
    <row r="122" spans="1:4" x14ac:dyDescent="0.25">
      <c r="A122" s="11">
        <v>450</v>
      </c>
      <c r="B122" s="11" t="s">
        <v>147</v>
      </c>
      <c r="C122" s="11" t="s">
        <v>147</v>
      </c>
      <c r="D122" s="11" t="str">
        <f>VLOOKUP(final!C122,'countrycode.org'!A:C,3,FALSE)</f>
        <v>MG</v>
      </c>
    </row>
    <row r="123" spans="1:4" x14ac:dyDescent="0.25">
      <c r="A123" s="11">
        <v>454</v>
      </c>
      <c r="B123" s="11" t="s">
        <v>148</v>
      </c>
      <c r="C123" s="11" t="s">
        <v>148</v>
      </c>
      <c r="D123" s="11" t="str">
        <f>VLOOKUP(final!C123,'countrycode.org'!A:C,3,FALSE)</f>
        <v>MW</v>
      </c>
    </row>
    <row r="124" spans="1:4" x14ac:dyDescent="0.25">
      <c r="A124" s="11">
        <v>458</v>
      </c>
      <c r="B124" s="11" t="s">
        <v>149</v>
      </c>
      <c r="C124" s="11" t="s">
        <v>149</v>
      </c>
      <c r="D124" s="11" t="str">
        <f>VLOOKUP(final!C124,'countrycode.org'!A:C,3,FALSE)</f>
        <v>MY</v>
      </c>
    </row>
    <row r="125" spans="1:4" x14ac:dyDescent="0.25">
      <c r="A125" s="11">
        <v>462</v>
      </c>
      <c r="B125" s="11" t="s">
        <v>150</v>
      </c>
      <c r="C125" s="11" t="s">
        <v>150</v>
      </c>
      <c r="D125" s="11" t="str">
        <f>VLOOKUP(final!C125,'countrycode.org'!A:C,3,FALSE)</f>
        <v>MV</v>
      </c>
    </row>
    <row r="126" spans="1:4" x14ac:dyDescent="0.25">
      <c r="A126" s="11">
        <v>466</v>
      </c>
      <c r="B126" s="11" t="s">
        <v>151</v>
      </c>
      <c r="C126" s="11" t="s">
        <v>151</v>
      </c>
      <c r="D126" s="11" t="str">
        <f>VLOOKUP(final!C126,'countrycode.org'!A:C,3,FALSE)</f>
        <v>ML</v>
      </c>
    </row>
    <row r="127" spans="1:4" x14ac:dyDescent="0.25">
      <c r="A127" s="11">
        <v>470</v>
      </c>
      <c r="B127" s="11" t="s">
        <v>152</v>
      </c>
      <c r="C127" s="11" t="s">
        <v>152</v>
      </c>
      <c r="D127" s="11" t="str">
        <f>VLOOKUP(final!C127,'countrycode.org'!A:C,3,FALSE)</f>
        <v>MT</v>
      </c>
    </row>
    <row r="128" spans="1:4" x14ac:dyDescent="0.25">
      <c r="A128" s="11">
        <v>584</v>
      </c>
      <c r="B128" s="11" t="s">
        <v>153</v>
      </c>
      <c r="C128" s="11" t="s">
        <v>153</v>
      </c>
      <c r="D128" s="11" t="str">
        <f>VLOOKUP(final!C128,'countrycode.org'!A:C,3,FALSE)</f>
        <v>MH</v>
      </c>
    </row>
    <row r="129" spans="1:4" x14ac:dyDescent="0.25">
      <c r="A129" s="11">
        <v>478</v>
      </c>
      <c r="B129" s="11" t="s">
        <v>154</v>
      </c>
      <c r="C129" s="11" t="s">
        <v>154</v>
      </c>
      <c r="D129" s="11" t="str">
        <f>VLOOKUP(final!C129,'countrycode.org'!A:C,3,FALSE)</f>
        <v>MR</v>
      </c>
    </row>
    <row r="130" spans="1:4" x14ac:dyDescent="0.25">
      <c r="A130" s="11">
        <v>480</v>
      </c>
      <c r="B130" s="11" t="s">
        <v>155</v>
      </c>
      <c r="C130" s="11" t="s">
        <v>155</v>
      </c>
      <c r="D130" s="11" t="str">
        <f>VLOOKUP(final!C130,'countrycode.org'!A:C,3,FALSE)</f>
        <v>MU</v>
      </c>
    </row>
    <row r="131" spans="1:4" x14ac:dyDescent="0.25">
      <c r="A131" s="11">
        <v>484</v>
      </c>
      <c r="B131" s="11" t="s">
        <v>156</v>
      </c>
      <c r="C131" s="11" t="s">
        <v>156</v>
      </c>
      <c r="D131" s="11" t="str">
        <f>VLOOKUP(final!C131,'countrycode.org'!A:C,3,FALSE)</f>
        <v>MX</v>
      </c>
    </row>
    <row r="132" spans="1:4" x14ac:dyDescent="0.25">
      <c r="A132" s="11">
        <v>583</v>
      </c>
      <c r="B132" s="11" t="s">
        <v>157</v>
      </c>
      <c r="C132" s="12" t="s">
        <v>423</v>
      </c>
      <c r="D132" s="11" t="str">
        <f>VLOOKUP(final!C132,'countrycode.org'!A:C,3,FALSE)</f>
        <v>FM</v>
      </c>
    </row>
    <row r="133" spans="1:4" x14ac:dyDescent="0.25">
      <c r="A133" s="11">
        <v>498</v>
      </c>
      <c r="B133" s="11" t="s">
        <v>158</v>
      </c>
      <c r="C133" s="12" t="s">
        <v>425</v>
      </c>
      <c r="D133" s="11" t="str">
        <f>VLOOKUP(final!C133,'countrycode.org'!A:C,3,FALSE)</f>
        <v>MD</v>
      </c>
    </row>
    <row r="134" spans="1:4" x14ac:dyDescent="0.25">
      <c r="A134" s="11">
        <v>496</v>
      </c>
      <c r="B134" s="11" t="s">
        <v>159</v>
      </c>
      <c r="C134" s="11" t="s">
        <v>159</v>
      </c>
      <c r="D134" s="11" t="str">
        <f>VLOOKUP(final!C134,'countrycode.org'!A:C,3,FALSE)</f>
        <v>MN</v>
      </c>
    </row>
    <row r="135" spans="1:4" x14ac:dyDescent="0.25">
      <c r="A135" s="11">
        <v>499</v>
      </c>
      <c r="B135" s="11" t="s">
        <v>160</v>
      </c>
      <c r="C135" s="11" t="s">
        <v>160</v>
      </c>
      <c r="D135" s="11" t="str">
        <f>VLOOKUP(final!C135,'countrycode.org'!A:C,3,FALSE)</f>
        <v>ME</v>
      </c>
    </row>
    <row r="136" spans="1:4" x14ac:dyDescent="0.25">
      <c r="A136" s="11">
        <v>500</v>
      </c>
      <c r="B136" s="11" t="s">
        <v>161</v>
      </c>
      <c r="C136" s="11" t="s">
        <v>161</v>
      </c>
      <c r="D136" s="11" t="str">
        <f>VLOOKUP(final!C136,'countrycode.org'!A:C,3,FALSE)</f>
        <v>MS</v>
      </c>
    </row>
    <row r="137" spans="1:4" x14ac:dyDescent="0.25">
      <c r="A137" s="11">
        <v>504</v>
      </c>
      <c r="B137" s="11" t="s">
        <v>162</v>
      </c>
      <c r="C137" s="11" t="s">
        <v>162</v>
      </c>
      <c r="D137" s="11" t="str">
        <f>VLOOKUP(final!C137,'countrycode.org'!A:C,3,FALSE)</f>
        <v>MA</v>
      </c>
    </row>
    <row r="138" spans="1:4" x14ac:dyDescent="0.25">
      <c r="A138" s="11">
        <v>508</v>
      </c>
      <c r="B138" s="11" t="s">
        <v>163</v>
      </c>
      <c r="C138" s="11" t="s">
        <v>163</v>
      </c>
      <c r="D138" s="11" t="str">
        <f>VLOOKUP(final!C138,'countrycode.org'!A:C,3,FALSE)</f>
        <v>MZ</v>
      </c>
    </row>
    <row r="139" spans="1:4" x14ac:dyDescent="0.25">
      <c r="A139" s="11">
        <v>104</v>
      </c>
      <c r="B139" s="11" t="s">
        <v>164</v>
      </c>
      <c r="C139" s="11" t="s">
        <v>164</v>
      </c>
      <c r="D139" s="11" t="str">
        <f>VLOOKUP(final!C139,'countrycode.org'!A:C,3,FALSE)</f>
        <v>MM</v>
      </c>
    </row>
    <row r="140" spans="1:4" x14ac:dyDescent="0.25">
      <c r="A140" s="11">
        <v>516</v>
      </c>
      <c r="B140" s="11" t="s">
        <v>165</v>
      </c>
      <c r="C140" s="11" t="s">
        <v>165</v>
      </c>
      <c r="D140" s="11" t="str">
        <f>VLOOKUP(final!C140,'countrycode.org'!A:C,3,FALSE)</f>
        <v>NA</v>
      </c>
    </row>
    <row r="141" spans="1:4" x14ac:dyDescent="0.25">
      <c r="A141" s="11">
        <v>520</v>
      </c>
      <c r="B141" s="11" t="s">
        <v>166</v>
      </c>
      <c r="C141" s="11" t="s">
        <v>166</v>
      </c>
      <c r="D141" s="11" t="str">
        <f>VLOOKUP(final!C141,'countrycode.org'!A:C,3,FALSE)</f>
        <v>NR</v>
      </c>
    </row>
    <row r="142" spans="1:4" x14ac:dyDescent="0.25">
      <c r="A142" s="11">
        <v>524</v>
      </c>
      <c r="B142" s="11" t="s">
        <v>167</v>
      </c>
      <c r="C142" s="11" t="s">
        <v>167</v>
      </c>
      <c r="D142" s="11" t="str">
        <f>VLOOKUP(final!C142,'countrycode.org'!A:C,3,FALSE)</f>
        <v>NP</v>
      </c>
    </row>
    <row r="143" spans="1:4" x14ac:dyDescent="0.25">
      <c r="A143" s="11">
        <v>528</v>
      </c>
      <c r="B143" s="11" t="s">
        <v>168</v>
      </c>
      <c r="C143" s="11" t="s">
        <v>168</v>
      </c>
      <c r="D143" s="11" t="str">
        <f>VLOOKUP(final!C143,'countrycode.org'!A:C,3,FALSE)</f>
        <v>NL</v>
      </c>
    </row>
    <row r="144" spans="1:4" x14ac:dyDescent="0.25">
      <c r="A144" s="11">
        <v>540</v>
      </c>
      <c r="B144" s="11" t="s">
        <v>169</v>
      </c>
      <c r="C144" s="11" t="s">
        <v>169</v>
      </c>
      <c r="D144" s="11" t="str">
        <f>VLOOKUP(final!C144,'countrycode.org'!A:C,3,FALSE)</f>
        <v>NC</v>
      </c>
    </row>
    <row r="145" spans="1:4" x14ac:dyDescent="0.25">
      <c r="A145" s="11">
        <v>554</v>
      </c>
      <c r="B145" s="11" t="s">
        <v>170</v>
      </c>
      <c r="C145" s="11" t="s">
        <v>170</v>
      </c>
      <c r="D145" s="11" t="str">
        <f>VLOOKUP(final!C145,'countrycode.org'!A:C,3,FALSE)</f>
        <v>NZ</v>
      </c>
    </row>
    <row r="146" spans="1:4" x14ac:dyDescent="0.25">
      <c r="A146" s="11">
        <v>558</v>
      </c>
      <c r="B146" s="11" t="s">
        <v>171</v>
      </c>
      <c r="C146" s="11" t="s">
        <v>171</v>
      </c>
      <c r="D146" s="11" t="str">
        <f>VLOOKUP(final!C146,'countrycode.org'!A:C,3,FALSE)</f>
        <v>NI</v>
      </c>
    </row>
    <row r="147" spans="1:4" x14ac:dyDescent="0.25">
      <c r="A147" s="11">
        <v>562</v>
      </c>
      <c r="B147" s="11" t="s">
        <v>172</v>
      </c>
      <c r="C147" s="11" t="s">
        <v>172</v>
      </c>
      <c r="D147" s="11" t="str">
        <f>VLOOKUP(final!C147,'countrycode.org'!A:C,3,FALSE)</f>
        <v>NE</v>
      </c>
    </row>
    <row r="148" spans="1:4" x14ac:dyDescent="0.25">
      <c r="A148" s="11">
        <v>566</v>
      </c>
      <c r="B148" s="11" t="s">
        <v>173</v>
      </c>
      <c r="C148" s="11" t="s">
        <v>173</v>
      </c>
      <c r="D148" s="11" t="str">
        <f>VLOOKUP(final!C148,'countrycode.org'!A:C,3,FALSE)</f>
        <v>NG</v>
      </c>
    </row>
    <row r="149" spans="1:4" x14ac:dyDescent="0.25">
      <c r="A149" s="11">
        <v>570</v>
      </c>
      <c r="B149" s="11" t="s">
        <v>174</v>
      </c>
      <c r="C149" s="11" t="s">
        <v>174</v>
      </c>
      <c r="D149" s="11" t="str">
        <f>VLOOKUP(final!C149,'countrycode.org'!A:C,3,FALSE)</f>
        <v>NU</v>
      </c>
    </row>
    <row r="150" spans="1:4" x14ac:dyDescent="0.25">
      <c r="A150" s="11">
        <v>580</v>
      </c>
      <c r="B150" s="11" t="s">
        <v>176</v>
      </c>
      <c r="C150" s="11" t="s">
        <v>176</v>
      </c>
      <c r="D150" s="11" t="str">
        <f>VLOOKUP(final!C150,'countrycode.org'!A:C,3,FALSE)</f>
        <v>MP</v>
      </c>
    </row>
    <row r="151" spans="1:4" x14ac:dyDescent="0.25">
      <c r="A151" s="11">
        <v>579</v>
      </c>
      <c r="B151" s="11" t="s">
        <v>177</v>
      </c>
      <c r="C151" s="11" t="s">
        <v>177</v>
      </c>
      <c r="D151" s="11" t="str">
        <f>VLOOKUP(final!C151,'countrycode.org'!A:C,3,FALSE)</f>
        <v>NO</v>
      </c>
    </row>
    <row r="152" spans="1:4" x14ac:dyDescent="0.25">
      <c r="A152" s="11">
        <v>512</v>
      </c>
      <c r="B152" s="11" t="s">
        <v>178</v>
      </c>
      <c r="C152" s="11" t="s">
        <v>178</v>
      </c>
      <c r="D152" s="11" t="str">
        <f>VLOOKUP(final!C152,'countrycode.org'!A:C,3,FALSE)</f>
        <v>OM</v>
      </c>
    </row>
    <row r="153" spans="1:4" x14ac:dyDescent="0.25">
      <c r="A153" s="11">
        <v>586</v>
      </c>
      <c r="B153" s="11" t="s">
        <v>179</v>
      </c>
      <c r="C153" s="11" t="s">
        <v>179</v>
      </c>
      <c r="D153" s="11" t="str">
        <f>VLOOKUP(final!C153,'countrycode.org'!A:C,3,FALSE)</f>
        <v>PK</v>
      </c>
    </row>
    <row r="154" spans="1:4" x14ac:dyDescent="0.25">
      <c r="A154" s="11">
        <v>585</v>
      </c>
      <c r="B154" s="11" t="s">
        <v>180</v>
      </c>
      <c r="C154" s="11" t="s">
        <v>180</v>
      </c>
      <c r="D154" s="11" t="str">
        <f>VLOOKUP(final!C154,'countrycode.org'!A:C,3,FALSE)</f>
        <v>PW</v>
      </c>
    </row>
    <row r="155" spans="1:4" x14ac:dyDescent="0.25">
      <c r="A155" s="11">
        <v>275</v>
      </c>
      <c r="B155" s="11" t="s">
        <v>181</v>
      </c>
      <c r="C155" s="12" t="s">
        <v>453</v>
      </c>
      <c r="D155" s="11" t="str">
        <f>VLOOKUP(final!C155,'countrycode.org'!A:C,3,FALSE)</f>
        <v>PS</v>
      </c>
    </row>
    <row r="156" spans="1:4" x14ac:dyDescent="0.25">
      <c r="A156" s="11">
        <v>591</v>
      </c>
      <c r="B156" s="11" t="s">
        <v>182</v>
      </c>
      <c r="C156" s="11" t="s">
        <v>182</v>
      </c>
      <c r="D156" s="11" t="str">
        <f>VLOOKUP(final!C156,'countrycode.org'!A:C,3,FALSE)</f>
        <v>PA</v>
      </c>
    </row>
    <row r="157" spans="1:4" x14ac:dyDescent="0.25">
      <c r="A157" s="11">
        <v>598</v>
      </c>
      <c r="B157" s="11" t="s">
        <v>183</v>
      </c>
      <c r="C157" s="11" t="s">
        <v>183</v>
      </c>
      <c r="D157" s="11" t="str">
        <f>VLOOKUP(final!C157,'countrycode.org'!A:C,3,FALSE)</f>
        <v>PG</v>
      </c>
    </row>
    <row r="158" spans="1:4" x14ac:dyDescent="0.25">
      <c r="A158" s="11">
        <v>600</v>
      </c>
      <c r="B158" s="11" t="s">
        <v>184</v>
      </c>
      <c r="C158" s="11" t="s">
        <v>184</v>
      </c>
      <c r="D158" s="11" t="str">
        <f>VLOOKUP(final!C158,'countrycode.org'!A:C,3,FALSE)</f>
        <v>PY</v>
      </c>
    </row>
    <row r="159" spans="1:4" x14ac:dyDescent="0.25">
      <c r="A159" s="11">
        <v>604</v>
      </c>
      <c r="B159" s="11" t="s">
        <v>185</v>
      </c>
      <c r="C159" s="11" t="s">
        <v>185</v>
      </c>
      <c r="D159" s="11" t="str">
        <f>VLOOKUP(final!C159,'countrycode.org'!A:C,3,FALSE)</f>
        <v>PE</v>
      </c>
    </row>
    <row r="160" spans="1:4" x14ac:dyDescent="0.25">
      <c r="A160" s="11">
        <v>608</v>
      </c>
      <c r="B160" s="11" t="s">
        <v>186</v>
      </c>
      <c r="C160" s="11" t="s">
        <v>186</v>
      </c>
      <c r="D160" s="11" t="str">
        <f>VLOOKUP(final!C160,'countrycode.org'!A:C,3,FALSE)</f>
        <v>PH</v>
      </c>
    </row>
    <row r="161" spans="1:4" x14ac:dyDescent="0.25">
      <c r="A161" s="11">
        <v>612</v>
      </c>
      <c r="B161" s="11" t="s">
        <v>187</v>
      </c>
      <c r="C161" s="11" t="s">
        <v>187</v>
      </c>
      <c r="D161" s="11" t="str">
        <f>VLOOKUP(final!C161,'countrycode.org'!A:C,3,FALSE)</f>
        <v>PN</v>
      </c>
    </row>
    <row r="162" spans="1:4" x14ac:dyDescent="0.25">
      <c r="A162" s="11">
        <v>616</v>
      </c>
      <c r="B162" s="11" t="s">
        <v>188</v>
      </c>
      <c r="C162" s="11" t="s">
        <v>188</v>
      </c>
      <c r="D162" s="11" t="str">
        <f>VLOOKUP(final!C162,'countrycode.org'!A:C,3,FALSE)</f>
        <v>PL</v>
      </c>
    </row>
    <row r="163" spans="1:4" x14ac:dyDescent="0.25">
      <c r="A163" s="11">
        <v>620</v>
      </c>
      <c r="B163" s="11" t="s">
        <v>189</v>
      </c>
      <c r="C163" s="11" t="s">
        <v>189</v>
      </c>
      <c r="D163" s="11" t="str">
        <f>VLOOKUP(final!C163,'countrycode.org'!A:C,3,FALSE)</f>
        <v>PT</v>
      </c>
    </row>
    <row r="164" spans="1:4" x14ac:dyDescent="0.25">
      <c r="A164" s="11">
        <v>634</v>
      </c>
      <c r="B164" s="11" t="s">
        <v>190</v>
      </c>
      <c r="C164" s="11" t="s">
        <v>190</v>
      </c>
      <c r="D164" s="11" t="str">
        <f>VLOOKUP(final!C164,'countrycode.org'!A:C,3,FALSE)</f>
        <v>QA</v>
      </c>
    </row>
    <row r="165" spans="1:4" x14ac:dyDescent="0.25">
      <c r="A165" s="11">
        <v>642</v>
      </c>
      <c r="B165" s="11" t="s">
        <v>191</v>
      </c>
      <c r="C165" s="11" t="s">
        <v>191</v>
      </c>
      <c r="D165" s="11" t="str">
        <f>VLOOKUP(final!C165,'countrycode.org'!A:C,3,FALSE)</f>
        <v>RO</v>
      </c>
    </row>
    <row r="166" spans="1:4" x14ac:dyDescent="0.25">
      <c r="A166" s="11">
        <v>643</v>
      </c>
      <c r="B166" s="11" t="s">
        <v>192</v>
      </c>
      <c r="C166" s="12" t="s">
        <v>470</v>
      </c>
      <c r="D166" s="11" t="str">
        <f>VLOOKUP(final!C166,'countrycode.org'!A:C,3,FALSE)</f>
        <v>RU</v>
      </c>
    </row>
    <row r="167" spans="1:4" x14ac:dyDescent="0.25">
      <c r="A167" s="11">
        <v>646</v>
      </c>
      <c r="B167" s="11" t="s">
        <v>193</v>
      </c>
      <c r="C167" s="11" t="s">
        <v>193</v>
      </c>
      <c r="D167" s="11" t="str">
        <f>VLOOKUP(final!C167,'countrycode.org'!A:C,3,FALSE)</f>
        <v>RW</v>
      </c>
    </row>
    <row r="168" spans="1:4" x14ac:dyDescent="0.25">
      <c r="A168" s="11">
        <v>654</v>
      </c>
      <c r="B168" s="11" t="s">
        <v>194</v>
      </c>
      <c r="C168" s="11" t="s">
        <v>194</v>
      </c>
      <c r="D168" s="11" t="str">
        <f>VLOOKUP(final!C168,'countrycode.org'!A:C,3,FALSE)</f>
        <v>SH</v>
      </c>
    </row>
    <row r="169" spans="1:4" x14ac:dyDescent="0.25">
      <c r="A169" s="11">
        <v>659</v>
      </c>
      <c r="B169" s="11" t="s">
        <v>195</v>
      </c>
      <c r="C169" s="11" t="s">
        <v>195</v>
      </c>
      <c r="D169" s="11" t="str">
        <f>VLOOKUP(final!C169,'countrycode.org'!A:C,3,FALSE)</f>
        <v>KN</v>
      </c>
    </row>
    <row r="170" spans="1:4" x14ac:dyDescent="0.25">
      <c r="A170" s="11">
        <v>662</v>
      </c>
      <c r="B170" s="11" t="s">
        <v>196</v>
      </c>
      <c r="C170" s="11" t="s">
        <v>196</v>
      </c>
      <c r="D170" s="11" t="str">
        <f>VLOOKUP(final!C170,'countrycode.org'!A:C,3,FALSE)</f>
        <v>LC</v>
      </c>
    </row>
    <row r="171" spans="1:4" x14ac:dyDescent="0.25">
      <c r="A171" s="11">
        <v>670</v>
      </c>
      <c r="B171" s="11" t="s">
        <v>197</v>
      </c>
      <c r="C171" s="11" t="s">
        <v>197</v>
      </c>
      <c r="D171" s="11" t="str">
        <f>VLOOKUP(final!C171,'countrycode.org'!A:C,3,FALSE)</f>
        <v>VC</v>
      </c>
    </row>
    <row r="172" spans="1:4" x14ac:dyDescent="0.25">
      <c r="A172" s="11">
        <v>882</v>
      </c>
      <c r="B172" s="11" t="s">
        <v>198</v>
      </c>
      <c r="C172" s="11" t="s">
        <v>198</v>
      </c>
      <c r="D172" s="11" t="str">
        <f>VLOOKUP(final!C172,'countrycode.org'!A:C,3,FALSE)</f>
        <v>WS</v>
      </c>
    </row>
    <row r="173" spans="1:4" x14ac:dyDescent="0.25">
      <c r="A173" s="11">
        <v>678</v>
      </c>
      <c r="B173" s="11" t="s">
        <v>199</v>
      </c>
      <c r="C173" s="11" t="s">
        <v>199</v>
      </c>
      <c r="D173" s="11" t="str">
        <f>VLOOKUP(final!C173,'countrycode.org'!A:C,3,FALSE)</f>
        <v>ST</v>
      </c>
    </row>
    <row r="174" spans="1:4" x14ac:dyDescent="0.25">
      <c r="A174" s="11">
        <v>682</v>
      </c>
      <c r="B174" s="11" t="s">
        <v>200</v>
      </c>
      <c r="C174" s="11" t="s">
        <v>200</v>
      </c>
      <c r="D174" s="11" t="str">
        <f>VLOOKUP(final!C174,'countrycode.org'!A:C,3,FALSE)</f>
        <v>SA</v>
      </c>
    </row>
    <row r="175" spans="1:4" x14ac:dyDescent="0.25">
      <c r="A175" s="11">
        <v>686</v>
      </c>
      <c r="B175" s="11" t="s">
        <v>201</v>
      </c>
      <c r="C175" s="11" t="s">
        <v>201</v>
      </c>
      <c r="D175" s="11" t="str">
        <f>VLOOKUP(final!C175,'countrycode.org'!A:C,3,FALSE)</f>
        <v>SN</v>
      </c>
    </row>
    <row r="176" spans="1:4" x14ac:dyDescent="0.25">
      <c r="A176" s="11">
        <v>688</v>
      </c>
      <c r="B176" s="11" t="s">
        <v>202</v>
      </c>
      <c r="C176" s="11" t="s">
        <v>202</v>
      </c>
      <c r="D176" s="11" t="str">
        <f>VLOOKUP(final!C176,'countrycode.org'!A:C,3,FALSE)</f>
        <v>RS</v>
      </c>
    </row>
    <row r="177" spans="1:4" x14ac:dyDescent="0.25">
      <c r="A177" s="11">
        <v>690</v>
      </c>
      <c r="B177" s="11" t="s">
        <v>203</v>
      </c>
      <c r="C177" s="11" t="s">
        <v>203</v>
      </c>
      <c r="D177" s="11" t="str">
        <f>VLOOKUP(final!C177,'countrycode.org'!A:C,3,FALSE)</f>
        <v>SC</v>
      </c>
    </row>
    <row r="178" spans="1:4" x14ac:dyDescent="0.25">
      <c r="A178" s="11">
        <v>694</v>
      </c>
      <c r="B178" s="11" t="s">
        <v>204</v>
      </c>
      <c r="C178" s="11" t="s">
        <v>204</v>
      </c>
      <c r="D178" s="11" t="str">
        <f>VLOOKUP(final!C178,'countrycode.org'!A:C,3,FALSE)</f>
        <v>SL</v>
      </c>
    </row>
    <row r="179" spans="1:4" x14ac:dyDescent="0.25">
      <c r="A179" s="11">
        <v>702</v>
      </c>
      <c r="B179" s="11" t="s">
        <v>205</v>
      </c>
      <c r="C179" s="11" t="s">
        <v>205</v>
      </c>
      <c r="D179" s="11" t="str">
        <f>VLOOKUP(final!C179,'countrycode.org'!A:C,3,FALSE)</f>
        <v>SG</v>
      </c>
    </row>
    <row r="180" spans="1:4" x14ac:dyDescent="0.25">
      <c r="A180" s="11">
        <v>534</v>
      </c>
      <c r="B180" s="11" t="s">
        <v>206</v>
      </c>
      <c r="C180" s="12" t="s">
        <v>494</v>
      </c>
      <c r="D180" s="11" t="str">
        <f>VLOOKUP(final!C180,'countrycode.org'!A:C,3,FALSE)</f>
        <v>SX</v>
      </c>
    </row>
    <row r="181" spans="1:4" x14ac:dyDescent="0.25">
      <c r="A181" s="11">
        <v>703</v>
      </c>
      <c r="B181" s="11" t="s">
        <v>207</v>
      </c>
      <c r="C181" s="11" t="s">
        <v>207</v>
      </c>
      <c r="D181" s="11" t="str">
        <f>VLOOKUP(final!C181,'countrycode.org'!A:C,3,FALSE)</f>
        <v>SK</v>
      </c>
    </row>
    <row r="182" spans="1:4" x14ac:dyDescent="0.25">
      <c r="A182" s="11">
        <v>705</v>
      </c>
      <c r="B182" s="11" t="s">
        <v>208</v>
      </c>
      <c r="C182" s="11" t="s">
        <v>208</v>
      </c>
      <c r="D182" s="11" t="str">
        <f>VLOOKUP(final!C182,'countrycode.org'!A:C,3,FALSE)</f>
        <v>SI</v>
      </c>
    </row>
    <row r="183" spans="1:4" x14ac:dyDescent="0.25">
      <c r="A183" s="11">
        <v>90</v>
      </c>
      <c r="B183" s="11" t="s">
        <v>209</v>
      </c>
      <c r="C183" s="11" t="s">
        <v>209</v>
      </c>
      <c r="D183" s="11" t="str">
        <f>VLOOKUP(final!C183,'countrycode.org'!A:C,3,FALSE)</f>
        <v>SB</v>
      </c>
    </row>
    <row r="184" spans="1:4" x14ac:dyDescent="0.25">
      <c r="A184" s="11">
        <v>706</v>
      </c>
      <c r="B184" s="11" t="s">
        <v>210</v>
      </c>
      <c r="C184" s="11" t="s">
        <v>210</v>
      </c>
      <c r="D184" s="11" t="str">
        <f>VLOOKUP(final!C184,'countrycode.org'!A:C,3,FALSE)</f>
        <v>SO</v>
      </c>
    </row>
    <row r="185" spans="1:4" x14ac:dyDescent="0.25">
      <c r="A185" s="11">
        <v>710</v>
      </c>
      <c r="B185" s="11" t="s">
        <v>211</v>
      </c>
      <c r="C185" s="11" t="s">
        <v>211</v>
      </c>
      <c r="D185" s="11" t="str">
        <f>VLOOKUP(final!C185,'countrycode.org'!A:C,3,FALSE)</f>
        <v>ZA</v>
      </c>
    </row>
    <row r="186" spans="1:4" x14ac:dyDescent="0.25">
      <c r="A186" s="11">
        <v>728</v>
      </c>
      <c r="B186" s="11" t="s">
        <v>212</v>
      </c>
      <c r="C186" s="11" t="s">
        <v>212</v>
      </c>
      <c r="D186" s="11" t="str">
        <f>VLOOKUP(final!C186,'countrycode.org'!A:C,3,FALSE)</f>
        <v>SS</v>
      </c>
    </row>
    <row r="187" spans="1:4" x14ac:dyDescent="0.25">
      <c r="A187" s="11">
        <v>724</v>
      </c>
      <c r="B187" s="11" t="s">
        <v>213</v>
      </c>
      <c r="C187" s="11" t="s">
        <v>213</v>
      </c>
      <c r="D187" s="11" t="str">
        <f>VLOOKUP(final!C187,'countrycode.org'!A:C,3,FALSE)</f>
        <v>ES</v>
      </c>
    </row>
    <row r="188" spans="1:4" x14ac:dyDescent="0.25">
      <c r="A188" s="11">
        <v>144</v>
      </c>
      <c r="B188" s="11" t="s">
        <v>214</v>
      </c>
      <c r="C188" s="11" t="s">
        <v>214</v>
      </c>
      <c r="D188" s="11" t="str">
        <f>VLOOKUP(final!C188,'countrycode.org'!A:C,3,FALSE)</f>
        <v>LK</v>
      </c>
    </row>
    <row r="189" spans="1:4" x14ac:dyDescent="0.25">
      <c r="A189" s="11">
        <v>666</v>
      </c>
      <c r="B189" s="11" t="s">
        <v>215</v>
      </c>
      <c r="C189" s="12" t="s">
        <v>480</v>
      </c>
      <c r="D189" s="11" t="str">
        <f>VLOOKUP(final!C189,'countrycode.org'!A:C,3,FALSE)</f>
        <v>PM</v>
      </c>
    </row>
    <row r="190" spans="1:4" x14ac:dyDescent="0.25">
      <c r="A190" s="11">
        <v>729</v>
      </c>
      <c r="B190" s="11" t="s">
        <v>216</v>
      </c>
      <c r="C190" s="11" t="s">
        <v>216</v>
      </c>
      <c r="D190" s="11" t="str">
        <f>VLOOKUP(final!C190,'countrycode.org'!A:C,3,FALSE)</f>
        <v>SD</v>
      </c>
    </row>
    <row r="191" spans="1:4" x14ac:dyDescent="0.25">
      <c r="A191" s="11">
        <v>740</v>
      </c>
      <c r="B191" s="11" t="s">
        <v>217</v>
      </c>
      <c r="C191" s="11" t="s">
        <v>217</v>
      </c>
      <c r="D191" s="11" t="str">
        <f>VLOOKUP(final!C191,'countrycode.org'!A:C,3,FALSE)</f>
        <v>SR</v>
      </c>
    </row>
    <row r="192" spans="1:4" x14ac:dyDescent="0.25">
      <c r="A192" s="11">
        <v>752</v>
      </c>
      <c r="B192" s="11" t="s">
        <v>218</v>
      </c>
      <c r="C192" s="11" t="s">
        <v>218</v>
      </c>
      <c r="D192" s="11" t="str">
        <f>VLOOKUP(final!C192,'countrycode.org'!A:C,3,FALSE)</f>
        <v>SE</v>
      </c>
    </row>
    <row r="193" spans="1:4" x14ac:dyDescent="0.25">
      <c r="A193" s="11">
        <v>757</v>
      </c>
      <c r="B193" s="11" t="s">
        <v>219</v>
      </c>
      <c r="C193" s="11" t="s">
        <v>219</v>
      </c>
      <c r="D193" s="11" t="str">
        <f>VLOOKUP(final!C193,'countrycode.org'!A:C,3,FALSE)</f>
        <v>CH</v>
      </c>
    </row>
    <row r="194" spans="1:4" x14ac:dyDescent="0.25">
      <c r="A194" s="11">
        <v>760</v>
      </c>
      <c r="B194" s="11" t="s">
        <v>220</v>
      </c>
      <c r="C194" s="12" t="s">
        <v>514</v>
      </c>
      <c r="D194" s="11" t="str">
        <f>VLOOKUP(final!C194,'countrycode.org'!A:C,3,FALSE)</f>
        <v>SY</v>
      </c>
    </row>
    <row r="195" spans="1:4" x14ac:dyDescent="0.25">
      <c r="A195" s="11">
        <v>490</v>
      </c>
      <c r="B195" s="11" t="s">
        <v>221</v>
      </c>
      <c r="C195" s="12" t="s">
        <v>516</v>
      </c>
      <c r="D195" s="11" t="str">
        <f>VLOOKUP(final!C195,'countrycode.org'!A:C,3,FALSE)</f>
        <v>TW</v>
      </c>
    </row>
    <row r="196" spans="1:4" x14ac:dyDescent="0.25">
      <c r="A196" s="11">
        <v>762</v>
      </c>
      <c r="B196" s="11" t="s">
        <v>222</v>
      </c>
      <c r="C196" s="11" t="s">
        <v>222</v>
      </c>
      <c r="D196" s="11" t="str">
        <f>VLOOKUP(final!C196,'countrycode.org'!A:C,3,FALSE)</f>
        <v>TJ</v>
      </c>
    </row>
    <row r="197" spans="1:4" x14ac:dyDescent="0.25">
      <c r="A197" s="11">
        <v>834</v>
      </c>
      <c r="B197" s="11" t="s">
        <v>223</v>
      </c>
      <c r="C197" s="12" t="s">
        <v>519</v>
      </c>
      <c r="D197" s="11" t="str">
        <f>VLOOKUP(final!C197,'countrycode.org'!A:C,3,FALSE)</f>
        <v>TZ</v>
      </c>
    </row>
    <row r="198" spans="1:4" x14ac:dyDescent="0.25">
      <c r="A198" s="11">
        <v>764</v>
      </c>
      <c r="B198" s="11" t="s">
        <v>224</v>
      </c>
      <c r="C198" s="11" t="s">
        <v>224</v>
      </c>
      <c r="D198" s="11" t="str">
        <f>VLOOKUP(final!C198,'countrycode.org'!A:C,3,FALSE)</f>
        <v>TH</v>
      </c>
    </row>
    <row r="199" spans="1:4" x14ac:dyDescent="0.25">
      <c r="A199" s="11">
        <v>626</v>
      </c>
      <c r="B199" s="11" t="s">
        <v>225</v>
      </c>
      <c r="C199" s="12" t="s">
        <v>328</v>
      </c>
      <c r="D199" s="11" t="str">
        <f>VLOOKUP(final!C199,'countrycode.org'!A:C,3,FALSE)</f>
        <v>TL</v>
      </c>
    </row>
    <row r="200" spans="1:4" x14ac:dyDescent="0.25">
      <c r="A200" s="11">
        <v>768</v>
      </c>
      <c r="B200" s="11" t="s">
        <v>226</v>
      </c>
      <c r="C200" s="11" t="s">
        <v>226</v>
      </c>
      <c r="D200" s="11" t="str">
        <f>VLOOKUP(final!C200,'countrycode.org'!A:C,3,FALSE)</f>
        <v>TG</v>
      </c>
    </row>
    <row r="201" spans="1:4" x14ac:dyDescent="0.25">
      <c r="A201" s="11">
        <v>772</v>
      </c>
      <c r="B201" s="11" t="s">
        <v>227</v>
      </c>
      <c r="C201" s="11" t="s">
        <v>227</v>
      </c>
      <c r="D201" s="11" t="str">
        <f>VLOOKUP(final!C201,'countrycode.org'!A:C,3,FALSE)</f>
        <v>TK</v>
      </c>
    </row>
    <row r="202" spans="1:4" x14ac:dyDescent="0.25">
      <c r="A202" s="11">
        <v>776</v>
      </c>
      <c r="B202" s="11" t="s">
        <v>228</v>
      </c>
      <c r="C202" s="11" t="s">
        <v>228</v>
      </c>
      <c r="D202" s="11" t="str">
        <f>VLOOKUP(final!C202,'countrycode.org'!A:C,3,FALSE)</f>
        <v>TO</v>
      </c>
    </row>
    <row r="203" spans="1:4" x14ac:dyDescent="0.25">
      <c r="A203" s="11">
        <v>780</v>
      </c>
      <c r="B203" s="11" t="s">
        <v>229</v>
      </c>
      <c r="C203" s="11" t="s">
        <v>229</v>
      </c>
      <c r="D203" s="11" t="str">
        <f>VLOOKUP(final!C203,'countrycode.org'!A:C,3,FALSE)</f>
        <v>TT</v>
      </c>
    </row>
    <row r="204" spans="1:4" x14ac:dyDescent="0.25">
      <c r="A204" s="11">
        <v>788</v>
      </c>
      <c r="B204" s="11" t="s">
        <v>230</v>
      </c>
      <c r="C204" s="11" t="s">
        <v>230</v>
      </c>
      <c r="D204" s="11" t="str">
        <f>VLOOKUP(final!C204,'countrycode.org'!A:C,3,FALSE)</f>
        <v>TN</v>
      </c>
    </row>
    <row r="205" spans="1:4" x14ac:dyDescent="0.25">
      <c r="A205" s="11">
        <v>792</v>
      </c>
      <c r="B205" s="11" t="s">
        <v>231</v>
      </c>
      <c r="C205" s="11" t="s">
        <v>231</v>
      </c>
      <c r="D205" s="11" t="str">
        <f>VLOOKUP(final!C205,'countrycode.org'!A:C,3,FALSE)</f>
        <v>TR</v>
      </c>
    </row>
    <row r="206" spans="1:4" x14ac:dyDescent="0.25">
      <c r="A206" s="11">
        <v>795</v>
      </c>
      <c r="B206" s="11" t="s">
        <v>232</v>
      </c>
      <c r="C206" s="11" t="s">
        <v>232</v>
      </c>
      <c r="D206" s="11" t="str">
        <f>VLOOKUP(final!C206,'countrycode.org'!A:C,3,FALSE)</f>
        <v>TM</v>
      </c>
    </row>
    <row r="207" spans="1:4" x14ac:dyDescent="0.25">
      <c r="A207" s="11">
        <v>796</v>
      </c>
      <c r="B207" s="11" t="s">
        <v>233</v>
      </c>
      <c r="C207" s="11" t="s">
        <v>233</v>
      </c>
      <c r="D207" s="11" t="str">
        <f>VLOOKUP(final!C207,'countrycode.org'!A:C,3,FALSE)</f>
        <v>TC</v>
      </c>
    </row>
    <row r="208" spans="1:4" x14ac:dyDescent="0.25">
      <c r="A208" s="11">
        <v>798</v>
      </c>
      <c r="B208" s="11" t="s">
        <v>234</v>
      </c>
      <c r="C208" s="11" t="s">
        <v>234</v>
      </c>
      <c r="D208" s="11" t="str">
        <f>VLOOKUP(final!C208,'countrycode.org'!A:C,3,FALSE)</f>
        <v>TV</v>
      </c>
    </row>
    <row r="209" spans="1:4" x14ac:dyDescent="0.25">
      <c r="A209" s="11">
        <v>800</v>
      </c>
      <c r="B209" s="11" t="s">
        <v>235</v>
      </c>
      <c r="C209" s="11" t="s">
        <v>235</v>
      </c>
      <c r="D209" s="11" t="str">
        <f>VLOOKUP(final!C209,'countrycode.org'!A:C,3,FALSE)</f>
        <v>UG</v>
      </c>
    </row>
    <row r="210" spans="1:4" x14ac:dyDescent="0.25">
      <c r="A210" s="11">
        <v>804</v>
      </c>
      <c r="B210" s="11" t="s">
        <v>236</v>
      </c>
      <c r="C210" s="11" t="s">
        <v>236</v>
      </c>
      <c r="D210" s="11" t="str">
        <f>VLOOKUP(final!C210,'countrycode.org'!A:C,3,FALSE)</f>
        <v>UA</v>
      </c>
    </row>
    <row r="211" spans="1:4" x14ac:dyDescent="0.25">
      <c r="A211" s="11">
        <v>784</v>
      </c>
      <c r="B211" s="11" t="s">
        <v>237</v>
      </c>
      <c r="C211" s="11" t="s">
        <v>237</v>
      </c>
      <c r="D211" s="11" t="str">
        <f>VLOOKUP(final!C211,'countrycode.org'!A:C,3,FALSE)</f>
        <v>AE</v>
      </c>
    </row>
    <row r="212" spans="1:4" x14ac:dyDescent="0.25">
      <c r="A212" s="11">
        <v>826</v>
      </c>
      <c r="B212" s="11" t="s">
        <v>238</v>
      </c>
      <c r="C212" s="11" t="s">
        <v>238</v>
      </c>
      <c r="D212" s="11" t="str">
        <f>VLOOKUP(final!C212,'countrycode.org'!A:C,3,FALSE)</f>
        <v>GB</v>
      </c>
    </row>
    <row r="213" spans="1:4" x14ac:dyDescent="0.25">
      <c r="A213" s="11">
        <v>842</v>
      </c>
      <c r="B213" s="11" t="s">
        <v>240</v>
      </c>
      <c r="C213" s="12" t="s">
        <v>537</v>
      </c>
      <c r="D213" s="11" t="str">
        <f>VLOOKUP(final!C213,'countrycode.org'!A:C,3,FALSE)</f>
        <v>US</v>
      </c>
    </row>
    <row r="214" spans="1:4" x14ac:dyDescent="0.25">
      <c r="A214" s="11">
        <v>858</v>
      </c>
      <c r="B214" s="11" t="s">
        <v>241</v>
      </c>
      <c r="C214" s="11" t="s">
        <v>241</v>
      </c>
      <c r="D214" s="11" t="str">
        <f>VLOOKUP(final!C214,'countrycode.org'!A:C,3,FALSE)</f>
        <v>UY</v>
      </c>
    </row>
    <row r="215" spans="1:4" x14ac:dyDescent="0.25">
      <c r="A215" s="11">
        <v>860</v>
      </c>
      <c r="B215" s="11" t="s">
        <v>242</v>
      </c>
      <c r="C215" s="11" t="s">
        <v>242</v>
      </c>
      <c r="D215" s="11" t="str">
        <f>VLOOKUP(final!C215,'countrycode.org'!A:C,3,FALSE)</f>
        <v>UZ</v>
      </c>
    </row>
    <row r="216" spans="1:4" x14ac:dyDescent="0.25">
      <c r="A216" s="11">
        <v>548</v>
      </c>
      <c r="B216" s="11" t="s">
        <v>243</v>
      </c>
      <c r="C216" s="11" t="s">
        <v>243</v>
      </c>
      <c r="D216" s="11" t="str">
        <f>VLOOKUP(final!C216,'countrycode.org'!A:C,3,FALSE)</f>
        <v>VU</v>
      </c>
    </row>
    <row r="217" spans="1:4" x14ac:dyDescent="0.25">
      <c r="A217" s="11">
        <v>862</v>
      </c>
      <c r="B217" s="11" t="s">
        <v>244</v>
      </c>
      <c r="C217" s="12" t="s">
        <v>543</v>
      </c>
      <c r="D217" s="11" t="str">
        <f>VLOOKUP(final!C217,'countrycode.org'!A:C,3,FALSE)</f>
        <v>VE</v>
      </c>
    </row>
    <row r="218" spans="1:4" x14ac:dyDescent="0.25">
      <c r="A218" s="11">
        <v>704</v>
      </c>
      <c r="B218" s="11" t="s">
        <v>245</v>
      </c>
      <c r="C218" s="12" t="s">
        <v>545</v>
      </c>
      <c r="D218" s="11" t="str">
        <f>VLOOKUP(final!C218,'countrycode.org'!A:C,3,FALSE)</f>
        <v>VN</v>
      </c>
    </row>
    <row r="219" spans="1:4" x14ac:dyDescent="0.25">
      <c r="A219" s="11">
        <v>876</v>
      </c>
      <c r="B219" s="11" t="s">
        <v>246</v>
      </c>
      <c r="C219" s="12" t="s">
        <v>547</v>
      </c>
      <c r="D219" s="11" t="str">
        <f>VLOOKUP(final!C219,'countrycode.org'!A:C,3,FALSE)</f>
        <v>WF</v>
      </c>
    </row>
    <row r="220" spans="1:4" x14ac:dyDescent="0.25">
      <c r="A220" s="11">
        <v>732</v>
      </c>
      <c r="B220" s="11" t="s">
        <v>247</v>
      </c>
      <c r="C220" s="11" t="s">
        <v>247</v>
      </c>
      <c r="D220" s="11" t="str">
        <f>VLOOKUP(final!C220,'countrycode.org'!A:C,3,FALSE)</f>
        <v>EH</v>
      </c>
    </row>
    <row r="221" spans="1:4" x14ac:dyDescent="0.25">
      <c r="A221" s="11">
        <v>887</v>
      </c>
      <c r="B221" s="11" t="s">
        <v>248</v>
      </c>
      <c r="C221" s="11" t="s">
        <v>248</v>
      </c>
      <c r="D221" s="11" t="str">
        <f>VLOOKUP(final!C221,'countrycode.org'!A:C,3,FALSE)</f>
        <v>YE</v>
      </c>
    </row>
    <row r="222" spans="1:4" x14ac:dyDescent="0.25">
      <c r="A222" s="11">
        <v>894</v>
      </c>
      <c r="B222" s="11" t="s">
        <v>249</v>
      </c>
      <c r="C222" s="11" t="s">
        <v>249</v>
      </c>
      <c r="D222" s="11" t="str">
        <f>VLOOKUP(final!C222,'countrycode.org'!A:C,3,FALSE)</f>
        <v>ZM</v>
      </c>
    </row>
    <row r="223" spans="1:4" x14ac:dyDescent="0.25">
      <c r="A223" s="11">
        <v>716</v>
      </c>
      <c r="B223" s="11" t="s">
        <v>250</v>
      </c>
      <c r="C223" s="11" t="s">
        <v>250</v>
      </c>
      <c r="D223" s="11" t="str">
        <f>VLOOKUP(final!C223,'countrycode.org'!A:C,3,FALSE)</f>
        <v>ZW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7"/>
  <sheetViews>
    <sheetView workbookViewId="0">
      <selection activeCell="B1" sqref="B1:C1048576"/>
    </sheetView>
  </sheetViews>
  <sheetFormatPr defaultRowHeight="15" x14ac:dyDescent="0.25"/>
  <cols>
    <col min="6" max="6" width="159.7109375" bestFit="1" customWidth="1"/>
    <col min="7" max="7" width="5.425781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4</v>
      </c>
      <c r="C2" t="s">
        <v>9</v>
      </c>
      <c r="E2">
        <v>13</v>
      </c>
      <c r="F2" t="s">
        <v>10</v>
      </c>
      <c r="H2" t="s">
        <v>11</v>
      </c>
    </row>
    <row r="3" spans="1:10" x14ac:dyDescent="0.25">
      <c r="A3" s="1">
        <v>1</v>
      </c>
      <c r="B3">
        <v>8</v>
      </c>
      <c r="C3" t="s">
        <v>12</v>
      </c>
      <c r="E3">
        <v>6</v>
      </c>
      <c r="F3" t="s">
        <v>13</v>
      </c>
      <c r="H3" t="s">
        <v>11</v>
      </c>
    </row>
    <row r="4" spans="1:10" x14ac:dyDescent="0.25">
      <c r="A4" s="1">
        <v>2</v>
      </c>
      <c r="B4">
        <v>12</v>
      </c>
      <c r="C4" t="s">
        <v>14</v>
      </c>
      <c r="E4">
        <v>11</v>
      </c>
      <c r="F4" t="s">
        <v>15</v>
      </c>
      <c r="H4" t="s">
        <v>11</v>
      </c>
    </row>
    <row r="5" spans="1:10" x14ac:dyDescent="0.25">
      <c r="A5" s="1">
        <v>3</v>
      </c>
      <c r="B5">
        <v>16</v>
      </c>
      <c r="C5" t="s">
        <v>16</v>
      </c>
      <c r="E5">
        <v>12</v>
      </c>
      <c r="F5" t="s">
        <v>17</v>
      </c>
      <c r="H5" t="s">
        <v>11</v>
      </c>
    </row>
    <row r="6" spans="1:10" x14ac:dyDescent="0.25">
      <c r="A6" s="1">
        <v>4</v>
      </c>
      <c r="B6">
        <v>20</v>
      </c>
      <c r="C6" t="s">
        <v>18</v>
      </c>
      <c r="E6">
        <v>4</v>
      </c>
      <c r="F6" t="s">
        <v>19</v>
      </c>
      <c r="H6" t="s">
        <v>11</v>
      </c>
    </row>
    <row r="7" spans="1:10" x14ac:dyDescent="0.25">
      <c r="A7" s="1">
        <v>5</v>
      </c>
      <c r="B7">
        <v>24</v>
      </c>
      <c r="C7" t="s">
        <v>20</v>
      </c>
      <c r="E7">
        <v>14</v>
      </c>
      <c r="F7" t="s">
        <v>21</v>
      </c>
      <c r="H7" t="s">
        <v>11</v>
      </c>
    </row>
    <row r="8" spans="1:10" x14ac:dyDescent="0.25">
      <c r="A8" s="1">
        <v>6</v>
      </c>
      <c r="B8">
        <v>660</v>
      </c>
      <c r="C8" t="s">
        <v>22</v>
      </c>
      <c r="E8">
        <v>2</v>
      </c>
      <c r="F8" t="s">
        <v>23</v>
      </c>
      <c r="H8" t="s">
        <v>11</v>
      </c>
    </row>
    <row r="9" spans="1:10" x14ac:dyDescent="0.25">
      <c r="A9" s="1">
        <v>7</v>
      </c>
      <c r="B9">
        <v>28</v>
      </c>
      <c r="C9" t="s">
        <v>24</v>
      </c>
      <c r="E9">
        <v>2</v>
      </c>
      <c r="F9" t="s">
        <v>23</v>
      </c>
      <c r="H9" t="s">
        <v>11</v>
      </c>
    </row>
    <row r="10" spans="1:10" x14ac:dyDescent="0.25">
      <c r="A10" s="1">
        <v>8</v>
      </c>
      <c r="B10">
        <v>32</v>
      </c>
      <c r="C10" t="s">
        <v>25</v>
      </c>
      <c r="E10">
        <v>8</v>
      </c>
      <c r="F10" t="s">
        <v>26</v>
      </c>
      <c r="H10" t="s">
        <v>11</v>
      </c>
    </row>
    <row r="11" spans="1:10" x14ac:dyDescent="0.25">
      <c r="A11" s="1">
        <v>9</v>
      </c>
      <c r="B11">
        <v>51</v>
      </c>
      <c r="C11" t="s">
        <v>27</v>
      </c>
      <c r="E11">
        <v>6</v>
      </c>
      <c r="F11" t="s">
        <v>13</v>
      </c>
      <c r="H11" t="s">
        <v>11</v>
      </c>
    </row>
    <row r="12" spans="1:10" x14ac:dyDescent="0.25">
      <c r="A12" s="1">
        <v>10</v>
      </c>
      <c r="B12">
        <v>533</v>
      </c>
      <c r="C12" t="s">
        <v>28</v>
      </c>
      <c r="E12">
        <v>2</v>
      </c>
      <c r="F12" t="s">
        <v>23</v>
      </c>
      <c r="H12" t="s">
        <v>11</v>
      </c>
    </row>
    <row r="13" spans="1:10" x14ac:dyDescent="0.25">
      <c r="A13" s="1">
        <v>11</v>
      </c>
      <c r="B13">
        <v>36</v>
      </c>
      <c r="C13" t="s">
        <v>29</v>
      </c>
      <c r="E13">
        <v>12</v>
      </c>
      <c r="F13" t="s">
        <v>17</v>
      </c>
      <c r="H13" t="s">
        <v>11</v>
      </c>
    </row>
    <row r="14" spans="1:10" x14ac:dyDescent="0.25">
      <c r="A14" s="1">
        <v>12</v>
      </c>
      <c r="B14">
        <v>40</v>
      </c>
      <c r="C14" t="s">
        <v>30</v>
      </c>
      <c r="E14">
        <v>4</v>
      </c>
      <c r="F14" t="s">
        <v>19</v>
      </c>
      <c r="H14" t="s">
        <v>11</v>
      </c>
    </row>
    <row r="15" spans="1:10" x14ac:dyDescent="0.25">
      <c r="A15" s="1">
        <v>13</v>
      </c>
      <c r="B15">
        <v>31</v>
      </c>
      <c r="C15" t="s">
        <v>31</v>
      </c>
      <c r="E15">
        <v>6</v>
      </c>
      <c r="F15" t="s">
        <v>13</v>
      </c>
      <c r="H15" t="s">
        <v>11</v>
      </c>
    </row>
    <row r="16" spans="1:10" x14ac:dyDescent="0.25">
      <c r="A16" s="1">
        <v>14</v>
      </c>
      <c r="B16">
        <v>44</v>
      </c>
      <c r="C16" t="s">
        <v>32</v>
      </c>
      <c r="E16">
        <v>2</v>
      </c>
      <c r="F16" t="s">
        <v>23</v>
      </c>
      <c r="H16" t="s">
        <v>11</v>
      </c>
    </row>
    <row r="17" spans="1:8" x14ac:dyDescent="0.25">
      <c r="A17" s="1">
        <v>15</v>
      </c>
      <c r="B17">
        <v>48</v>
      </c>
      <c r="C17" t="s">
        <v>33</v>
      </c>
      <c r="E17">
        <v>9</v>
      </c>
      <c r="F17" t="s">
        <v>34</v>
      </c>
      <c r="H17" t="s">
        <v>11</v>
      </c>
    </row>
    <row r="18" spans="1:8" x14ac:dyDescent="0.25">
      <c r="A18" s="1">
        <v>16</v>
      </c>
      <c r="B18">
        <v>50</v>
      </c>
      <c r="C18" t="s">
        <v>35</v>
      </c>
      <c r="E18">
        <v>13</v>
      </c>
      <c r="F18" t="s">
        <v>10</v>
      </c>
      <c r="H18" t="s">
        <v>11</v>
      </c>
    </row>
    <row r="19" spans="1:8" x14ac:dyDescent="0.25">
      <c r="A19" s="1">
        <v>17</v>
      </c>
      <c r="B19">
        <v>52</v>
      </c>
      <c r="C19" t="s">
        <v>36</v>
      </c>
      <c r="E19">
        <v>2</v>
      </c>
      <c r="F19" t="s">
        <v>23</v>
      </c>
      <c r="H19" t="s">
        <v>11</v>
      </c>
    </row>
    <row r="20" spans="1:8" x14ac:dyDescent="0.25">
      <c r="A20" s="1">
        <v>18</v>
      </c>
      <c r="B20">
        <v>112</v>
      </c>
      <c r="C20" t="s">
        <v>37</v>
      </c>
      <c r="E20">
        <v>6</v>
      </c>
      <c r="F20" t="s">
        <v>13</v>
      </c>
      <c r="H20" t="s">
        <v>11</v>
      </c>
    </row>
    <row r="21" spans="1:8" x14ac:dyDescent="0.25">
      <c r="A21" s="1">
        <v>19</v>
      </c>
      <c r="B21">
        <v>56</v>
      </c>
      <c r="C21" t="s">
        <v>38</v>
      </c>
      <c r="E21">
        <v>4</v>
      </c>
      <c r="F21" t="s">
        <v>19</v>
      </c>
      <c r="H21" t="s">
        <v>11</v>
      </c>
    </row>
    <row r="22" spans="1:8" x14ac:dyDescent="0.25">
      <c r="A22" s="1">
        <v>20</v>
      </c>
      <c r="B22">
        <v>84</v>
      </c>
      <c r="C22" t="s">
        <v>39</v>
      </c>
      <c r="E22">
        <v>2</v>
      </c>
      <c r="F22" t="s">
        <v>23</v>
      </c>
      <c r="H22" t="s">
        <v>11</v>
      </c>
    </row>
    <row r="23" spans="1:8" x14ac:dyDescent="0.25">
      <c r="A23" s="1">
        <v>21</v>
      </c>
      <c r="B23">
        <v>204</v>
      </c>
      <c r="C23" t="s">
        <v>40</v>
      </c>
      <c r="E23">
        <v>15</v>
      </c>
      <c r="F23" t="s">
        <v>41</v>
      </c>
      <c r="H23" t="s">
        <v>11</v>
      </c>
    </row>
    <row r="24" spans="1:8" x14ac:dyDescent="0.25">
      <c r="A24" s="1">
        <v>22</v>
      </c>
      <c r="B24">
        <v>60</v>
      </c>
      <c r="C24" t="s">
        <v>42</v>
      </c>
      <c r="E24">
        <v>10</v>
      </c>
      <c r="F24" t="s">
        <v>43</v>
      </c>
      <c r="H24" t="s">
        <v>11</v>
      </c>
    </row>
    <row r="25" spans="1:8" x14ac:dyDescent="0.25">
      <c r="A25" s="1">
        <v>23</v>
      </c>
      <c r="B25">
        <v>64</v>
      </c>
      <c r="C25" t="s">
        <v>44</v>
      </c>
      <c r="E25">
        <v>13</v>
      </c>
      <c r="F25" t="s">
        <v>10</v>
      </c>
      <c r="H25" t="s">
        <v>11</v>
      </c>
    </row>
    <row r="26" spans="1:8" x14ac:dyDescent="0.25">
      <c r="A26" s="1">
        <v>24</v>
      </c>
      <c r="B26">
        <v>68</v>
      </c>
      <c r="C26" t="s">
        <v>45</v>
      </c>
      <c r="E26">
        <v>8</v>
      </c>
      <c r="F26" t="s">
        <v>26</v>
      </c>
      <c r="H26" t="s">
        <v>11</v>
      </c>
    </row>
    <row r="27" spans="1:8" x14ac:dyDescent="0.25">
      <c r="A27" s="1">
        <v>25</v>
      </c>
      <c r="B27">
        <v>535</v>
      </c>
      <c r="C27" t="s">
        <v>46</v>
      </c>
      <c r="E27">
        <v>2</v>
      </c>
      <c r="F27" t="s">
        <v>23</v>
      </c>
      <c r="H27" t="s">
        <v>11</v>
      </c>
    </row>
    <row r="28" spans="1:8" x14ac:dyDescent="0.25">
      <c r="A28" s="1">
        <v>26</v>
      </c>
      <c r="B28">
        <v>70</v>
      </c>
      <c r="C28" t="s">
        <v>47</v>
      </c>
      <c r="E28">
        <v>6</v>
      </c>
      <c r="F28" t="s">
        <v>13</v>
      </c>
      <c r="H28" t="s">
        <v>11</v>
      </c>
    </row>
    <row r="29" spans="1:8" x14ac:dyDescent="0.25">
      <c r="A29" s="1">
        <v>27</v>
      </c>
      <c r="B29">
        <v>72</v>
      </c>
      <c r="C29" t="s">
        <v>48</v>
      </c>
      <c r="E29">
        <v>14</v>
      </c>
      <c r="F29" t="s">
        <v>21</v>
      </c>
      <c r="H29" t="s">
        <v>11</v>
      </c>
    </row>
    <row r="30" spans="1:8" x14ac:dyDescent="0.25">
      <c r="A30" s="1">
        <v>28</v>
      </c>
      <c r="B30">
        <v>76</v>
      </c>
      <c r="C30" t="s">
        <v>49</v>
      </c>
      <c r="E30">
        <v>8</v>
      </c>
      <c r="F30" t="s">
        <v>26</v>
      </c>
      <c r="H30" t="s">
        <v>11</v>
      </c>
    </row>
    <row r="31" spans="1:8" x14ac:dyDescent="0.25">
      <c r="A31" s="1">
        <v>29</v>
      </c>
      <c r="B31">
        <v>86</v>
      </c>
      <c r="C31" t="s">
        <v>50</v>
      </c>
      <c r="E31">
        <v>13</v>
      </c>
      <c r="F31" t="s">
        <v>10</v>
      </c>
      <c r="H31" t="s">
        <v>11</v>
      </c>
    </row>
    <row r="32" spans="1:8" x14ac:dyDescent="0.25">
      <c r="A32" s="1">
        <v>30</v>
      </c>
      <c r="B32">
        <v>92</v>
      </c>
      <c r="C32" t="s">
        <v>51</v>
      </c>
      <c r="E32">
        <v>2</v>
      </c>
      <c r="F32" t="s">
        <v>23</v>
      </c>
      <c r="H32" t="s">
        <v>11</v>
      </c>
    </row>
    <row r="33" spans="1:8" x14ac:dyDescent="0.25">
      <c r="A33" s="1">
        <v>31</v>
      </c>
      <c r="B33">
        <v>96</v>
      </c>
      <c r="C33" t="s">
        <v>52</v>
      </c>
      <c r="E33">
        <v>1</v>
      </c>
      <c r="F33" t="s">
        <v>53</v>
      </c>
      <c r="H33" t="s">
        <v>11</v>
      </c>
    </row>
    <row r="34" spans="1:8" x14ac:dyDescent="0.25">
      <c r="A34" s="1">
        <v>32</v>
      </c>
      <c r="B34">
        <v>100</v>
      </c>
      <c r="C34" t="s">
        <v>54</v>
      </c>
      <c r="E34">
        <v>4</v>
      </c>
      <c r="F34" t="s">
        <v>19</v>
      </c>
      <c r="H34" t="s">
        <v>11</v>
      </c>
    </row>
    <row r="35" spans="1:8" x14ac:dyDescent="0.25">
      <c r="A35" s="1">
        <v>33</v>
      </c>
      <c r="B35">
        <v>854</v>
      </c>
      <c r="C35" t="s">
        <v>55</v>
      </c>
      <c r="E35">
        <v>15</v>
      </c>
      <c r="F35" t="s">
        <v>41</v>
      </c>
      <c r="H35" t="s">
        <v>11</v>
      </c>
    </row>
    <row r="36" spans="1:8" x14ac:dyDescent="0.25">
      <c r="A36" s="1">
        <v>34</v>
      </c>
      <c r="B36">
        <v>108</v>
      </c>
      <c r="C36" t="s">
        <v>56</v>
      </c>
      <c r="E36">
        <v>3</v>
      </c>
      <c r="F36" t="s">
        <v>57</v>
      </c>
      <c r="H36" t="s">
        <v>11</v>
      </c>
    </row>
    <row r="37" spans="1:8" x14ac:dyDescent="0.25">
      <c r="A37" s="1">
        <v>35</v>
      </c>
      <c r="B37">
        <v>132</v>
      </c>
      <c r="C37" t="s">
        <v>58</v>
      </c>
      <c r="E37">
        <v>15</v>
      </c>
      <c r="F37" t="s">
        <v>41</v>
      </c>
      <c r="H37" t="s">
        <v>11</v>
      </c>
    </row>
    <row r="38" spans="1:8" x14ac:dyDescent="0.25">
      <c r="A38" s="1">
        <v>36</v>
      </c>
      <c r="B38">
        <v>116</v>
      </c>
      <c r="C38" t="s">
        <v>59</v>
      </c>
      <c r="E38">
        <v>1</v>
      </c>
      <c r="F38" t="s">
        <v>53</v>
      </c>
      <c r="H38" t="s">
        <v>11</v>
      </c>
    </row>
    <row r="39" spans="1:8" x14ac:dyDescent="0.25">
      <c r="A39" s="1">
        <v>37</v>
      </c>
      <c r="B39">
        <v>120</v>
      </c>
      <c r="C39" t="s">
        <v>60</v>
      </c>
      <c r="E39">
        <v>3</v>
      </c>
      <c r="F39" t="s">
        <v>57</v>
      </c>
      <c r="H39" t="s">
        <v>11</v>
      </c>
    </row>
    <row r="40" spans="1:8" x14ac:dyDescent="0.25">
      <c r="A40" s="1">
        <v>38</v>
      </c>
      <c r="B40">
        <v>124</v>
      </c>
      <c r="C40" t="s">
        <v>61</v>
      </c>
      <c r="E40">
        <v>10</v>
      </c>
      <c r="F40" t="s">
        <v>43</v>
      </c>
      <c r="H40" t="s">
        <v>11</v>
      </c>
    </row>
    <row r="41" spans="1:8" x14ac:dyDescent="0.25">
      <c r="A41" s="1">
        <v>39</v>
      </c>
      <c r="B41">
        <v>136</v>
      </c>
      <c r="C41" t="s">
        <v>62</v>
      </c>
      <c r="E41">
        <v>2</v>
      </c>
      <c r="F41" t="s">
        <v>23</v>
      </c>
      <c r="H41" t="s">
        <v>11</v>
      </c>
    </row>
    <row r="42" spans="1:8" x14ac:dyDescent="0.25">
      <c r="A42" s="1">
        <v>40</v>
      </c>
      <c r="B42">
        <v>140</v>
      </c>
      <c r="C42" t="s">
        <v>63</v>
      </c>
      <c r="E42">
        <v>3</v>
      </c>
      <c r="F42" t="s">
        <v>57</v>
      </c>
      <c r="H42" t="s">
        <v>11</v>
      </c>
    </row>
    <row r="43" spans="1:8" x14ac:dyDescent="0.25">
      <c r="A43" s="1">
        <v>41</v>
      </c>
      <c r="B43">
        <v>148</v>
      </c>
      <c r="C43" t="s">
        <v>64</v>
      </c>
      <c r="E43">
        <v>3</v>
      </c>
      <c r="F43" t="s">
        <v>57</v>
      </c>
      <c r="H43" t="s">
        <v>11</v>
      </c>
    </row>
    <row r="44" spans="1:8" x14ac:dyDescent="0.25">
      <c r="A44" s="1">
        <v>42</v>
      </c>
      <c r="B44">
        <v>152</v>
      </c>
      <c r="C44" t="s">
        <v>65</v>
      </c>
      <c r="E44">
        <v>8</v>
      </c>
      <c r="F44" t="s">
        <v>26</v>
      </c>
      <c r="H44" t="s">
        <v>11</v>
      </c>
    </row>
    <row r="45" spans="1:8" x14ac:dyDescent="0.25">
      <c r="A45" s="1">
        <v>43</v>
      </c>
      <c r="B45">
        <v>156</v>
      </c>
      <c r="C45" t="s">
        <v>66</v>
      </c>
      <c r="E45">
        <v>5</v>
      </c>
      <c r="F45" t="s">
        <v>67</v>
      </c>
      <c r="H45" t="s">
        <v>11</v>
      </c>
    </row>
    <row r="46" spans="1:8" x14ac:dyDescent="0.25">
      <c r="A46" s="1">
        <v>44</v>
      </c>
      <c r="B46">
        <v>162</v>
      </c>
      <c r="C46" t="s">
        <v>68</v>
      </c>
      <c r="E46">
        <v>12</v>
      </c>
      <c r="F46" t="s">
        <v>17</v>
      </c>
      <c r="H46" t="s">
        <v>11</v>
      </c>
    </row>
    <row r="47" spans="1:8" x14ac:dyDescent="0.25">
      <c r="A47" s="1">
        <v>45</v>
      </c>
      <c r="B47">
        <v>166</v>
      </c>
      <c r="C47" t="s">
        <v>69</v>
      </c>
      <c r="E47">
        <v>12</v>
      </c>
      <c r="F47" t="s">
        <v>17</v>
      </c>
      <c r="H47" t="s">
        <v>11</v>
      </c>
    </row>
    <row r="48" spans="1:8" x14ac:dyDescent="0.25">
      <c r="A48" s="1">
        <v>46</v>
      </c>
      <c r="B48">
        <v>170</v>
      </c>
      <c r="C48" t="s">
        <v>70</v>
      </c>
      <c r="E48">
        <v>8</v>
      </c>
      <c r="F48" t="s">
        <v>26</v>
      </c>
      <c r="H48" t="s">
        <v>11</v>
      </c>
    </row>
    <row r="49" spans="1:8" x14ac:dyDescent="0.25">
      <c r="A49" s="1">
        <v>47</v>
      </c>
      <c r="B49">
        <v>174</v>
      </c>
      <c r="C49" t="s">
        <v>71</v>
      </c>
      <c r="E49">
        <v>7</v>
      </c>
      <c r="F49" t="s">
        <v>72</v>
      </c>
      <c r="H49" t="s">
        <v>11</v>
      </c>
    </row>
    <row r="50" spans="1:8" x14ac:dyDescent="0.25">
      <c r="A50" s="1">
        <v>48</v>
      </c>
      <c r="B50">
        <v>178</v>
      </c>
      <c r="C50" t="s">
        <v>73</v>
      </c>
      <c r="E50">
        <v>3</v>
      </c>
      <c r="F50" t="s">
        <v>57</v>
      </c>
      <c r="H50" t="s">
        <v>11</v>
      </c>
    </row>
    <row r="51" spans="1:8" x14ac:dyDescent="0.25">
      <c r="A51" s="1">
        <v>49</v>
      </c>
      <c r="B51">
        <v>180</v>
      </c>
      <c r="C51" t="s">
        <v>74</v>
      </c>
      <c r="E51">
        <v>3</v>
      </c>
      <c r="F51" t="s">
        <v>57</v>
      </c>
      <c r="H51" t="s">
        <v>11</v>
      </c>
    </row>
    <row r="52" spans="1:8" x14ac:dyDescent="0.25">
      <c r="A52" s="1">
        <v>50</v>
      </c>
      <c r="B52">
        <v>184</v>
      </c>
      <c r="C52" t="s">
        <v>75</v>
      </c>
      <c r="E52">
        <v>12</v>
      </c>
      <c r="F52" t="s">
        <v>17</v>
      </c>
      <c r="H52" t="s">
        <v>11</v>
      </c>
    </row>
    <row r="53" spans="1:8" x14ac:dyDescent="0.25">
      <c r="A53" s="1">
        <v>51</v>
      </c>
      <c r="B53">
        <v>188</v>
      </c>
      <c r="C53" t="s">
        <v>76</v>
      </c>
      <c r="E53">
        <v>8</v>
      </c>
      <c r="F53" t="s">
        <v>26</v>
      </c>
      <c r="H53" t="s">
        <v>11</v>
      </c>
    </row>
    <row r="54" spans="1:8" x14ac:dyDescent="0.25">
      <c r="A54" s="1">
        <v>52</v>
      </c>
      <c r="B54">
        <v>384</v>
      </c>
      <c r="C54" t="s">
        <v>77</v>
      </c>
      <c r="E54">
        <v>15</v>
      </c>
      <c r="F54" t="s">
        <v>41</v>
      </c>
      <c r="H54" t="s">
        <v>11</v>
      </c>
    </row>
    <row r="55" spans="1:8" x14ac:dyDescent="0.25">
      <c r="A55" s="1">
        <v>53</v>
      </c>
      <c r="B55">
        <v>191</v>
      </c>
      <c r="C55" t="s">
        <v>78</v>
      </c>
      <c r="E55">
        <v>4</v>
      </c>
      <c r="F55" t="s">
        <v>19</v>
      </c>
      <c r="H55" t="s">
        <v>11</v>
      </c>
    </row>
    <row r="56" spans="1:8" x14ac:dyDescent="0.25">
      <c r="A56" s="1">
        <v>54</v>
      </c>
      <c r="B56">
        <v>192</v>
      </c>
      <c r="C56" t="s">
        <v>79</v>
      </c>
      <c r="E56">
        <v>2</v>
      </c>
      <c r="F56" t="s">
        <v>23</v>
      </c>
      <c r="H56" t="s">
        <v>11</v>
      </c>
    </row>
    <row r="57" spans="1:8" x14ac:dyDescent="0.25">
      <c r="A57" s="1">
        <v>55</v>
      </c>
      <c r="B57">
        <v>531</v>
      </c>
      <c r="C57" t="s">
        <v>80</v>
      </c>
      <c r="E57">
        <v>2</v>
      </c>
      <c r="F57" t="s">
        <v>23</v>
      </c>
      <c r="H57" t="s">
        <v>11</v>
      </c>
    </row>
    <row r="58" spans="1:8" x14ac:dyDescent="0.25">
      <c r="A58" s="1">
        <v>56</v>
      </c>
      <c r="B58">
        <v>196</v>
      </c>
      <c r="C58" t="s">
        <v>81</v>
      </c>
      <c r="E58">
        <v>4</v>
      </c>
      <c r="F58" t="s">
        <v>19</v>
      </c>
      <c r="H58" t="s">
        <v>11</v>
      </c>
    </row>
    <row r="59" spans="1:8" x14ac:dyDescent="0.25">
      <c r="A59" s="1">
        <v>57</v>
      </c>
      <c r="B59">
        <v>203</v>
      </c>
      <c r="C59" t="s">
        <v>82</v>
      </c>
      <c r="E59">
        <v>4</v>
      </c>
      <c r="F59" t="s">
        <v>19</v>
      </c>
      <c r="H59" t="s">
        <v>11</v>
      </c>
    </row>
    <row r="60" spans="1:8" x14ac:dyDescent="0.25">
      <c r="A60" s="1">
        <v>58</v>
      </c>
      <c r="B60">
        <v>208</v>
      </c>
      <c r="C60" t="s">
        <v>83</v>
      </c>
      <c r="E60">
        <v>4</v>
      </c>
      <c r="F60" t="s">
        <v>19</v>
      </c>
      <c r="H60" t="s">
        <v>11</v>
      </c>
    </row>
    <row r="61" spans="1:8" x14ac:dyDescent="0.25">
      <c r="A61" s="1">
        <v>59</v>
      </c>
      <c r="B61">
        <v>262</v>
      </c>
      <c r="C61" t="s">
        <v>84</v>
      </c>
      <c r="E61">
        <v>7</v>
      </c>
      <c r="F61" t="s">
        <v>72</v>
      </c>
      <c r="H61" t="s">
        <v>11</v>
      </c>
    </row>
    <row r="62" spans="1:8" x14ac:dyDescent="0.25">
      <c r="A62" s="1">
        <v>60</v>
      </c>
      <c r="B62">
        <v>212</v>
      </c>
      <c r="C62" t="s">
        <v>85</v>
      </c>
      <c r="E62">
        <v>2</v>
      </c>
      <c r="F62" t="s">
        <v>23</v>
      </c>
      <c r="H62" t="s">
        <v>11</v>
      </c>
    </row>
    <row r="63" spans="1:8" x14ac:dyDescent="0.25">
      <c r="A63" s="1">
        <v>61</v>
      </c>
      <c r="B63">
        <v>214</v>
      </c>
      <c r="C63" t="s">
        <v>86</v>
      </c>
      <c r="E63">
        <v>2</v>
      </c>
      <c r="F63" t="s">
        <v>23</v>
      </c>
      <c r="H63" t="s">
        <v>11</v>
      </c>
    </row>
    <row r="64" spans="1:8" x14ac:dyDescent="0.25">
      <c r="A64" s="1">
        <v>62</v>
      </c>
      <c r="B64">
        <v>218</v>
      </c>
      <c r="C64" t="s">
        <v>87</v>
      </c>
      <c r="E64">
        <v>8</v>
      </c>
      <c r="F64" t="s">
        <v>26</v>
      </c>
      <c r="H64" t="s">
        <v>11</v>
      </c>
    </row>
    <row r="65" spans="1:8" x14ac:dyDescent="0.25">
      <c r="A65" s="1">
        <v>63</v>
      </c>
      <c r="B65">
        <v>818</v>
      </c>
      <c r="C65" t="s">
        <v>88</v>
      </c>
      <c r="E65">
        <v>11</v>
      </c>
      <c r="F65" t="s">
        <v>15</v>
      </c>
      <c r="H65" t="s">
        <v>11</v>
      </c>
    </row>
    <row r="66" spans="1:8" x14ac:dyDescent="0.25">
      <c r="A66" s="1">
        <v>64</v>
      </c>
      <c r="B66">
        <v>222</v>
      </c>
      <c r="C66" t="s">
        <v>89</v>
      </c>
      <c r="E66">
        <v>8</v>
      </c>
      <c r="F66" t="s">
        <v>26</v>
      </c>
      <c r="H66" t="s">
        <v>11</v>
      </c>
    </row>
    <row r="67" spans="1:8" x14ac:dyDescent="0.25">
      <c r="A67" s="1">
        <v>65</v>
      </c>
      <c r="B67">
        <v>226</v>
      </c>
      <c r="C67" t="s">
        <v>90</v>
      </c>
      <c r="E67">
        <v>3</v>
      </c>
      <c r="F67" t="s">
        <v>57</v>
      </c>
      <c r="H67" t="s">
        <v>11</v>
      </c>
    </row>
    <row r="68" spans="1:8" x14ac:dyDescent="0.25">
      <c r="A68" s="1">
        <v>66</v>
      </c>
      <c r="B68">
        <v>232</v>
      </c>
      <c r="C68" t="s">
        <v>91</v>
      </c>
      <c r="E68">
        <v>7</v>
      </c>
      <c r="F68" t="s">
        <v>72</v>
      </c>
      <c r="H68" t="s">
        <v>11</v>
      </c>
    </row>
    <row r="69" spans="1:8" x14ac:dyDescent="0.25">
      <c r="A69" s="1">
        <v>67</v>
      </c>
      <c r="B69">
        <v>233</v>
      </c>
      <c r="C69" t="s">
        <v>92</v>
      </c>
      <c r="E69">
        <v>4</v>
      </c>
      <c r="F69" t="s">
        <v>19</v>
      </c>
      <c r="H69" t="s">
        <v>11</v>
      </c>
    </row>
    <row r="70" spans="1:8" x14ac:dyDescent="0.25">
      <c r="A70" s="1">
        <v>68</v>
      </c>
      <c r="B70">
        <v>748</v>
      </c>
      <c r="C70" t="s">
        <v>93</v>
      </c>
      <c r="E70">
        <v>14</v>
      </c>
      <c r="F70" t="s">
        <v>21</v>
      </c>
      <c r="H70" t="s">
        <v>11</v>
      </c>
    </row>
    <row r="71" spans="1:8" x14ac:dyDescent="0.25">
      <c r="A71" s="1">
        <v>69</v>
      </c>
      <c r="B71">
        <v>231</v>
      </c>
      <c r="C71" t="s">
        <v>94</v>
      </c>
      <c r="E71">
        <v>7</v>
      </c>
      <c r="F71" t="s">
        <v>72</v>
      </c>
      <c r="H71" t="s">
        <v>11</v>
      </c>
    </row>
    <row r="72" spans="1:8" x14ac:dyDescent="0.25">
      <c r="A72" s="1">
        <v>70</v>
      </c>
      <c r="B72">
        <v>238</v>
      </c>
      <c r="C72" t="s">
        <v>95</v>
      </c>
      <c r="E72">
        <v>8</v>
      </c>
      <c r="F72" t="s">
        <v>26</v>
      </c>
      <c r="H72" t="s">
        <v>11</v>
      </c>
    </row>
    <row r="73" spans="1:8" x14ac:dyDescent="0.25">
      <c r="A73" s="1">
        <v>71</v>
      </c>
      <c r="B73">
        <v>234</v>
      </c>
      <c r="C73" t="s">
        <v>96</v>
      </c>
      <c r="E73">
        <v>4</v>
      </c>
      <c r="F73" t="s">
        <v>19</v>
      </c>
      <c r="H73" t="s">
        <v>11</v>
      </c>
    </row>
    <row r="74" spans="1:8" x14ac:dyDescent="0.25">
      <c r="A74" s="1">
        <v>72</v>
      </c>
      <c r="B74">
        <v>242</v>
      </c>
      <c r="C74" t="s">
        <v>97</v>
      </c>
      <c r="E74">
        <v>12</v>
      </c>
      <c r="F74" t="s">
        <v>17</v>
      </c>
      <c r="H74" t="s">
        <v>11</v>
      </c>
    </row>
    <row r="75" spans="1:8" x14ac:dyDescent="0.25">
      <c r="A75" s="1">
        <v>73</v>
      </c>
      <c r="B75">
        <v>246</v>
      </c>
      <c r="C75" t="s">
        <v>98</v>
      </c>
      <c r="E75">
        <v>4</v>
      </c>
      <c r="F75" t="s">
        <v>19</v>
      </c>
      <c r="H75" t="s">
        <v>11</v>
      </c>
    </row>
    <row r="76" spans="1:8" x14ac:dyDescent="0.25">
      <c r="A76" s="1">
        <v>74</v>
      </c>
      <c r="B76">
        <v>251</v>
      </c>
      <c r="C76" t="s">
        <v>99</v>
      </c>
      <c r="E76">
        <v>4</v>
      </c>
      <c r="F76" t="s">
        <v>19</v>
      </c>
      <c r="H76" t="s">
        <v>11</v>
      </c>
    </row>
    <row r="77" spans="1:8" x14ac:dyDescent="0.25">
      <c r="A77" s="1">
        <v>75</v>
      </c>
      <c r="B77">
        <v>258</v>
      </c>
      <c r="C77" t="s">
        <v>100</v>
      </c>
      <c r="E77">
        <v>12</v>
      </c>
      <c r="F77" t="s">
        <v>17</v>
      </c>
      <c r="H77" t="s">
        <v>11</v>
      </c>
    </row>
    <row r="78" spans="1:8" x14ac:dyDescent="0.25">
      <c r="A78" s="1">
        <v>76</v>
      </c>
      <c r="B78">
        <v>260</v>
      </c>
      <c r="C78" t="s">
        <v>101</v>
      </c>
      <c r="E78">
        <v>4</v>
      </c>
      <c r="F78" t="s">
        <v>19</v>
      </c>
      <c r="H78" t="s">
        <v>11</v>
      </c>
    </row>
    <row r="79" spans="1:8" x14ac:dyDescent="0.25">
      <c r="A79" s="1">
        <v>77</v>
      </c>
      <c r="B79">
        <v>266</v>
      </c>
      <c r="C79" t="s">
        <v>102</v>
      </c>
      <c r="E79">
        <v>3</v>
      </c>
      <c r="F79" t="s">
        <v>57</v>
      </c>
      <c r="H79" t="s">
        <v>11</v>
      </c>
    </row>
    <row r="80" spans="1:8" x14ac:dyDescent="0.25">
      <c r="A80" s="1">
        <v>78</v>
      </c>
      <c r="B80">
        <v>270</v>
      </c>
      <c r="C80" t="s">
        <v>103</v>
      </c>
      <c r="E80">
        <v>15</v>
      </c>
      <c r="F80" t="s">
        <v>41</v>
      </c>
      <c r="H80" t="s">
        <v>11</v>
      </c>
    </row>
    <row r="81" spans="1:8" x14ac:dyDescent="0.25">
      <c r="A81" s="1">
        <v>79</v>
      </c>
      <c r="B81">
        <v>268</v>
      </c>
      <c r="C81" t="s">
        <v>104</v>
      </c>
      <c r="E81">
        <v>6</v>
      </c>
      <c r="F81" t="s">
        <v>13</v>
      </c>
      <c r="H81" t="s">
        <v>11</v>
      </c>
    </row>
    <row r="82" spans="1:8" x14ac:dyDescent="0.25">
      <c r="A82" s="1">
        <v>80</v>
      </c>
      <c r="B82">
        <v>276</v>
      </c>
      <c r="C82" t="s">
        <v>105</v>
      </c>
      <c r="E82">
        <v>4</v>
      </c>
      <c r="F82" t="s">
        <v>19</v>
      </c>
      <c r="H82" t="s">
        <v>11</v>
      </c>
    </row>
    <row r="83" spans="1:8" x14ac:dyDescent="0.25">
      <c r="A83" s="1">
        <v>81</v>
      </c>
      <c r="B83">
        <v>288</v>
      </c>
      <c r="C83" t="s">
        <v>106</v>
      </c>
      <c r="E83">
        <v>15</v>
      </c>
      <c r="F83" t="s">
        <v>41</v>
      </c>
      <c r="H83" t="s">
        <v>11</v>
      </c>
    </row>
    <row r="84" spans="1:8" x14ac:dyDescent="0.25">
      <c r="A84" s="1">
        <v>82</v>
      </c>
      <c r="B84">
        <v>292</v>
      </c>
      <c r="C84" t="s">
        <v>107</v>
      </c>
      <c r="E84">
        <v>4</v>
      </c>
      <c r="F84" t="s">
        <v>19</v>
      </c>
      <c r="H84" t="s">
        <v>11</v>
      </c>
    </row>
    <row r="85" spans="1:8" x14ac:dyDescent="0.25">
      <c r="A85" s="1">
        <v>83</v>
      </c>
      <c r="B85">
        <v>300</v>
      </c>
      <c r="C85" t="s">
        <v>108</v>
      </c>
      <c r="E85">
        <v>4</v>
      </c>
      <c r="F85" t="s">
        <v>19</v>
      </c>
      <c r="H85" t="s">
        <v>11</v>
      </c>
    </row>
    <row r="86" spans="1:8" x14ac:dyDescent="0.25">
      <c r="A86" s="1">
        <v>84</v>
      </c>
      <c r="B86">
        <v>304</v>
      </c>
      <c r="C86" t="s">
        <v>109</v>
      </c>
      <c r="E86">
        <v>10</v>
      </c>
      <c r="F86" t="s">
        <v>43</v>
      </c>
      <c r="H86" t="s">
        <v>11</v>
      </c>
    </row>
    <row r="87" spans="1:8" x14ac:dyDescent="0.25">
      <c r="A87" s="1">
        <v>85</v>
      </c>
      <c r="B87">
        <v>308</v>
      </c>
      <c r="C87" t="s">
        <v>110</v>
      </c>
      <c r="E87">
        <v>2</v>
      </c>
      <c r="F87" t="s">
        <v>23</v>
      </c>
      <c r="H87" t="s">
        <v>11</v>
      </c>
    </row>
    <row r="88" spans="1:8" x14ac:dyDescent="0.25">
      <c r="A88" s="1">
        <v>86</v>
      </c>
      <c r="B88">
        <v>320</v>
      </c>
      <c r="C88" t="s">
        <v>111</v>
      </c>
      <c r="E88">
        <v>8</v>
      </c>
      <c r="F88" t="s">
        <v>26</v>
      </c>
      <c r="H88" t="s">
        <v>11</v>
      </c>
    </row>
    <row r="89" spans="1:8" x14ac:dyDescent="0.25">
      <c r="A89" s="1">
        <v>87</v>
      </c>
      <c r="B89">
        <v>324</v>
      </c>
      <c r="C89" t="s">
        <v>112</v>
      </c>
      <c r="E89">
        <v>15</v>
      </c>
      <c r="F89" t="s">
        <v>41</v>
      </c>
      <c r="H89" t="s">
        <v>11</v>
      </c>
    </row>
    <row r="90" spans="1:8" x14ac:dyDescent="0.25">
      <c r="A90" s="1">
        <v>88</v>
      </c>
      <c r="B90">
        <v>624</v>
      </c>
      <c r="C90" t="s">
        <v>113</v>
      </c>
      <c r="E90">
        <v>15</v>
      </c>
      <c r="F90" t="s">
        <v>41</v>
      </c>
      <c r="H90" t="s">
        <v>11</v>
      </c>
    </row>
    <row r="91" spans="1:8" x14ac:dyDescent="0.25">
      <c r="A91" s="1">
        <v>89</v>
      </c>
      <c r="B91">
        <v>328</v>
      </c>
      <c r="C91" t="s">
        <v>114</v>
      </c>
      <c r="E91">
        <v>2</v>
      </c>
      <c r="F91" t="s">
        <v>23</v>
      </c>
      <c r="H91" t="s">
        <v>11</v>
      </c>
    </row>
    <row r="92" spans="1:8" x14ac:dyDescent="0.25">
      <c r="A92" s="1">
        <v>90</v>
      </c>
      <c r="B92">
        <v>332</v>
      </c>
      <c r="C92" t="s">
        <v>115</v>
      </c>
      <c r="E92">
        <v>2</v>
      </c>
      <c r="F92" t="s">
        <v>23</v>
      </c>
      <c r="H92" t="s">
        <v>11</v>
      </c>
    </row>
    <row r="93" spans="1:8" x14ac:dyDescent="0.25">
      <c r="A93" s="1">
        <v>91</v>
      </c>
      <c r="B93">
        <v>340</v>
      </c>
      <c r="C93" t="s">
        <v>116</v>
      </c>
      <c r="E93">
        <v>8</v>
      </c>
      <c r="F93" t="s">
        <v>26</v>
      </c>
      <c r="H93" t="s">
        <v>11</v>
      </c>
    </row>
    <row r="94" spans="1:8" x14ac:dyDescent="0.25">
      <c r="A94" s="1">
        <v>92</v>
      </c>
      <c r="B94">
        <v>344</v>
      </c>
      <c r="C94" t="s">
        <v>117</v>
      </c>
      <c r="E94">
        <v>5</v>
      </c>
      <c r="F94" t="s">
        <v>67</v>
      </c>
      <c r="H94" t="s">
        <v>11</v>
      </c>
    </row>
    <row r="95" spans="1:8" x14ac:dyDescent="0.25">
      <c r="A95" s="1">
        <v>93</v>
      </c>
      <c r="B95">
        <v>348</v>
      </c>
      <c r="C95" t="s">
        <v>118</v>
      </c>
      <c r="E95">
        <v>4</v>
      </c>
      <c r="F95" t="s">
        <v>19</v>
      </c>
      <c r="H95" t="s">
        <v>11</v>
      </c>
    </row>
    <row r="96" spans="1:8" x14ac:dyDescent="0.25">
      <c r="A96" s="1">
        <v>94</v>
      </c>
      <c r="B96">
        <v>352</v>
      </c>
      <c r="C96" t="s">
        <v>119</v>
      </c>
      <c r="E96">
        <v>4</v>
      </c>
      <c r="F96" t="s">
        <v>19</v>
      </c>
      <c r="H96" t="s">
        <v>11</v>
      </c>
    </row>
    <row r="97" spans="1:8" x14ac:dyDescent="0.25">
      <c r="A97" s="1">
        <v>95</v>
      </c>
      <c r="B97">
        <v>699</v>
      </c>
      <c r="C97" t="s">
        <v>120</v>
      </c>
      <c r="E97">
        <v>13</v>
      </c>
      <c r="F97" t="s">
        <v>10</v>
      </c>
      <c r="H97" t="s">
        <v>11</v>
      </c>
    </row>
    <row r="98" spans="1:8" x14ac:dyDescent="0.25">
      <c r="A98" s="1">
        <v>96</v>
      </c>
      <c r="B98">
        <v>360</v>
      </c>
      <c r="C98" t="s">
        <v>121</v>
      </c>
      <c r="E98">
        <v>1</v>
      </c>
      <c r="F98" t="s">
        <v>53</v>
      </c>
      <c r="H98" t="s">
        <v>11</v>
      </c>
    </row>
    <row r="99" spans="1:8" x14ac:dyDescent="0.25">
      <c r="A99" s="1">
        <v>97</v>
      </c>
      <c r="B99">
        <v>364</v>
      </c>
      <c r="C99" t="s">
        <v>122</v>
      </c>
      <c r="E99">
        <v>9</v>
      </c>
      <c r="F99" t="s">
        <v>34</v>
      </c>
      <c r="H99" t="s">
        <v>11</v>
      </c>
    </row>
    <row r="100" spans="1:8" x14ac:dyDescent="0.25">
      <c r="A100" s="1">
        <v>98</v>
      </c>
      <c r="B100">
        <v>368</v>
      </c>
      <c r="C100" t="s">
        <v>123</v>
      </c>
      <c r="E100">
        <v>9</v>
      </c>
      <c r="F100" t="s">
        <v>34</v>
      </c>
      <c r="H100" t="s">
        <v>11</v>
      </c>
    </row>
    <row r="101" spans="1:8" x14ac:dyDescent="0.25">
      <c r="A101" s="1">
        <v>99</v>
      </c>
      <c r="B101">
        <v>372</v>
      </c>
      <c r="C101" t="s">
        <v>124</v>
      </c>
      <c r="E101">
        <v>4</v>
      </c>
      <c r="F101" t="s">
        <v>19</v>
      </c>
      <c r="H101" t="s">
        <v>11</v>
      </c>
    </row>
    <row r="102" spans="1:8" x14ac:dyDescent="0.25">
      <c r="A102" s="1">
        <v>100</v>
      </c>
      <c r="B102">
        <v>376</v>
      </c>
      <c r="C102" t="s">
        <v>125</v>
      </c>
      <c r="E102">
        <v>9</v>
      </c>
      <c r="F102" t="s">
        <v>34</v>
      </c>
      <c r="H102" t="s">
        <v>11</v>
      </c>
    </row>
    <row r="103" spans="1:8" x14ac:dyDescent="0.25">
      <c r="A103" s="1">
        <v>101</v>
      </c>
      <c r="B103">
        <v>381</v>
      </c>
      <c r="C103" t="s">
        <v>126</v>
      </c>
      <c r="E103">
        <v>4</v>
      </c>
      <c r="F103" t="s">
        <v>19</v>
      </c>
      <c r="H103" t="s">
        <v>11</v>
      </c>
    </row>
    <row r="104" spans="1:8" x14ac:dyDescent="0.25">
      <c r="A104" s="1">
        <v>102</v>
      </c>
      <c r="B104">
        <v>388</v>
      </c>
      <c r="C104" t="s">
        <v>127</v>
      </c>
      <c r="E104">
        <v>2</v>
      </c>
      <c r="F104" t="s">
        <v>23</v>
      </c>
      <c r="H104" t="s">
        <v>11</v>
      </c>
    </row>
    <row r="105" spans="1:8" x14ac:dyDescent="0.25">
      <c r="A105" s="1">
        <v>103</v>
      </c>
      <c r="B105">
        <v>392</v>
      </c>
      <c r="C105" t="s">
        <v>128</v>
      </c>
      <c r="E105">
        <v>5</v>
      </c>
      <c r="F105" t="s">
        <v>67</v>
      </c>
      <c r="H105" t="s">
        <v>11</v>
      </c>
    </row>
    <row r="106" spans="1:8" x14ac:dyDescent="0.25">
      <c r="A106" s="1">
        <v>104</v>
      </c>
      <c r="B106">
        <v>400</v>
      </c>
      <c r="C106" t="s">
        <v>129</v>
      </c>
      <c r="E106">
        <v>9</v>
      </c>
      <c r="F106" t="s">
        <v>34</v>
      </c>
      <c r="H106" t="s">
        <v>11</v>
      </c>
    </row>
    <row r="107" spans="1:8" x14ac:dyDescent="0.25">
      <c r="A107" s="1">
        <v>105</v>
      </c>
      <c r="B107">
        <v>398</v>
      </c>
      <c r="C107" t="s">
        <v>130</v>
      </c>
      <c r="E107">
        <v>6</v>
      </c>
      <c r="F107" t="s">
        <v>13</v>
      </c>
      <c r="H107" t="s">
        <v>11</v>
      </c>
    </row>
    <row r="108" spans="1:8" x14ac:dyDescent="0.25">
      <c r="A108" s="1">
        <v>106</v>
      </c>
      <c r="B108">
        <v>404</v>
      </c>
      <c r="C108" t="s">
        <v>131</v>
      </c>
      <c r="E108">
        <v>7</v>
      </c>
      <c r="F108" t="s">
        <v>72</v>
      </c>
      <c r="H108" t="s">
        <v>11</v>
      </c>
    </row>
    <row r="109" spans="1:8" x14ac:dyDescent="0.25">
      <c r="A109" s="1">
        <v>107</v>
      </c>
      <c r="B109">
        <v>296</v>
      </c>
      <c r="C109" t="s">
        <v>132</v>
      </c>
      <c r="E109">
        <v>12</v>
      </c>
      <c r="F109" t="s">
        <v>17</v>
      </c>
      <c r="H109" t="s">
        <v>11</v>
      </c>
    </row>
    <row r="110" spans="1:8" x14ac:dyDescent="0.25">
      <c r="A110" s="1">
        <v>108</v>
      </c>
      <c r="B110">
        <v>408</v>
      </c>
      <c r="C110" t="s">
        <v>133</v>
      </c>
      <c r="E110">
        <v>5</v>
      </c>
      <c r="F110" t="s">
        <v>67</v>
      </c>
      <c r="H110" t="s">
        <v>11</v>
      </c>
    </row>
    <row r="111" spans="1:8" x14ac:dyDescent="0.25">
      <c r="A111" s="1">
        <v>109</v>
      </c>
      <c r="B111">
        <v>410</v>
      </c>
      <c r="C111" t="s">
        <v>134</v>
      </c>
      <c r="E111">
        <v>5</v>
      </c>
      <c r="F111" t="s">
        <v>67</v>
      </c>
      <c r="H111" t="s">
        <v>11</v>
      </c>
    </row>
    <row r="112" spans="1:8" x14ac:dyDescent="0.25">
      <c r="A112" s="1">
        <v>110</v>
      </c>
      <c r="B112">
        <v>414</v>
      </c>
      <c r="C112" t="s">
        <v>135</v>
      </c>
      <c r="E112">
        <v>9</v>
      </c>
      <c r="F112" t="s">
        <v>34</v>
      </c>
      <c r="H112" t="s">
        <v>11</v>
      </c>
    </row>
    <row r="113" spans="1:8" x14ac:dyDescent="0.25">
      <c r="A113" s="1">
        <v>111</v>
      </c>
      <c r="B113">
        <v>417</v>
      </c>
      <c r="C113" t="s">
        <v>136</v>
      </c>
      <c r="E113">
        <v>6</v>
      </c>
      <c r="F113" t="s">
        <v>13</v>
      </c>
      <c r="H113" t="s">
        <v>11</v>
      </c>
    </row>
    <row r="114" spans="1:8" x14ac:dyDescent="0.25">
      <c r="A114" s="1">
        <v>112</v>
      </c>
      <c r="B114">
        <v>418</v>
      </c>
      <c r="C114" t="s">
        <v>137</v>
      </c>
      <c r="E114">
        <v>1</v>
      </c>
      <c r="F114" t="s">
        <v>53</v>
      </c>
      <c r="H114" t="s">
        <v>11</v>
      </c>
    </row>
    <row r="115" spans="1:8" x14ac:dyDescent="0.25">
      <c r="A115" s="1">
        <v>113</v>
      </c>
      <c r="B115">
        <v>428</v>
      </c>
      <c r="C115" t="s">
        <v>138</v>
      </c>
      <c r="E115">
        <v>4</v>
      </c>
      <c r="F115" t="s">
        <v>19</v>
      </c>
      <c r="H115" t="s">
        <v>11</v>
      </c>
    </row>
    <row r="116" spans="1:8" x14ac:dyDescent="0.25">
      <c r="A116" s="1">
        <v>114</v>
      </c>
      <c r="B116">
        <v>422</v>
      </c>
      <c r="C116" t="s">
        <v>139</v>
      </c>
      <c r="E116">
        <v>9</v>
      </c>
      <c r="F116" t="s">
        <v>34</v>
      </c>
      <c r="H116" t="s">
        <v>11</v>
      </c>
    </row>
    <row r="117" spans="1:8" x14ac:dyDescent="0.25">
      <c r="A117" s="1">
        <v>115</v>
      </c>
      <c r="B117">
        <v>426</v>
      </c>
      <c r="C117" t="s">
        <v>140</v>
      </c>
      <c r="E117">
        <v>14</v>
      </c>
      <c r="F117" t="s">
        <v>21</v>
      </c>
      <c r="H117" t="s">
        <v>11</v>
      </c>
    </row>
    <row r="118" spans="1:8" x14ac:dyDescent="0.25">
      <c r="A118" s="1">
        <v>116</v>
      </c>
      <c r="B118">
        <v>430</v>
      </c>
      <c r="C118" t="s">
        <v>141</v>
      </c>
      <c r="E118">
        <v>15</v>
      </c>
      <c r="F118" t="s">
        <v>41</v>
      </c>
      <c r="H118" t="s">
        <v>11</v>
      </c>
    </row>
    <row r="119" spans="1:8" x14ac:dyDescent="0.25">
      <c r="A119" s="1">
        <v>117</v>
      </c>
      <c r="B119">
        <v>434</v>
      </c>
      <c r="C119" t="s">
        <v>142</v>
      </c>
      <c r="E119">
        <v>11</v>
      </c>
      <c r="F119" t="s">
        <v>15</v>
      </c>
      <c r="H119" t="s">
        <v>11</v>
      </c>
    </row>
    <row r="120" spans="1:8" x14ac:dyDescent="0.25">
      <c r="A120" s="1">
        <v>118</v>
      </c>
      <c r="B120">
        <v>440</v>
      </c>
      <c r="C120" t="s">
        <v>143</v>
      </c>
      <c r="E120">
        <v>4</v>
      </c>
      <c r="F120" t="s">
        <v>19</v>
      </c>
      <c r="H120" t="s">
        <v>11</v>
      </c>
    </row>
    <row r="121" spans="1:8" x14ac:dyDescent="0.25">
      <c r="A121" s="1">
        <v>119</v>
      </c>
      <c r="B121">
        <v>442</v>
      </c>
      <c r="C121" t="s">
        <v>144</v>
      </c>
      <c r="E121">
        <v>4</v>
      </c>
      <c r="F121" t="s">
        <v>19</v>
      </c>
      <c r="H121" t="s">
        <v>11</v>
      </c>
    </row>
    <row r="122" spans="1:8" x14ac:dyDescent="0.25">
      <c r="A122" s="1">
        <v>120</v>
      </c>
      <c r="B122">
        <v>446</v>
      </c>
      <c r="C122" t="s">
        <v>145</v>
      </c>
      <c r="E122">
        <v>5</v>
      </c>
      <c r="F122" t="s">
        <v>67</v>
      </c>
      <c r="H122" t="s">
        <v>11</v>
      </c>
    </row>
    <row r="123" spans="1:8" x14ac:dyDescent="0.25">
      <c r="A123" s="1">
        <v>121</v>
      </c>
      <c r="B123">
        <v>807</v>
      </c>
      <c r="C123" t="s">
        <v>146</v>
      </c>
      <c r="E123">
        <v>6</v>
      </c>
      <c r="F123" t="s">
        <v>13</v>
      </c>
      <c r="H123" t="s">
        <v>11</v>
      </c>
    </row>
    <row r="124" spans="1:8" x14ac:dyDescent="0.25">
      <c r="A124" s="1">
        <v>122</v>
      </c>
      <c r="B124">
        <v>450</v>
      </c>
      <c r="C124" t="s">
        <v>147</v>
      </c>
      <c r="E124">
        <v>7</v>
      </c>
      <c r="F124" t="s">
        <v>72</v>
      </c>
      <c r="H124" t="s">
        <v>11</v>
      </c>
    </row>
    <row r="125" spans="1:8" x14ac:dyDescent="0.25">
      <c r="A125" s="1">
        <v>123</v>
      </c>
      <c r="B125">
        <v>454</v>
      </c>
      <c r="C125" t="s">
        <v>148</v>
      </c>
      <c r="E125">
        <v>14</v>
      </c>
      <c r="F125" t="s">
        <v>21</v>
      </c>
      <c r="H125" t="s">
        <v>11</v>
      </c>
    </row>
    <row r="126" spans="1:8" x14ac:dyDescent="0.25">
      <c r="A126" s="1">
        <v>124</v>
      </c>
      <c r="B126">
        <v>458</v>
      </c>
      <c r="C126" t="s">
        <v>149</v>
      </c>
      <c r="E126">
        <v>1</v>
      </c>
      <c r="F126" t="s">
        <v>53</v>
      </c>
      <c r="H126" t="s">
        <v>11</v>
      </c>
    </row>
    <row r="127" spans="1:8" x14ac:dyDescent="0.25">
      <c r="A127" s="1">
        <v>125</v>
      </c>
      <c r="B127">
        <v>462</v>
      </c>
      <c r="C127" t="s">
        <v>150</v>
      </c>
      <c r="E127">
        <v>13</v>
      </c>
      <c r="F127" t="s">
        <v>10</v>
      </c>
      <c r="H127" t="s">
        <v>11</v>
      </c>
    </row>
    <row r="128" spans="1:8" x14ac:dyDescent="0.25">
      <c r="A128" s="1">
        <v>126</v>
      </c>
      <c r="B128">
        <v>466</v>
      </c>
      <c r="C128" t="s">
        <v>151</v>
      </c>
      <c r="E128">
        <v>15</v>
      </c>
      <c r="F128" t="s">
        <v>41</v>
      </c>
      <c r="H128" t="s">
        <v>11</v>
      </c>
    </row>
    <row r="129" spans="1:8" x14ac:dyDescent="0.25">
      <c r="A129" s="1">
        <v>127</v>
      </c>
      <c r="B129">
        <v>470</v>
      </c>
      <c r="C129" t="s">
        <v>152</v>
      </c>
      <c r="E129">
        <v>4</v>
      </c>
      <c r="F129" t="s">
        <v>19</v>
      </c>
      <c r="H129" t="s">
        <v>11</v>
      </c>
    </row>
    <row r="130" spans="1:8" x14ac:dyDescent="0.25">
      <c r="A130" s="1">
        <v>128</v>
      </c>
      <c r="B130">
        <v>584</v>
      </c>
      <c r="C130" t="s">
        <v>153</v>
      </c>
      <c r="E130">
        <v>12</v>
      </c>
      <c r="F130" t="s">
        <v>17</v>
      </c>
      <c r="H130" t="s">
        <v>11</v>
      </c>
    </row>
    <row r="131" spans="1:8" x14ac:dyDescent="0.25">
      <c r="A131" s="1">
        <v>129</v>
      </c>
      <c r="B131">
        <v>478</v>
      </c>
      <c r="C131" t="s">
        <v>154</v>
      </c>
      <c r="E131">
        <v>11</v>
      </c>
      <c r="F131" t="s">
        <v>15</v>
      </c>
      <c r="H131" t="s">
        <v>11</v>
      </c>
    </row>
    <row r="132" spans="1:8" x14ac:dyDescent="0.25">
      <c r="A132" s="1">
        <v>130</v>
      </c>
      <c r="B132">
        <v>480</v>
      </c>
      <c r="C132" t="s">
        <v>155</v>
      </c>
      <c r="E132">
        <v>7</v>
      </c>
      <c r="F132" t="s">
        <v>72</v>
      </c>
      <c r="H132" t="s">
        <v>11</v>
      </c>
    </row>
    <row r="133" spans="1:8" x14ac:dyDescent="0.25">
      <c r="A133" s="1">
        <v>131</v>
      </c>
      <c r="B133">
        <v>484</v>
      </c>
      <c r="C133" t="s">
        <v>156</v>
      </c>
      <c r="E133">
        <v>8</v>
      </c>
      <c r="F133" t="s">
        <v>26</v>
      </c>
      <c r="H133" t="s">
        <v>11</v>
      </c>
    </row>
    <row r="134" spans="1:8" x14ac:dyDescent="0.25">
      <c r="A134" s="1">
        <v>132</v>
      </c>
      <c r="B134">
        <v>583</v>
      </c>
      <c r="C134" t="s">
        <v>157</v>
      </c>
      <c r="E134">
        <v>12</v>
      </c>
      <c r="F134" t="s">
        <v>17</v>
      </c>
      <c r="H134" t="s">
        <v>11</v>
      </c>
    </row>
    <row r="135" spans="1:8" x14ac:dyDescent="0.25">
      <c r="A135" s="1">
        <v>133</v>
      </c>
      <c r="B135">
        <v>498</v>
      </c>
      <c r="C135" t="s">
        <v>158</v>
      </c>
      <c r="E135">
        <v>6</v>
      </c>
      <c r="F135" t="s">
        <v>13</v>
      </c>
      <c r="H135" t="s">
        <v>11</v>
      </c>
    </row>
    <row r="136" spans="1:8" x14ac:dyDescent="0.25">
      <c r="A136" s="1">
        <v>134</v>
      </c>
      <c r="B136">
        <v>496</v>
      </c>
      <c r="C136" t="s">
        <v>159</v>
      </c>
      <c r="E136">
        <v>5</v>
      </c>
      <c r="F136" t="s">
        <v>67</v>
      </c>
      <c r="H136" t="s">
        <v>11</v>
      </c>
    </row>
    <row r="137" spans="1:8" x14ac:dyDescent="0.25">
      <c r="A137" s="1">
        <v>135</v>
      </c>
      <c r="B137">
        <v>499</v>
      </c>
      <c r="C137" t="s">
        <v>160</v>
      </c>
      <c r="E137">
        <v>6</v>
      </c>
      <c r="F137" t="s">
        <v>13</v>
      </c>
      <c r="H137" t="s">
        <v>11</v>
      </c>
    </row>
    <row r="138" spans="1:8" x14ac:dyDescent="0.25">
      <c r="A138" s="1">
        <v>136</v>
      </c>
      <c r="B138">
        <v>500</v>
      </c>
      <c r="C138" t="s">
        <v>161</v>
      </c>
      <c r="E138">
        <v>2</v>
      </c>
      <c r="F138" t="s">
        <v>23</v>
      </c>
      <c r="H138" t="s">
        <v>11</v>
      </c>
    </row>
    <row r="139" spans="1:8" x14ac:dyDescent="0.25">
      <c r="A139" s="1">
        <v>137</v>
      </c>
      <c r="B139">
        <v>504</v>
      </c>
      <c r="C139" t="s">
        <v>162</v>
      </c>
      <c r="E139">
        <v>11</v>
      </c>
      <c r="F139" t="s">
        <v>15</v>
      </c>
      <c r="H139" t="s">
        <v>11</v>
      </c>
    </row>
    <row r="140" spans="1:8" x14ac:dyDescent="0.25">
      <c r="A140" s="1">
        <v>138</v>
      </c>
      <c r="B140">
        <v>508</v>
      </c>
      <c r="C140" t="s">
        <v>163</v>
      </c>
      <c r="E140">
        <v>14</v>
      </c>
      <c r="F140" t="s">
        <v>21</v>
      </c>
      <c r="H140" t="s">
        <v>11</v>
      </c>
    </row>
    <row r="141" spans="1:8" x14ac:dyDescent="0.25">
      <c r="A141" s="1">
        <v>139</v>
      </c>
      <c r="B141">
        <v>104</v>
      </c>
      <c r="C141" t="s">
        <v>164</v>
      </c>
      <c r="E141">
        <v>1</v>
      </c>
      <c r="F141" t="s">
        <v>53</v>
      </c>
      <c r="H141" t="s">
        <v>11</v>
      </c>
    </row>
    <row r="142" spans="1:8" x14ac:dyDescent="0.25">
      <c r="A142" s="1">
        <v>140</v>
      </c>
      <c r="B142">
        <v>516</v>
      </c>
      <c r="C142" t="s">
        <v>165</v>
      </c>
      <c r="E142">
        <v>14</v>
      </c>
      <c r="F142" t="s">
        <v>21</v>
      </c>
      <c r="H142" t="s">
        <v>11</v>
      </c>
    </row>
    <row r="143" spans="1:8" x14ac:dyDescent="0.25">
      <c r="A143" s="1">
        <v>141</v>
      </c>
      <c r="B143">
        <v>520</v>
      </c>
      <c r="C143" t="s">
        <v>166</v>
      </c>
      <c r="E143">
        <v>12</v>
      </c>
      <c r="F143" t="s">
        <v>17</v>
      </c>
      <c r="H143" t="s">
        <v>11</v>
      </c>
    </row>
    <row r="144" spans="1:8" x14ac:dyDescent="0.25">
      <c r="A144" s="1">
        <v>142</v>
      </c>
      <c r="B144">
        <v>524</v>
      </c>
      <c r="C144" t="s">
        <v>167</v>
      </c>
      <c r="E144">
        <v>13</v>
      </c>
      <c r="F144" t="s">
        <v>10</v>
      </c>
      <c r="H144" t="s">
        <v>11</v>
      </c>
    </row>
    <row r="145" spans="1:8" x14ac:dyDescent="0.25">
      <c r="A145" s="1">
        <v>143</v>
      </c>
      <c r="B145">
        <v>528</v>
      </c>
      <c r="C145" t="s">
        <v>168</v>
      </c>
      <c r="E145">
        <v>4</v>
      </c>
      <c r="F145" t="s">
        <v>19</v>
      </c>
      <c r="H145" t="s">
        <v>11</v>
      </c>
    </row>
    <row r="146" spans="1:8" x14ac:dyDescent="0.25">
      <c r="A146" s="1">
        <v>144</v>
      </c>
      <c r="B146">
        <v>540</v>
      </c>
      <c r="C146" t="s">
        <v>169</v>
      </c>
      <c r="E146">
        <v>12</v>
      </c>
      <c r="F146" t="s">
        <v>17</v>
      </c>
      <c r="H146" t="s">
        <v>11</v>
      </c>
    </row>
    <row r="147" spans="1:8" x14ac:dyDescent="0.25">
      <c r="A147" s="1">
        <v>145</v>
      </c>
      <c r="B147">
        <v>554</v>
      </c>
      <c r="C147" t="s">
        <v>170</v>
      </c>
      <c r="E147">
        <v>12</v>
      </c>
      <c r="F147" t="s">
        <v>17</v>
      </c>
      <c r="H147" t="s">
        <v>11</v>
      </c>
    </row>
    <row r="148" spans="1:8" x14ac:dyDescent="0.25">
      <c r="A148" s="1">
        <v>146</v>
      </c>
      <c r="B148">
        <v>558</v>
      </c>
      <c r="C148" t="s">
        <v>171</v>
      </c>
      <c r="E148">
        <v>8</v>
      </c>
      <c r="F148" t="s">
        <v>26</v>
      </c>
      <c r="H148" t="s">
        <v>11</v>
      </c>
    </row>
    <row r="149" spans="1:8" x14ac:dyDescent="0.25">
      <c r="A149" s="1">
        <v>147</v>
      </c>
      <c r="B149">
        <v>562</v>
      </c>
      <c r="C149" t="s">
        <v>172</v>
      </c>
      <c r="E149">
        <v>15</v>
      </c>
      <c r="F149" t="s">
        <v>41</v>
      </c>
      <c r="H149" t="s">
        <v>11</v>
      </c>
    </row>
    <row r="150" spans="1:8" x14ac:dyDescent="0.25">
      <c r="A150" s="1">
        <v>148</v>
      </c>
      <c r="B150">
        <v>566</v>
      </c>
      <c r="C150" t="s">
        <v>173</v>
      </c>
      <c r="E150">
        <v>15</v>
      </c>
      <c r="F150" t="s">
        <v>41</v>
      </c>
      <c r="H150" t="s">
        <v>11</v>
      </c>
    </row>
    <row r="151" spans="1:8" x14ac:dyDescent="0.25">
      <c r="A151" s="1">
        <v>149</v>
      </c>
      <c r="B151">
        <v>570</v>
      </c>
      <c r="C151" t="s">
        <v>174</v>
      </c>
      <c r="E151">
        <v>12</v>
      </c>
      <c r="F151" t="s">
        <v>17</v>
      </c>
      <c r="H151" t="s">
        <v>11</v>
      </c>
    </row>
    <row r="152" spans="1:8" x14ac:dyDescent="0.25">
      <c r="A152" s="1">
        <v>150</v>
      </c>
      <c r="B152">
        <v>574</v>
      </c>
      <c r="C152" t="s">
        <v>175</v>
      </c>
      <c r="E152">
        <v>12</v>
      </c>
      <c r="F152" t="s">
        <v>17</v>
      </c>
      <c r="H152" t="s">
        <v>11</v>
      </c>
    </row>
    <row r="153" spans="1:8" x14ac:dyDescent="0.25">
      <c r="A153" s="1">
        <v>151</v>
      </c>
      <c r="B153">
        <v>580</v>
      </c>
      <c r="C153" t="s">
        <v>176</v>
      </c>
      <c r="E153">
        <v>12</v>
      </c>
      <c r="F153" t="s">
        <v>17</v>
      </c>
      <c r="H153" t="s">
        <v>11</v>
      </c>
    </row>
    <row r="154" spans="1:8" x14ac:dyDescent="0.25">
      <c r="A154" s="1">
        <v>152</v>
      </c>
      <c r="B154">
        <v>579</v>
      </c>
      <c r="C154" t="s">
        <v>177</v>
      </c>
      <c r="E154">
        <v>4</v>
      </c>
      <c r="F154" t="s">
        <v>19</v>
      </c>
      <c r="H154" t="s">
        <v>11</v>
      </c>
    </row>
    <row r="155" spans="1:8" x14ac:dyDescent="0.25">
      <c r="A155" s="1">
        <v>153</v>
      </c>
      <c r="B155">
        <v>512</v>
      </c>
      <c r="C155" t="s">
        <v>178</v>
      </c>
      <c r="E155">
        <v>9</v>
      </c>
      <c r="F155" t="s">
        <v>34</v>
      </c>
      <c r="H155" t="s">
        <v>11</v>
      </c>
    </row>
    <row r="156" spans="1:8" x14ac:dyDescent="0.25">
      <c r="A156" s="1">
        <v>154</v>
      </c>
      <c r="B156">
        <v>586</v>
      </c>
      <c r="C156" t="s">
        <v>179</v>
      </c>
      <c r="E156">
        <v>13</v>
      </c>
      <c r="F156" t="s">
        <v>10</v>
      </c>
      <c r="H156" t="s">
        <v>11</v>
      </c>
    </row>
    <row r="157" spans="1:8" x14ac:dyDescent="0.25">
      <c r="A157" s="1">
        <v>155</v>
      </c>
      <c r="B157">
        <v>585</v>
      </c>
      <c r="C157" t="s">
        <v>180</v>
      </c>
      <c r="E157">
        <v>12</v>
      </c>
      <c r="F157" t="s">
        <v>17</v>
      </c>
      <c r="H157" t="s">
        <v>11</v>
      </c>
    </row>
    <row r="158" spans="1:8" x14ac:dyDescent="0.25">
      <c r="A158" s="1">
        <v>156</v>
      </c>
      <c r="B158">
        <v>275</v>
      </c>
      <c r="C158" t="s">
        <v>181</v>
      </c>
      <c r="E158">
        <v>9</v>
      </c>
      <c r="F158" t="s">
        <v>34</v>
      </c>
      <c r="H158" t="s">
        <v>11</v>
      </c>
    </row>
    <row r="159" spans="1:8" x14ac:dyDescent="0.25">
      <c r="A159" s="1">
        <v>157</v>
      </c>
      <c r="B159">
        <v>591</v>
      </c>
      <c r="C159" t="s">
        <v>182</v>
      </c>
      <c r="E159">
        <v>8</v>
      </c>
      <c r="F159" t="s">
        <v>26</v>
      </c>
      <c r="H159" t="s">
        <v>11</v>
      </c>
    </row>
    <row r="160" spans="1:8" x14ac:dyDescent="0.25">
      <c r="A160" s="1">
        <v>158</v>
      </c>
      <c r="B160">
        <v>598</v>
      </c>
      <c r="C160" t="s">
        <v>183</v>
      </c>
      <c r="E160">
        <v>12</v>
      </c>
      <c r="F160" t="s">
        <v>17</v>
      </c>
      <c r="H160" t="s">
        <v>11</v>
      </c>
    </row>
    <row r="161" spans="1:8" x14ac:dyDescent="0.25">
      <c r="A161" s="1">
        <v>159</v>
      </c>
      <c r="B161">
        <v>600</v>
      </c>
      <c r="C161" t="s">
        <v>184</v>
      </c>
      <c r="E161">
        <v>8</v>
      </c>
      <c r="F161" t="s">
        <v>26</v>
      </c>
      <c r="H161" t="s">
        <v>11</v>
      </c>
    </row>
    <row r="162" spans="1:8" x14ac:dyDescent="0.25">
      <c r="A162" s="1">
        <v>160</v>
      </c>
      <c r="B162">
        <v>604</v>
      </c>
      <c r="C162" t="s">
        <v>185</v>
      </c>
      <c r="E162">
        <v>8</v>
      </c>
      <c r="F162" t="s">
        <v>26</v>
      </c>
      <c r="H162" t="s">
        <v>11</v>
      </c>
    </row>
    <row r="163" spans="1:8" x14ac:dyDescent="0.25">
      <c r="A163" s="1">
        <v>161</v>
      </c>
      <c r="B163">
        <v>608</v>
      </c>
      <c r="C163" t="s">
        <v>186</v>
      </c>
      <c r="E163">
        <v>1</v>
      </c>
      <c r="F163" t="s">
        <v>53</v>
      </c>
      <c r="H163" t="s">
        <v>11</v>
      </c>
    </row>
    <row r="164" spans="1:8" x14ac:dyDescent="0.25">
      <c r="A164" s="1">
        <v>162</v>
      </c>
      <c r="B164">
        <v>612</v>
      </c>
      <c r="C164" t="s">
        <v>187</v>
      </c>
      <c r="E164">
        <v>12</v>
      </c>
      <c r="F164" t="s">
        <v>17</v>
      </c>
      <c r="H164" t="s">
        <v>11</v>
      </c>
    </row>
    <row r="165" spans="1:8" x14ac:dyDescent="0.25">
      <c r="A165" s="1">
        <v>163</v>
      </c>
      <c r="B165">
        <v>616</v>
      </c>
      <c r="C165" t="s">
        <v>188</v>
      </c>
      <c r="E165">
        <v>4</v>
      </c>
      <c r="F165" t="s">
        <v>19</v>
      </c>
      <c r="H165" t="s">
        <v>11</v>
      </c>
    </row>
    <row r="166" spans="1:8" x14ac:dyDescent="0.25">
      <c r="A166" s="1">
        <v>164</v>
      </c>
      <c r="B166">
        <v>620</v>
      </c>
      <c r="C166" t="s">
        <v>189</v>
      </c>
      <c r="E166">
        <v>4</v>
      </c>
      <c r="F166" t="s">
        <v>19</v>
      </c>
      <c r="H166" t="s">
        <v>11</v>
      </c>
    </row>
    <row r="167" spans="1:8" x14ac:dyDescent="0.25">
      <c r="A167" s="1">
        <v>165</v>
      </c>
      <c r="B167">
        <v>634</v>
      </c>
      <c r="C167" t="s">
        <v>190</v>
      </c>
      <c r="E167">
        <v>9</v>
      </c>
      <c r="F167" t="s">
        <v>34</v>
      </c>
      <c r="H167" t="s">
        <v>11</v>
      </c>
    </row>
    <row r="168" spans="1:8" x14ac:dyDescent="0.25">
      <c r="A168" s="1">
        <v>166</v>
      </c>
      <c r="B168">
        <v>642</v>
      </c>
      <c r="C168" t="s">
        <v>191</v>
      </c>
      <c r="E168">
        <v>4</v>
      </c>
      <c r="F168" t="s">
        <v>19</v>
      </c>
      <c r="H168" t="s">
        <v>11</v>
      </c>
    </row>
    <row r="169" spans="1:8" x14ac:dyDescent="0.25">
      <c r="A169" s="1">
        <v>167</v>
      </c>
      <c r="B169">
        <v>643</v>
      </c>
      <c r="C169" t="s">
        <v>192</v>
      </c>
      <c r="E169">
        <v>6</v>
      </c>
      <c r="F169" t="s">
        <v>13</v>
      </c>
      <c r="H169" t="s">
        <v>11</v>
      </c>
    </row>
    <row r="170" spans="1:8" x14ac:dyDescent="0.25">
      <c r="A170" s="1">
        <v>168</v>
      </c>
      <c r="B170">
        <v>646</v>
      </c>
      <c r="C170" t="s">
        <v>193</v>
      </c>
      <c r="E170">
        <v>7</v>
      </c>
      <c r="F170" t="s">
        <v>72</v>
      </c>
      <c r="H170" t="s">
        <v>11</v>
      </c>
    </row>
    <row r="171" spans="1:8" x14ac:dyDescent="0.25">
      <c r="A171" s="1">
        <v>169</v>
      </c>
      <c r="B171">
        <v>654</v>
      </c>
      <c r="C171" t="s">
        <v>194</v>
      </c>
      <c r="E171">
        <v>15</v>
      </c>
      <c r="F171" t="s">
        <v>41</v>
      </c>
      <c r="H171" t="s">
        <v>11</v>
      </c>
    </row>
    <row r="172" spans="1:8" x14ac:dyDescent="0.25">
      <c r="A172" s="1">
        <v>170</v>
      </c>
      <c r="B172">
        <v>659</v>
      </c>
      <c r="C172" t="s">
        <v>195</v>
      </c>
      <c r="E172">
        <v>2</v>
      </c>
      <c r="F172" t="s">
        <v>23</v>
      </c>
      <c r="H172" t="s">
        <v>11</v>
      </c>
    </row>
    <row r="173" spans="1:8" x14ac:dyDescent="0.25">
      <c r="A173" s="1">
        <v>171</v>
      </c>
      <c r="B173">
        <v>662</v>
      </c>
      <c r="C173" t="s">
        <v>196</v>
      </c>
      <c r="E173">
        <v>2</v>
      </c>
      <c r="F173" t="s">
        <v>23</v>
      </c>
      <c r="H173" t="s">
        <v>11</v>
      </c>
    </row>
    <row r="174" spans="1:8" x14ac:dyDescent="0.25">
      <c r="A174" s="1">
        <v>172</v>
      </c>
      <c r="B174">
        <v>670</v>
      </c>
      <c r="C174" t="s">
        <v>197</v>
      </c>
      <c r="E174">
        <v>2</v>
      </c>
      <c r="F174" t="s">
        <v>23</v>
      </c>
      <c r="H174" t="s">
        <v>11</v>
      </c>
    </row>
    <row r="175" spans="1:8" x14ac:dyDescent="0.25">
      <c r="A175" s="1">
        <v>173</v>
      </c>
      <c r="B175">
        <v>882</v>
      </c>
      <c r="C175" t="s">
        <v>198</v>
      </c>
      <c r="E175">
        <v>12</v>
      </c>
      <c r="F175" t="s">
        <v>17</v>
      </c>
      <c r="H175" t="s">
        <v>11</v>
      </c>
    </row>
    <row r="176" spans="1:8" x14ac:dyDescent="0.25">
      <c r="A176" s="1">
        <v>174</v>
      </c>
      <c r="B176">
        <v>678</v>
      </c>
      <c r="C176" t="s">
        <v>199</v>
      </c>
      <c r="E176">
        <v>3</v>
      </c>
      <c r="F176" t="s">
        <v>57</v>
      </c>
      <c r="H176" t="s">
        <v>11</v>
      </c>
    </row>
    <row r="177" spans="1:8" x14ac:dyDescent="0.25">
      <c r="A177" s="1">
        <v>175</v>
      </c>
      <c r="B177">
        <v>682</v>
      </c>
      <c r="C177" t="s">
        <v>200</v>
      </c>
      <c r="E177">
        <v>9</v>
      </c>
      <c r="F177" t="s">
        <v>34</v>
      </c>
      <c r="H177" t="s">
        <v>11</v>
      </c>
    </row>
    <row r="178" spans="1:8" x14ac:dyDescent="0.25">
      <c r="A178" s="1">
        <v>176</v>
      </c>
      <c r="B178">
        <v>686</v>
      </c>
      <c r="C178" t="s">
        <v>201</v>
      </c>
      <c r="E178">
        <v>15</v>
      </c>
      <c r="F178" t="s">
        <v>41</v>
      </c>
      <c r="H178" t="s">
        <v>11</v>
      </c>
    </row>
    <row r="179" spans="1:8" x14ac:dyDescent="0.25">
      <c r="A179" s="1">
        <v>177</v>
      </c>
      <c r="B179">
        <v>688</v>
      </c>
      <c r="C179" t="s">
        <v>202</v>
      </c>
      <c r="E179">
        <v>6</v>
      </c>
      <c r="F179" t="s">
        <v>13</v>
      </c>
      <c r="H179" t="s">
        <v>11</v>
      </c>
    </row>
    <row r="180" spans="1:8" x14ac:dyDescent="0.25">
      <c r="A180" s="1">
        <v>178</v>
      </c>
      <c r="B180">
        <v>690</v>
      </c>
      <c r="C180" t="s">
        <v>203</v>
      </c>
      <c r="E180">
        <v>7</v>
      </c>
      <c r="F180" t="s">
        <v>72</v>
      </c>
      <c r="H180" t="s">
        <v>11</v>
      </c>
    </row>
    <row r="181" spans="1:8" x14ac:dyDescent="0.25">
      <c r="A181" s="1">
        <v>179</v>
      </c>
      <c r="B181">
        <v>694</v>
      </c>
      <c r="C181" t="s">
        <v>204</v>
      </c>
      <c r="E181">
        <v>15</v>
      </c>
      <c r="F181" t="s">
        <v>41</v>
      </c>
      <c r="H181" t="s">
        <v>11</v>
      </c>
    </row>
    <row r="182" spans="1:8" x14ac:dyDescent="0.25">
      <c r="A182" s="1">
        <v>180</v>
      </c>
      <c r="B182">
        <v>702</v>
      </c>
      <c r="C182" t="s">
        <v>205</v>
      </c>
      <c r="E182">
        <v>1</v>
      </c>
      <c r="F182" t="s">
        <v>53</v>
      </c>
      <c r="H182" t="s">
        <v>11</v>
      </c>
    </row>
    <row r="183" spans="1:8" x14ac:dyDescent="0.25">
      <c r="A183" s="1">
        <v>181</v>
      </c>
      <c r="B183">
        <v>534</v>
      </c>
      <c r="C183" t="s">
        <v>206</v>
      </c>
      <c r="E183">
        <v>2</v>
      </c>
      <c r="F183" t="s">
        <v>23</v>
      </c>
      <c r="H183" t="s">
        <v>11</v>
      </c>
    </row>
    <row r="184" spans="1:8" x14ac:dyDescent="0.25">
      <c r="A184" s="1">
        <v>182</v>
      </c>
      <c r="B184">
        <v>703</v>
      </c>
      <c r="C184" t="s">
        <v>207</v>
      </c>
      <c r="E184">
        <v>4</v>
      </c>
      <c r="F184" t="s">
        <v>19</v>
      </c>
      <c r="H184" t="s">
        <v>11</v>
      </c>
    </row>
    <row r="185" spans="1:8" x14ac:dyDescent="0.25">
      <c r="A185" s="1">
        <v>183</v>
      </c>
      <c r="B185">
        <v>705</v>
      </c>
      <c r="C185" t="s">
        <v>208</v>
      </c>
      <c r="E185">
        <v>4</v>
      </c>
      <c r="F185" t="s">
        <v>19</v>
      </c>
      <c r="H185" t="s">
        <v>11</v>
      </c>
    </row>
    <row r="186" spans="1:8" x14ac:dyDescent="0.25">
      <c r="A186" s="1">
        <v>184</v>
      </c>
      <c r="B186">
        <v>90</v>
      </c>
      <c r="C186" t="s">
        <v>209</v>
      </c>
      <c r="E186">
        <v>12</v>
      </c>
      <c r="F186" t="s">
        <v>17</v>
      </c>
      <c r="H186" t="s">
        <v>11</v>
      </c>
    </row>
    <row r="187" spans="1:8" x14ac:dyDescent="0.25">
      <c r="A187" s="1">
        <v>185</v>
      </c>
      <c r="B187">
        <v>706</v>
      </c>
      <c r="C187" t="s">
        <v>210</v>
      </c>
      <c r="E187">
        <v>7</v>
      </c>
      <c r="F187" t="s">
        <v>72</v>
      </c>
      <c r="H187" t="s">
        <v>11</v>
      </c>
    </row>
    <row r="188" spans="1:8" x14ac:dyDescent="0.25">
      <c r="A188" s="1">
        <v>186</v>
      </c>
      <c r="B188">
        <v>710</v>
      </c>
      <c r="C188" t="s">
        <v>211</v>
      </c>
      <c r="E188">
        <v>14</v>
      </c>
      <c r="F188" t="s">
        <v>21</v>
      </c>
      <c r="H188" t="s">
        <v>11</v>
      </c>
    </row>
    <row r="189" spans="1:8" x14ac:dyDescent="0.25">
      <c r="A189" s="1">
        <v>187</v>
      </c>
      <c r="B189">
        <v>728</v>
      </c>
      <c r="C189" t="s">
        <v>212</v>
      </c>
      <c r="E189">
        <v>7</v>
      </c>
      <c r="F189" t="s">
        <v>72</v>
      </c>
      <c r="H189" t="s">
        <v>11</v>
      </c>
    </row>
    <row r="190" spans="1:8" x14ac:dyDescent="0.25">
      <c r="A190" s="1">
        <v>188</v>
      </c>
      <c r="B190">
        <v>724</v>
      </c>
      <c r="C190" t="s">
        <v>213</v>
      </c>
      <c r="E190">
        <v>4</v>
      </c>
      <c r="F190" t="s">
        <v>19</v>
      </c>
      <c r="H190" t="s">
        <v>11</v>
      </c>
    </row>
    <row r="191" spans="1:8" x14ac:dyDescent="0.25">
      <c r="A191" s="1">
        <v>189</v>
      </c>
      <c r="B191">
        <v>144</v>
      </c>
      <c r="C191" t="s">
        <v>214</v>
      </c>
      <c r="E191">
        <v>13</v>
      </c>
      <c r="F191" t="s">
        <v>10</v>
      </c>
      <c r="H191" t="s">
        <v>11</v>
      </c>
    </row>
    <row r="192" spans="1:8" x14ac:dyDescent="0.25">
      <c r="A192" s="1">
        <v>190</v>
      </c>
      <c r="B192">
        <v>666</v>
      </c>
      <c r="C192" t="s">
        <v>215</v>
      </c>
      <c r="E192">
        <v>10</v>
      </c>
      <c r="F192" t="s">
        <v>43</v>
      </c>
      <c r="H192" t="s">
        <v>11</v>
      </c>
    </row>
    <row r="193" spans="1:8" x14ac:dyDescent="0.25">
      <c r="A193" s="1">
        <v>191</v>
      </c>
      <c r="B193">
        <v>729</v>
      </c>
      <c r="C193" t="s">
        <v>216</v>
      </c>
      <c r="E193">
        <v>7</v>
      </c>
      <c r="F193" t="s">
        <v>72</v>
      </c>
      <c r="H193" t="s">
        <v>11</v>
      </c>
    </row>
    <row r="194" spans="1:8" x14ac:dyDescent="0.25">
      <c r="A194" s="1">
        <v>192</v>
      </c>
      <c r="B194">
        <v>740</v>
      </c>
      <c r="C194" t="s">
        <v>217</v>
      </c>
      <c r="E194">
        <v>2</v>
      </c>
      <c r="F194" t="s">
        <v>23</v>
      </c>
      <c r="H194" t="s">
        <v>11</v>
      </c>
    </row>
    <row r="195" spans="1:8" x14ac:dyDescent="0.25">
      <c r="A195" s="1">
        <v>193</v>
      </c>
      <c r="B195">
        <v>752</v>
      </c>
      <c r="C195" t="s">
        <v>218</v>
      </c>
      <c r="E195">
        <v>4</v>
      </c>
      <c r="F195" t="s">
        <v>19</v>
      </c>
      <c r="H195" t="s">
        <v>11</v>
      </c>
    </row>
    <row r="196" spans="1:8" x14ac:dyDescent="0.25">
      <c r="A196" s="1">
        <v>194</v>
      </c>
      <c r="B196">
        <v>757</v>
      </c>
      <c r="C196" t="s">
        <v>219</v>
      </c>
      <c r="E196">
        <v>4</v>
      </c>
      <c r="F196" t="s">
        <v>19</v>
      </c>
      <c r="H196" t="s">
        <v>11</v>
      </c>
    </row>
    <row r="197" spans="1:8" x14ac:dyDescent="0.25">
      <c r="A197" s="1">
        <v>195</v>
      </c>
      <c r="B197">
        <v>760</v>
      </c>
      <c r="C197" t="s">
        <v>220</v>
      </c>
      <c r="E197">
        <v>9</v>
      </c>
      <c r="F197" t="s">
        <v>34</v>
      </c>
      <c r="H197" t="s">
        <v>11</v>
      </c>
    </row>
    <row r="198" spans="1:8" x14ac:dyDescent="0.25">
      <c r="A198" s="1">
        <v>196</v>
      </c>
      <c r="B198">
        <v>490</v>
      </c>
      <c r="C198" t="s">
        <v>221</v>
      </c>
      <c r="E198">
        <v>5</v>
      </c>
      <c r="F198" t="s">
        <v>67</v>
      </c>
      <c r="H198" t="s">
        <v>11</v>
      </c>
    </row>
    <row r="199" spans="1:8" x14ac:dyDescent="0.25">
      <c r="A199" s="1">
        <v>197</v>
      </c>
      <c r="B199">
        <v>762</v>
      </c>
      <c r="C199" t="s">
        <v>222</v>
      </c>
      <c r="E199">
        <v>6</v>
      </c>
      <c r="F199" t="s">
        <v>13</v>
      </c>
      <c r="H199" t="s">
        <v>11</v>
      </c>
    </row>
    <row r="200" spans="1:8" x14ac:dyDescent="0.25">
      <c r="A200" s="1">
        <v>198</v>
      </c>
      <c r="B200">
        <v>834</v>
      </c>
      <c r="C200" t="s">
        <v>223</v>
      </c>
      <c r="E200">
        <v>7</v>
      </c>
      <c r="F200" t="s">
        <v>72</v>
      </c>
      <c r="H200" t="s">
        <v>11</v>
      </c>
    </row>
    <row r="201" spans="1:8" x14ac:dyDescent="0.25">
      <c r="A201" s="1">
        <v>199</v>
      </c>
      <c r="B201">
        <v>764</v>
      </c>
      <c r="C201" t="s">
        <v>224</v>
      </c>
      <c r="E201">
        <v>1</v>
      </c>
      <c r="F201" t="s">
        <v>53</v>
      </c>
      <c r="H201" t="s">
        <v>11</v>
      </c>
    </row>
    <row r="202" spans="1:8" x14ac:dyDescent="0.25">
      <c r="A202" s="1">
        <v>200</v>
      </c>
      <c r="B202">
        <v>626</v>
      </c>
      <c r="C202" t="s">
        <v>225</v>
      </c>
      <c r="E202">
        <v>12</v>
      </c>
      <c r="F202" t="s">
        <v>17</v>
      </c>
      <c r="H202" t="s">
        <v>11</v>
      </c>
    </row>
    <row r="203" spans="1:8" x14ac:dyDescent="0.25">
      <c r="A203" s="1">
        <v>201</v>
      </c>
      <c r="B203">
        <v>768</v>
      </c>
      <c r="C203" t="s">
        <v>226</v>
      </c>
      <c r="E203">
        <v>15</v>
      </c>
      <c r="F203" t="s">
        <v>41</v>
      </c>
      <c r="H203" t="s">
        <v>11</v>
      </c>
    </row>
    <row r="204" spans="1:8" x14ac:dyDescent="0.25">
      <c r="A204" s="1">
        <v>202</v>
      </c>
      <c r="B204">
        <v>772</v>
      </c>
      <c r="C204" t="s">
        <v>227</v>
      </c>
      <c r="E204">
        <v>12</v>
      </c>
      <c r="F204" t="s">
        <v>17</v>
      </c>
      <c r="H204" t="s">
        <v>11</v>
      </c>
    </row>
    <row r="205" spans="1:8" x14ac:dyDescent="0.25">
      <c r="A205" s="1">
        <v>203</v>
      </c>
      <c r="B205">
        <v>776</v>
      </c>
      <c r="C205" t="s">
        <v>228</v>
      </c>
      <c r="E205">
        <v>12</v>
      </c>
      <c r="F205" t="s">
        <v>17</v>
      </c>
      <c r="H205" t="s">
        <v>11</v>
      </c>
    </row>
    <row r="206" spans="1:8" x14ac:dyDescent="0.25">
      <c r="A206" s="1">
        <v>204</v>
      </c>
      <c r="B206">
        <v>780</v>
      </c>
      <c r="C206" t="s">
        <v>229</v>
      </c>
      <c r="E206">
        <v>2</v>
      </c>
      <c r="F206" t="s">
        <v>23</v>
      </c>
      <c r="H206" t="s">
        <v>11</v>
      </c>
    </row>
    <row r="207" spans="1:8" x14ac:dyDescent="0.25">
      <c r="A207" s="1">
        <v>205</v>
      </c>
      <c r="B207">
        <v>788</v>
      </c>
      <c r="C207" t="s">
        <v>230</v>
      </c>
      <c r="E207">
        <v>11</v>
      </c>
      <c r="F207" t="s">
        <v>15</v>
      </c>
      <c r="H207" t="s">
        <v>11</v>
      </c>
    </row>
    <row r="208" spans="1:8" x14ac:dyDescent="0.25">
      <c r="A208" s="1">
        <v>206</v>
      </c>
      <c r="B208">
        <v>792</v>
      </c>
      <c r="C208" t="s">
        <v>231</v>
      </c>
      <c r="E208">
        <v>9</v>
      </c>
      <c r="F208" t="s">
        <v>34</v>
      </c>
      <c r="H208" t="s">
        <v>11</v>
      </c>
    </row>
    <row r="209" spans="1:8" x14ac:dyDescent="0.25">
      <c r="A209" s="1">
        <v>207</v>
      </c>
      <c r="B209">
        <v>795</v>
      </c>
      <c r="C209" t="s">
        <v>232</v>
      </c>
      <c r="E209">
        <v>6</v>
      </c>
      <c r="F209" t="s">
        <v>13</v>
      </c>
      <c r="H209" t="s">
        <v>11</v>
      </c>
    </row>
    <row r="210" spans="1:8" x14ac:dyDescent="0.25">
      <c r="A210" s="1">
        <v>208</v>
      </c>
      <c r="B210">
        <v>796</v>
      </c>
      <c r="C210" t="s">
        <v>233</v>
      </c>
      <c r="E210">
        <v>2</v>
      </c>
      <c r="F210" t="s">
        <v>23</v>
      </c>
      <c r="H210" t="s">
        <v>11</v>
      </c>
    </row>
    <row r="211" spans="1:8" x14ac:dyDescent="0.25">
      <c r="A211" s="1">
        <v>209</v>
      </c>
      <c r="B211">
        <v>798</v>
      </c>
      <c r="C211" t="s">
        <v>234</v>
      </c>
      <c r="E211">
        <v>12</v>
      </c>
      <c r="F211" t="s">
        <v>17</v>
      </c>
      <c r="H211" t="s">
        <v>11</v>
      </c>
    </row>
    <row r="212" spans="1:8" x14ac:dyDescent="0.25">
      <c r="A212" s="1">
        <v>210</v>
      </c>
      <c r="B212">
        <v>800</v>
      </c>
      <c r="C212" t="s">
        <v>235</v>
      </c>
      <c r="E212">
        <v>7</v>
      </c>
      <c r="F212" t="s">
        <v>72</v>
      </c>
      <c r="H212" t="s">
        <v>11</v>
      </c>
    </row>
    <row r="213" spans="1:8" x14ac:dyDescent="0.25">
      <c r="A213" s="1">
        <v>211</v>
      </c>
      <c r="B213">
        <v>804</v>
      </c>
      <c r="C213" t="s">
        <v>236</v>
      </c>
      <c r="E213">
        <v>6</v>
      </c>
      <c r="F213" t="s">
        <v>13</v>
      </c>
      <c r="H213" t="s">
        <v>11</v>
      </c>
    </row>
    <row r="214" spans="1:8" x14ac:dyDescent="0.25">
      <c r="A214" s="1">
        <v>212</v>
      </c>
      <c r="B214">
        <v>784</v>
      </c>
      <c r="C214" t="s">
        <v>237</v>
      </c>
      <c r="E214">
        <v>9</v>
      </c>
      <c r="F214" t="s">
        <v>34</v>
      </c>
      <c r="H214" t="s">
        <v>11</v>
      </c>
    </row>
    <row r="215" spans="1:8" x14ac:dyDescent="0.25">
      <c r="A215" s="1">
        <v>213</v>
      </c>
      <c r="B215">
        <v>826</v>
      </c>
      <c r="C215" t="s">
        <v>238</v>
      </c>
      <c r="E215">
        <v>4</v>
      </c>
      <c r="F215" t="s">
        <v>19</v>
      </c>
      <c r="H215" t="s">
        <v>11</v>
      </c>
    </row>
    <row r="216" spans="1:8" x14ac:dyDescent="0.25">
      <c r="A216" s="1">
        <v>214</v>
      </c>
      <c r="B216">
        <v>849</v>
      </c>
      <c r="C216" t="s">
        <v>239</v>
      </c>
      <c r="E216">
        <v>10</v>
      </c>
      <c r="F216" t="s">
        <v>43</v>
      </c>
      <c r="H216" t="s">
        <v>11</v>
      </c>
    </row>
    <row r="217" spans="1:8" x14ac:dyDescent="0.25">
      <c r="A217" s="1">
        <v>215</v>
      </c>
      <c r="B217">
        <v>842</v>
      </c>
      <c r="C217" t="s">
        <v>240</v>
      </c>
      <c r="E217">
        <v>10</v>
      </c>
      <c r="F217" t="s">
        <v>43</v>
      </c>
      <c r="H217" t="s">
        <v>11</v>
      </c>
    </row>
    <row r="218" spans="1:8" x14ac:dyDescent="0.25">
      <c r="A218" s="1">
        <v>216</v>
      </c>
      <c r="B218">
        <v>858</v>
      </c>
      <c r="C218" t="s">
        <v>241</v>
      </c>
      <c r="E218">
        <v>8</v>
      </c>
      <c r="F218" t="s">
        <v>26</v>
      </c>
      <c r="H218" t="s">
        <v>11</v>
      </c>
    </row>
    <row r="219" spans="1:8" x14ac:dyDescent="0.25">
      <c r="A219" s="1">
        <v>217</v>
      </c>
      <c r="B219">
        <v>860</v>
      </c>
      <c r="C219" t="s">
        <v>242</v>
      </c>
      <c r="E219">
        <v>6</v>
      </c>
      <c r="F219" t="s">
        <v>13</v>
      </c>
      <c r="H219" t="s">
        <v>11</v>
      </c>
    </row>
    <row r="220" spans="1:8" x14ac:dyDescent="0.25">
      <c r="A220" s="1">
        <v>218</v>
      </c>
      <c r="B220">
        <v>548</v>
      </c>
      <c r="C220" t="s">
        <v>243</v>
      </c>
      <c r="E220">
        <v>12</v>
      </c>
      <c r="F220" t="s">
        <v>17</v>
      </c>
      <c r="H220" t="s">
        <v>11</v>
      </c>
    </row>
    <row r="221" spans="1:8" x14ac:dyDescent="0.25">
      <c r="A221" s="1">
        <v>219</v>
      </c>
      <c r="B221">
        <v>862</v>
      </c>
      <c r="C221" t="s">
        <v>244</v>
      </c>
      <c r="E221">
        <v>8</v>
      </c>
      <c r="F221" t="s">
        <v>26</v>
      </c>
      <c r="H221" t="s">
        <v>11</v>
      </c>
    </row>
    <row r="222" spans="1:8" x14ac:dyDescent="0.25">
      <c r="A222" s="1">
        <v>220</v>
      </c>
      <c r="B222">
        <v>704</v>
      </c>
      <c r="C222" t="s">
        <v>245</v>
      </c>
      <c r="E222">
        <v>1</v>
      </c>
      <c r="F222" t="s">
        <v>53</v>
      </c>
      <c r="H222" t="s">
        <v>11</v>
      </c>
    </row>
    <row r="223" spans="1:8" x14ac:dyDescent="0.25">
      <c r="A223" s="1">
        <v>221</v>
      </c>
      <c r="B223">
        <v>876</v>
      </c>
      <c r="C223" t="s">
        <v>246</v>
      </c>
      <c r="E223">
        <v>12</v>
      </c>
      <c r="F223" t="s">
        <v>17</v>
      </c>
      <c r="H223" t="s">
        <v>11</v>
      </c>
    </row>
    <row r="224" spans="1:8" x14ac:dyDescent="0.25">
      <c r="A224" s="1">
        <v>222</v>
      </c>
      <c r="B224">
        <v>732</v>
      </c>
      <c r="C224" t="s">
        <v>247</v>
      </c>
      <c r="E224">
        <v>11</v>
      </c>
      <c r="F224" t="s">
        <v>15</v>
      </c>
      <c r="H224" t="s">
        <v>11</v>
      </c>
    </row>
    <row r="225" spans="1:8" x14ac:dyDescent="0.25">
      <c r="A225" s="1">
        <v>223</v>
      </c>
      <c r="B225">
        <v>887</v>
      </c>
      <c r="C225" t="s">
        <v>248</v>
      </c>
      <c r="E225">
        <v>9</v>
      </c>
      <c r="F225" t="s">
        <v>34</v>
      </c>
      <c r="H225" t="s">
        <v>11</v>
      </c>
    </row>
    <row r="226" spans="1:8" x14ac:dyDescent="0.25">
      <c r="A226" s="1">
        <v>224</v>
      </c>
      <c r="B226">
        <v>894</v>
      </c>
      <c r="C226" t="s">
        <v>249</v>
      </c>
      <c r="E226">
        <v>14</v>
      </c>
      <c r="F226" t="s">
        <v>21</v>
      </c>
      <c r="H226" t="s">
        <v>11</v>
      </c>
    </row>
    <row r="227" spans="1:8" x14ac:dyDescent="0.25">
      <c r="A227" s="1">
        <v>225</v>
      </c>
      <c r="B227">
        <v>716</v>
      </c>
      <c r="C227" t="s">
        <v>250</v>
      </c>
      <c r="E227">
        <v>14</v>
      </c>
      <c r="F227" t="s">
        <v>21</v>
      </c>
      <c r="H227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1E3B-B632-43FB-906E-E2A074FB0289}">
  <dimension ref="A1:G243"/>
  <sheetViews>
    <sheetView workbookViewId="0">
      <selection activeCell="C243" sqref="A242:C243"/>
    </sheetView>
  </sheetViews>
  <sheetFormatPr defaultRowHeight="15" x14ac:dyDescent="0.25"/>
  <cols>
    <col min="1" max="1" width="31.5703125" bestFit="1" customWidth="1"/>
    <col min="5" max="5" width="12.7109375" bestFit="1" customWidth="1"/>
    <col min="6" max="6" width="10.140625" bestFit="1" customWidth="1"/>
    <col min="7" max="7" width="12.28515625" bestFit="1" customWidth="1"/>
  </cols>
  <sheetData>
    <row r="1" spans="1:7" x14ac:dyDescent="0.25">
      <c r="A1" s="2" t="s">
        <v>551</v>
      </c>
      <c r="B1" t="s">
        <v>251</v>
      </c>
      <c r="C1" t="s">
        <v>552</v>
      </c>
      <c r="D1" t="s">
        <v>553</v>
      </c>
      <c r="E1" t="s">
        <v>252</v>
      </c>
      <c r="F1" t="s">
        <v>253</v>
      </c>
      <c r="G1" t="s">
        <v>254</v>
      </c>
    </row>
    <row r="2" spans="1:7" x14ac:dyDescent="0.25">
      <c r="A2" s="3" t="s">
        <v>9</v>
      </c>
      <c r="B2">
        <v>93</v>
      </c>
      <c r="C2" t="s">
        <v>554</v>
      </c>
      <c r="D2" t="s">
        <v>555</v>
      </c>
      <c r="E2" s="4">
        <v>29121286</v>
      </c>
      <c r="F2" s="4">
        <v>647500</v>
      </c>
      <c r="G2" t="s">
        <v>255</v>
      </c>
    </row>
    <row r="3" spans="1:7" x14ac:dyDescent="0.25">
      <c r="A3" t="s">
        <v>12</v>
      </c>
      <c r="B3">
        <v>355</v>
      </c>
      <c r="C3" t="s">
        <v>556</v>
      </c>
      <c r="D3" t="s">
        <v>557</v>
      </c>
      <c r="E3" s="4">
        <v>2986952</v>
      </c>
      <c r="F3" s="4">
        <v>28748</v>
      </c>
      <c r="G3" t="s">
        <v>256</v>
      </c>
    </row>
    <row r="4" spans="1:7" x14ac:dyDescent="0.25">
      <c r="A4" t="s">
        <v>14</v>
      </c>
      <c r="B4">
        <v>213</v>
      </c>
      <c r="C4" t="s">
        <v>558</v>
      </c>
      <c r="D4" t="s">
        <v>559</v>
      </c>
      <c r="E4" s="4">
        <v>34586184</v>
      </c>
      <c r="F4" s="4">
        <v>2381740</v>
      </c>
      <c r="G4" t="s">
        <v>257</v>
      </c>
    </row>
    <row r="5" spans="1:7" x14ac:dyDescent="0.25">
      <c r="A5" t="s">
        <v>16</v>
      </c>
      <c r="B5" t="s">
        <v>258</v>
      </c>
      <c r="C5" t="s">
        <v>560</v>
      </c>
      <c r="D5" t="s">
        <v>561</v>
      </c>
      <c r="E5" s="4">
        <v>57881</v>
      </c>
      <c r="F5">
        <v>199</v>
      </c>
      <c r="G5" t="s">
        <v>259</v>
      </c>
    </row>
    <row r="6" spans="1:7" x14ac:dyDescent="0.25">
      <c r="A6" t="s">
        <v>18</v>
      </c>
      <c r="B6">
        <v>376</v>
      </c>
      <c r="C6" t="s">
        <v>562</v>
      </c>
      <c r="D6" t="s">
        <v>563</v>
      </c>
      <c r="E6" s="4">
        <v>84000</v>
      </c>
      <c r="F6">
        <v>468</v>
      </c>
      <c r="G6" t="s">
        <v>260</v>
      </c>
    </row>
    <row r="7" spans="1:7" x14ac:dyDescent="0.25">
      <c r="A7" t="s">
        <v>20</v>
      </c>
      <c r="B7">
        <v>244</v>
      </c>
      <c r="C7" t="s">
        <v>564</v>
      </c>
      <c r="D7" t="s">
        <v>565</v>
      </c>
      <c r="E7" s="4">
        <v>13068161</v>
      </c>
      <c r="F7" s="4">
        <v>1246700</v>
      </c>
      <c r="G7" t="s">
        <v>261</v>
      </c>
    </row>
    <row r="8" spans="1:7" x14ac:dyDescent="0.25">
      <c r="A8" t="s">
        <v>22</v>
      </c>
      <c r="B8" t="s">
        <v>262</v>
      </c>
      <c r="C8" t="s">
        <v>566</v>
      </c>
      <c r="D8" t="s">
        <v>567</v>
      </c>
      <c r="E8" s="4">
        <v>13254</v>
      </c>
      <c r="F8">
        <v>102</v>
      </c>
      <c r="G8" t="s">
        <v>263</v>
      </c>
    </row>
    <row r="9" spans="1:7" x14ac:dyDescent="0.25">
      <c r="A9" t="s">
        <v>264</v>
      </c>
      <c r="B9">
        <v>672</v>
      </c>
      <c r="C9" t="s">
        <v>568</v>
      </c>
      <c r="D9" t="s">
        <v>569</v>
      </c>
      <c r="E9">
        <v>0</v>
      </c>
      <c r="F9" s="4">
        <v>14000000</v>
      </c>
    </row>
    <row r="10" spans="1:7" x14ac:dyDescent="0.25">
      <c r="A10" t="s">
        <v>24</v>
      </c>
      <c r="B10" t="s">
        <v>265</v>
      </c>
      <c r="C10" t="s">
        <v>570</v>
      </c>
      <c r="D10" t="s">
        <v>571</v>
      </c>
      <c r="E10" s="4">
        <v>86754</v>
      </c>
      <c r="F10">
        <v>443</v>
      </c>
      <c r="G10" t="s">
        <v>266</v>
      </c>
    </row>
    <row r="11" spans="1:7" x14ac:dyDescent="0.25">
      <c r="A11" t="s">
        <v>25</v>
      </c>
      <c r="B11">
        <v>54</v>
      </c>
      <c r="C11" t="s">
        <v>572</v>
      </c>
      <c r="D11" t="s">
        <v>573</v>
      </c>
      <c r="E11" s="4">
        <v>41343201</v>
      </c>
      <c r="F11" s="4">
        <v>2766890</v>
      </c>
      <c r="G11" t="s">
        <v>267</v>
      </c>
    </row>
    <row r="12" spans="1:7" x14ac:dyDescent="0.25">
      <c r="A12" t="s">
        <v>27</v>
      </c>
      <c r="B12">
        <v>374</v>
      </c>
      <c r="C12" t="s">
        <v>574</v>
      </c>
      <c r="D12" t="s">
        <v>575</v>
      </c>
      <c r="E12" s="4">
        <v>2968000</v>
      </c>
      <c r="F12" s="4">
        <v>29800</v>
      </c>
      <c r="G12" t="s">
        <v>268</v>
      </c>
    </row>
    <row r="13" spans="1:7" x14ac:dyDescent="0.25">
      <c r="A13" t="s">
        <v>28</v>
      </c>
      <c r="B13">
        <v>297</v>
      </c>
      <c r="C13" t="s">
        <v>576</v>
      </c>
      <c r="D13" t="s">
        <v>577</v>
      </c>
      <c r="E13" s="4">
        <v>71566</v>
      </c>
      <c r="F13">
        <v>193</v>
      </c>
      <c r="G13" t="s">
        <v>269</v>
      </c>
    </row>
    <row r="14" spans="1:7" x14ac:dyDescent="0.25">
      <c r="A14" t="s">
        <v>29</v>
      </c>
      <c r="B14">
        <v>61</v>
      </c>
      <c r="C14" t="s">
        <v>578</v>
      </c>
      <c r="D14" t="s">
        <v>579</v>
      </c>
      <c r="E14" s="4">
        <v>21515754</v>
      </c>
      <c r="F14" s="4">
        <v>7686850</v>
      </c>
      <c r="G14" t="s">
        <v>270</v>
      </c>
    </row>
    <row r="15" spans="1:7" x14ac:dyDescent="0.25">
      <c r="A15" t="s">
        <v>30</v>
      </c>
      <c r="B15">
        <v>43</v>
      </c>
      <c r="C15" t="s">
        <v>580</v>
      </c>
      <c r="D15" t="s">
        <v>581</v>
      </c>
      <c r="E15" s="4">
        <v>8205000</v>
      </c>
      <c r="F15" s="4">
        <v>83858</v>
      </c>
      <c r="G15" t="s">
        <v>271</v>
      </c>
    </row>
    <row r="16" spans="1:7" x14ac:dyDescent="0.25">
      <c r="A16" t="s">
        <v>31</v>
      </c>
      <c r="B16">
        <v>994</v>
      </c>
      <c r="C16" t="s">
        <v>582</v>
      </c>
      <c r="D16" t="s">
        <v>583</v>
      </c>
      <c r="E16" s="4">
        <v>8303512</v>
      </c>
      <c r="F16" s="4">
        <v>86600</v>
      </c>
      <c r="G16" t="s">
        <v>272</v>
      </c>
    </row>
    <row r="17" spans="1:7" x14ac:dyDescent="0.25">
      <c r="A17" t="s">
        <v>32</v>
      </c>
      <c r="B17" t="s">
        <v>273</v>
      </c>
      <c r="C17" t="s">
        <v>584</v>
      </c>
      <c r="D17" t="s">
        <v>585</v>
      </c>
      <c r="E17" s="4">
        <v>301790</v>
      </c>
      <c r="F17" s="4">
        <v>13940</v>
      </c>
      <c r="G17" t="s">
        <v>274</v>
      </c>
    </row>
    <row r="18" spans="1:7" x14ac:dyDescent="0.25">
      <c r="A18" t="s">
        <v>33</v>
      </c>
      <c r="B18">
        <v>973</v>
      </c>
      <c r="C18" t="s">
        <v>586</v>
      </c>
      <c r="D18" t="s">
        <v>587</v>
      </c>
      <c r="E18" s="4">
        <v>738004</v>
      </c>
      <c r="F18">
        <v>665</v>
      </c>
      <c r="G18" t="s">
        <v>275</v>
      </c>
    </row>
    <row r="19" spans="1:7" x14ac:dyDescent="0.25">
      <c r="A19" t="s">
        <v>35</v>
      </c>
      <c r="B19">
        <v>880</v>
      </c>
      <c r="C19" t="s">
        <v>588</v>
      </c>
      <c r="D19" t="s">
        <v>589</v>
      </c>
      <c r="E19" s="4">
        <v>156118464</v>
      </c>
      <c r="F19" s="4">
        <v>144000</v>
      </c>
      <c r="G19" t="s">
        <v>276</v>
      </c>
    </row>
    <row r="20" spans="1:7" x14ac:dyDescent="0.25">
      <c r="A20" t="s">
        <v>36</v>
      </c>
      <c r="B20" t="s">
        <v>277</v>
      </c>
      <c r="C20" t="s">
        <v>590</v>
      </c>
      <c r="D20" t="s">
        <v>591</v>
      </c>
      <c r="E20" s="4">
        <v>285653</v>
      </c>
      <c r="F20">
        <v>431</v>
      </c>
      <c r="G20" t="s">
        <v>278</v>
      </c>
    </row>
    <row r="21" spans="1:7" x14ac:dyDescent="0.25">
      <c r="A21" t="s">
        <v>37</v>
      </c>
      <c r="B21">
        <v>375</v>
      </c>
      <c r="C21" t="s">
        <v>592</v>
      </c>
      <c r="D21" t="s">
        <v>593</v>
      </c>
      <c r="E21" s="4">
        <v>9685000</v>
      </c>
      <c r="F21" s="4">
        <v>207600</v>
      </c>
      <c r="G21" t="s">
        <v>279</v>
      </c>
    </row>
    <row r="22" spans="1:7" x14ac:dyDescent="0.25">
      <c r="A22" t="s">
        <v>38</v>
      </c>
      <c r="B22">
        <v>32</v>
      </c>
      <c r="C22" t="s">
        <v>594</v>
      </c>
      <c r="D22" t="s">
        <v>595</v>
      </c>
      <c r="E22" s="4">
        <v>10403000</v>
      </c>
      <c r="F22" s="4">
        <v>30510</v>
      </c>
      <c r="G22" t="s">
        <v>280</v>
      </c>
    </row>
    <row r="23" spans="1:7" x14ac:dyDescent="0.25">
      <c r="A23" t="s">
        <v>39</v>
      </c>
      <c r="B23">
        <v>501</v>
      </c>
      <c r="C23" t="s">
        <v>596</v>
      </c>
      <c r="D23" t="s">
        <v>597</v>
      </c>
      <c r="E23" s="4">
        <v>314522</v>
      </c>
      <c r="F23" s="4">
        <v>22966</v>
      </c>
      <c r="G23" t="s">
        <v>281</v>
      </c>
    </row>
    <row r="24" spans="1:7" x14ac:dyDescent="0.25">
      <c r="A24" t="s">
        <v>40</v>
      </c>
      <c r="B24">
        <v>229</v>
      </c>
      <c r="C24" t="s">
        <v>598</v>
      </c>
      <c r="D24" t="s">
        <v>599</v>
      </c>
      <c r="E24" s="4">
        <v>9056010</v>
      </c>
      <c r="F24" s="4">
        <v>112620</v>
      </c>
      <c r="G24" t="s">
        <v>282</v>
      </c>
    </row>
    <row r="25" spans="1:7" x14ac:dyDescent="0.25">
      <c r="A25" t="s">
        <v>42</v>
      </c>
      <c r="B25" t="s">
        <v>283</v>
      </c>
      <c r="C25" t="s">
        <v>600</v>
      </c>
      <c r="D25" t="s">
        <v>601</v>
      </c>
      <c r="E25" s="4">
        <v>65365</v>
      </c>
      <c r="F25">
        <v>53</v>
      </c>
      <c r="G25" t="s">
        <v>284</v>
      </c>
    </row>
    <row r="26" spans="1:7" x14ac:dyDescent="0.25">
      <c r="A26" t="s">
        <v>44</v>
      </c>
      <c r="B26">
        <v>975</v>
      </c>
      <c r="C26" t="s">
        <v>602</v>
      </c>
      <c r="D26" t="s">
        <v>603</v>
      </c>
      <c r="E26" s="4">
        <v>699847</v>
      </c>
      <c r="F26" s="4">
        <v>47000</v>
      </c>
      <c r="G26" t="s">
        <v>285</v>
      </c>
    </row>
    <row r="27" spans="1:7" x14ac:dyDescent="0.25">
      <c r="A27" t="s">
        <v>286</v>
      </c>
      <c r="B27">
        <v>591</v>
      </c>
      <c r="C27" t="s">
        <v>604</v>
      </c>
      <c r="D27" t="s">
        <v>605</v>
      </c>
      <c r="E27" s="4">
        <v>9947418</v>
      </c>
      <c r="F27" s="4">
        <v>1098580</v>
      </c>
      <c r="G27" t="s">
        <v>287</v>
      </c>
    </row>
    <row r="28" spans="1:7" x14ac:dyDescent="0.25">
      <c r="A28" t="s">
        <v>47</v>
      </c>
      <c r="B28">
        <v>387</v>
      </c>
      <c r="C28" t="s">
        <v>606</v>
      </c>
      <c r="D28" t="s">
        <v>607</v>
      </c>
      <c r="E28" s="4">
        <v>4590000</v>
      </c>
      <c r="F28" s="4">
        <v>51129</v>
      </c>
      <c r="G28" t="s">
        <v>288</v>
      </c>
    </row>
    <row r="29" spans="1:7" x14ac:dyDescent="0.25">
      <c r="A29" t="s">
        <v>48</v>
      </c>
      <c r="B29">
        <v>267</v>
      </c>
      <c r="C29" t="s">
        <v>608</v>
      </c>
      <c r="D29" t="s">
        <v>609</v>
      </c>
      <c r="E29" s="4">
        <v>2029307</v>
      </c>
      <c r="F29" s="4">
        <v>600370</v>
      </c>
      <c r="G29" t="s">
        <v>289</v>
      </c>
    </row>
    <row r="30" spans="1:7" x14ac:dyDescent="0.25">
      <c r="A30" t="s">
        <v>49</v>
      </c>
      <c r="B30">
        <v>55</v>
      </c>
      <c r="C30" t="s">
        <v>610</v>
      </c>
      <c r="D30" t="s">
        <v>611</v>
      </c>
      <c r="E30" s="4">
        <v>201103330</v>
      </c>
      <c r="F30" s="4">
        <v>8511965</v>
      </c>
      <c r="G30" t="s">
        <v>290</v>
      </c>
    </row>
    <row r="31" spans="1:7" x14ac:dyDescent="0.25">
      <c r="A31" t="s">
        <v>50</v>
      </c>
      <c r="B31">
        <v>246</v>
      </c>
      <c r="C31" t="s">
        <v>612</v>
      </c>
      <c r="D31" t="s">
        <v>613</v>
      </c>
      <c r="E31" s="4">
        <v>4000</v>
      </c>
      <c r="F31">
        <v>60</v>
      </c>
    </row>
    <row r="32" spans="1:7" x14ac:dyDescent="0.25">
      <c r="A32" t="s">
        <v>51</v>
      </c>
      <c r="B32" t="s">
        <v>291</v>
      </c>
      <c r="C32" t="s">
        <v>614</v>
      </c>
      <c r="D32" t="s">
        <v>615</v>
      </c>
      <c r="E32" s="4">
        <v>21730</v>
      </c>
      <c r="F32">
        <v>153</v>
      </c>
      <c r="G32" t="s">
        <v>292</v>
      </c>
    </row>
    <row r="33" spans="1:7" x14ac:dyDescent="0.25">
      <c r="A33" t="s">
        <v>293</v>
      </c>
      <c r="B33">
        <v>673</v>
      </c>
      <c r="C33" t="s">
        <v>616</v>
      </c>
      <c r="D33" t="s">
        <v>617</v>
      </c>
      <c r="E33" s="4">
        <v>395027</v>
      </c>
      <c r="F33" s="4">
        <v>5770</v>
      </c>
      <c r="G33" t="s">
        <v>294</v>
      </c>
    </row>
    <row r="34" spans="1:7" x14ac:dyDescent="0.25">
      <c r="A34" t="s">
        <v>54</v>
      </c>
      <c r="B34">
        <v>359</v>
      </c>
      <c r="C34" t="s">
        <v>618</v>
      </c>
      <c r="D34" t="s">
        <v>619</v>
      </c>
      <c r="E34" s="4">
        <v>7148785</v>
      </c>
      <c r="F34" s="4">
        <v>110910</v>
      </c>
      <c r="G34" t="s">
        <v>295</v>
      </c>
    </row>
    <row r="35" spans="1:7" x14ac:dyDescent="0.25">
      <c r="A35" t="s">
        <v>55</v>
      </c>
      <c r="B35">
        <v>226</v>
      </c>
      <c r="C35" t="s">
        <v>620</v>
      </c>
      <c r="D35" t="s">
        <v>621</v>
      </c>
      <c r="E35" s="4">
        <v>16241811</v>
      </c>
      <c r="F35" s="4">
        <v>274200</v>
      </c>
      <c r="G35" t="s">
        <v>296</v>
      </c>
    </row>
    <row r="36" spans="1:7" x14ac:dyDescent="0.25">
      <c r="A36" t="s">
        <v>56</v>
      </c>
      <c r="B36">
        <v>257</v>
      </c>
      <c r="C36" t="s">
        <v>622</v>
      </c>
      <c r="D36" t="s">
        <v>623</v>
      </c>
      <c r="E36" s="4">
        <v>9863117</v>
      </c>
      <c r="F36" s="4">
        <v>27830</v>
      </c>
      <c r="G36" t="s">
        <v>297</v>
      </c>
    </row>
    <row r="37" spans="1:7" x14ac:dyDescent="0.25">
      <c r="A37" t="s">
        <v>59</v>
      </c>
      <c r="B37">
        <v>855</v>
      </c>
      <c r="C37" t="s">
        <v>624</v>
      </c>
      <c r="D37" t="s">
        <v>625</v>
      </c>
      <c r="E37" s="4">
        <v>14453680</v>
      </c>
      <c r="F37" s="4">
        <v>181040</v>
      </c>
      <c r="G37" t="s">
        <v>298</v>
      </c>
    </row>
    <row r="38" spans="1:7" x14ac:dyDescent="0.25">
      <c r="A38" t="s">
        <v>60</v>
      </c>
      <c r="B38">
        <v>237</v>
      </c>
      <c r="C38" t="s">
        <v>626</v>
      </c>
      <c r="D38" t="s">
        <v>627</v>
      </c>
      <c r="E38" s="4">
        <v>19294149</v>
      </c>
      <c r="F38" s="4">
        <v>475440</v>
      </c>
      <c r="G38" t="s">
        <v>299</v>
      </c>
    </row>
    <row r="39" spans="1:7" x14ac:dyDescent="0.25">
      <c r="A39" t="s">
        <v>61</v>
      </c>
      <c r="B39">
        <v>1</v>
      </c>
      <c r="C39" t="s">
        <v>628</v>
      </c>
      <c r="D39" t="s">
        <v>629</v>
      </c>
      <c r="E39" s="4">
        <v>33679000</v>
      </c>
      <c r="F39" s="4">
        <v>9984670</v>
      </c>
      <c r="G39" t="s">
        <v>300</v>
      </c>
    </row>
    <row r="40" spans="1:7" x14ac:dyDescent="0.25">
      <c r="A40" t="s">
        <v>301</v>
      </c>
      <c r="B40">
        <v>238</v>
      </c>
      <c r="C40" t="s">
        <v>630</v>
      </c>
      <c r="D40" t="s">
        <v>631</v>
      </c>
      <c r="E40" s="4">
        <v>508659</v>
      </c>
      <c r="F40" s="4">
        <v>4033</v>
      </c>
      <c r="G40" t="s">
        <v>302</v>
      </c>
    </row>
    <row r="41" spans="1:7" x14ac:dyDescent="0.25">
      <c r="A41" t="s">
        <v>62</v>
      </c>
      <c r="B41" t="s">
        <v>303</v>
      </c>
      <c r="C41" t="s">
        <v>632</v>
      </c>
      <c r="D41" t="s">
        <v>633</v>
      </c>
      <c r="E41" s="4">
        <v>44270</v>
      </c>
      <c r="F41">
        <v>262</v>
      </c>
      <c r="G41" t="s">
        <v>304</v>
      </c>
    </row>
    <row r="42" spans="1:7" x14ac:dyDescent="0.25">
      <c r="A42" t="s">
        <v>63</v>
      </c>
      <c r="B42">
        <v>236</v>
      </c>
      <c r="C42" t="s">
        <v>634</v>
      </c>
      <c r="D42" t="s">
        <v>635</v>
      </c>
      <c r="E42" s="4">
        <v>4844927</v>
      </c>
      <c r="F42" s="4">
        <v>622984</v>
      </c>
      <c r="G42" t="s">
        <v>305</v>
      </c>
    </row>
    <row r="43" spans="1:7" x14ac:dyDescent="0.25">
      <c r="A43" t="s">
        <v>64</v>
      </c>
      <c r="B43">
        <v>235</v>
      </c>
      <c r="C43" t="s">
        <v>636</v>
      </c>
      <c r="D43" t="s">
        <v>637</v>
      </c>
      <c r="E43" s="4">
        <v>10543464</v>
      </c>
      <c r="F43" s="4">
        <v>1284000</v>
      </c>
      <c r="G43" t="s">
        <v>306</v>
      </c>
    </row>
    <row r="44" spans="1:7" x14ac:dyDescent="0.25">
      <c r="A44" t="s">
        <v>65</v>
      </c>
      <c r="B44">
        <v>56</v>
      </c>
      <c r="C44" t="s">
        <v>638</v>
      </c>
      <c r="D44" t="s">
        <v>639</v>
      </c>
      <c r="E44" s="4">
        <v>16746491</v>
      </c>
      <c r="F44" s="4">
        <v>756950</v>
      </c>
      <c r="G44" t="s">
        <v>307</v>
      </c>
    </row>
    <row r="45" spans="1:7" x14ac:dyDescent="0.25">
      <c r="A45" t="s">
        <v>66</v>
      </c>
      <c r="B45">
        <v>86</v>
      </c>
      <c r="C45" t="s">
        <v>640</v>
      </c>
      <c r="D45" t="s">
        <v>641</v>
      </c>
      <c r="E45" s="4">
        <v>1330044000</v>
      </c>
      <c r="F45" s="4">
        <v>9596960</v>
      </c>
      <c r="G45" t="s">
        <v>308</v>
      </c>
    </row>
    <row r="46" spans="1:7" x14ac:dyDescent="0.25">
      <c r="A46" t="s">
        <v>68</v>
      </c>
      <c r="B46">
        <v>61</v>
      </c>
      <c r="C46" t="s">
        <v>642</v>
      </c>
      <c r="D46" t="s">
        <v>643</v>
      </c>
      <c r="E46" s="4">
        <v>1500</v>
      </c>
      <c r="F46">
        <v>135</v>
      </c>
    </row>
    <row r="47" spans="1:7" x14ac:dyDescent="0.25">
      <c r="A47" t="s">
        <v>309</v>
      </c>
      <c r="B47">
        <v>61</v>
      </c>
      <c r="C47" t="s">
        <v>644</v>
      </c>
      <c r="D47" t="s">
        <v>645</v>
      </c>
      <c r="E47">
        <v>628</v>
      </c>
      <c r="F47">
        <v>14</v>
      </c>
    </row>
    <row r="48" spans="1:7" x14ac:dyDescent="0.25">
      <c r="A48" t="s">
        <v>70</v>
      </c>
      <c r="B48">
        <v>57</v>
      </c>
      <c r="C48" t="s">
        <v>646</v>
      </c>
      <c r="D48" t="s">
        <v>647</v>
      </c>
      <c r="E48" s="4">
        <v>47790000</v>
      </c>
      <c r="F48" s="4">
        <v>1138910</v>
      </c>
      <c r="G48" t="s">
        <v>310</v>
      </c>
    </row>
    <row r="49" spans="1:7" x14ac:dyDescent="0.25">
      <c r="A49" t="s">
        <v>71</v>
      </c>
      <c r="B49">
        <v>269</v>
      </c>
      <c r="C49" t="s">
        <v>648</v>
      </c>
      <c r="D49" t="s">
        <v>649</v>
      </c>
      <c r="E49" s="4">
        <v>773407</v>
      </c>
      <c r="F49" s="4">
        <v>2170</v>
      </c>
      <c r="G49" t="s">
        <v>311</v>
      </c>
    </row>
    <row r="50" spans="1:7" x14ac:dyDescent="0.25">
      <c r="A50" t="s">
        <v>75</v>
      </c>
      <c r="B50">
        <v>682</v>
      </c>
      <c r="C50" t="s">
        <v>650</v>
      </c>
      <c r="D50" t="s">
        <v>651</v>
      </c>
      <c r="E50" s="4">
        <v>21388</v>
      </c>
      <c r="F50">
        <v>240</v>
      </c>
      <c r="G50" t="s">
        <v>312</v>
      </c>
    </row>
    <row r="51" spans="1:7" x14ac:dyDescent="0.25">
      <c r="A51" t="s">
        <v>76</v>
      </c>
      <c r="B51">
        <v>506</v>
      </c>
      <c r="C51" t="s">
        <v>652</v>
      </c>
      <c r="D51" t="s">
        <v>653</v>
      </c>
      <c r="E51" s="4">
        <v>4516220</v>
      </c>
      <c r="F51" s="4">
        <v>51100</v>
      </c>
      <c r="G51" t="s">
        <v>313</v>
      </c>
    </row>
    <row r="52" spans="1:7" x14ac:dyDescent="0.25">
      <c r="A52" t="s">
        <v>78</v>
      </c>
      <c r="B52">
        <v>385</v>
      </c>
      <c r="C52" t="s">
        <v>654</v>
      </c>
      <c r="D52" t="s">
        <v>655</v>
      </c>
      <c r="E52" s="4">
        <v>4491000</v>
      </c>
      <c r="F52" s="4">
        <v>56542</v>
      </c>
      <c r="G52" t="s">
        <v>314</v>
      </c>
    </row>
    <row r="53" spans="1:7" x14ac:dyDescent="0.25">
      <c r="A53" t="s">
        <v>79</v>
      </c>
      <c r="B53">
        <v>53</v>
      </c>
      <c r="C53" t="s">
        <v>656</v>
      </c>
      <c r="D53" t="s">
        <v>657</v>
      </c>
      <c r="E53" s="4">
        <v>11423000</v>
      </c>
      <c r="F53" s="4">
        <v>110860</v>
      </c>
      <c r="G53" t="s">
        <v>315</v>
      </c>
    </row>
    <row r="54" spans="1:7" x14ac:dyDescent="0.25">
      <c r="A54" t="s">
        <v>316</v>
      </c>
      <c r="B54">
        <v>599</v>
      </c>
      <c r="C54" t="s">
        <v>658</v>
      </c>
      <c r="D54" t="s">
        <v>659</v>
      </c>
      <c r="E54" s="4">
        <v>141766</v>
      </c>
      <c r="F54">
        <v>444</v>
      </c>
      <c r="G54" t="s">
        <v>284</v>
      </c>
    </row>
    <row r="55" spans="1:7" x14ac:dyDescent="0.25">
      <c r="A55" t="s">
        <v>81</v>
      </c>
      <c r="B55">
        <v>357</v>
      </c>
      <c r="C55" t="s">
        <v>660</v>
      </c>
      <c r="D55" t="s">
        <v>661</v>
      </c>
      <c r="E55" s="4">
        <v>1102677</v>
      </c>
      <c r="F55" s="4">
        <v>9250</v>
      </c>
      <c r="G55" t="s">
        <v>317</v>
      </c>
    </row>
    <row r="56" spans="1:7" x14ac:dyDescent="0.25">
      <c r="A56" t="s">
        <v>318</v>
      </c>
      <c r="B56">
        <v>420</v>
      </c>
      <c r="C56" t="s">
        <v>662</v>
      </c>
      <c r="D56" t="s">
        <v>663</v>
      </c>
      <c r="E56" s="4">
        <v>10476000</v>
      </c>
      <c r="F56" s="4">
        <v>78866</v>
      </c>
      <c r="G56" t="s">
        <v>319</v>
      </c>
    </row>
    <row r="57" spans="1:7" x14ac:dyDescent="0.25">
      <c r="A57" t="s">
        <v>320</v>
      </c>
      <c r="B57">
        <v>243</v>
      </c>
      <c r="C57" t="s">
        <v>664</v>
      </c>
      <c r="D57" t="s">
        <v>665</v>
      </c>
      <c r="E57" s="4">
        <v>70916439</v>
      </c>
      <c r="F57" s="4">
        <v>2345410</v>
      </c>
      <c r="G57" t="s">
        <v>321</v>
      </c>
    </row>
    <row r="58" spans="1:7" x14ac:dyDescent="0.25">
      <c r="A58" t="s">
        <v>83</v>
      </c>
      <c r="B58">
        <v>45</v>
      </c>
      <c r="C58" t="s">
        <v>666</v>
      </c>
      <c r="D58" t="s">
        <v>667</v>
      </c>
      <c r="E58" s="4">
        <v>5484000</v>
      </c>
      <c r="F58" s="4">
        <v>43094</v>
      </c>
      <c r="G58" t="s">
        <v>322</v>
      </c>
    </row>
    <row r="59" spans="1:7" x14ac:dyDescent="0.25">
      <c r="A59" t="s">
        <v>84</v>
      </c>
      <c r="B59">
        <v>253</v>
      </c>
      <c r="C59" t="s">
        <v>668</v>
      </c>
      <c r="D59" t="s">
        <v>669</v>
      </c>
      <c r="E59" s="4">
        <v>740528</v>
      </c>
      <c r="F59" s="4">
        <v>23000</v>
      </c>
      <c r="G59" t="s">
        <v>323</v>
      </c>
    </row>
    <row r="60" spans="1:7" x14ac:dyDescent="0.25">
      <c r="A60" t="s">
        <v>85</v>
      </c>
      <c r="B60" t="s">
        <v>324</v>
      </c>
      <c r="C60" t="s">
        <v>670</v>
      </c>
      <c r="D60" t="s">
        <v>671</v>
      </c>
      <c r="E60" s="4">
        <v>72813</v>
      </c>
      <c r="F60">
        <v>754</v>
      </c>
      <c r="G60" t="s">
        <v>325</v>
      </c>
    </row>
    <row r="61" spans="1:7" x14ac:dyDescent="0.25">
      <c r="A61" t="s">
        <v>86</v>
      </c>
      <c r="B61" t="s">
        <v>326</v>
      </c>
      <c r="C61" t="s">
        <v>672</v>
      </c>
      <c r="D61" t="s">
        <v>673</v>
      </c>
      <c r="E61" s="4">
        <v>9823821</v>
      </c>
      <c r="F61" s="4">
        <v>48730</v>
      </c>
      <c r="G61" t="s">
        <v>327</v>
      </c>
    </row>
    <row r="62" spans="1:7" x14ac:dyDescent="0.25">
      <c r="A62" t="s">
        <v>328</v>
      </c>
      <c r="B62">
        <v>670</v>
      </c>
      <c r="C62" t="s">
        <v>674</v>
      </c>
      <c r="D62" t="s">
        <v>675</v>
      </c>
      <c r="E62" s="4">
        <v>1154625</v>
      </c>
      <c r="F62" s="4">
        <v>15007</v>
      </c>
      <c r="G62" t="s">
        <v>329</v>
      </c>
    </row>
    <row r="63" spans="1:7" x14ac:dyDescent="0.25">
      <c r="A63" t="s">
        <v>87</v>
      </c>
      <c r="B63">
        <v>593</v>
      </c>
      <c r="C63" t="s">
        <v>676</v>
      </c>
      <c r="D63" t="s">
        <v>677</v>
      </c>
      <c r="E63" s="4">
        <v>14790608</v>
      </c>
      <c r="F63" s="4">
        <v>283560</v>
      </c>
      <c r="G63" t="s">
        <v>330</v>
      </c>
    </row>
    <row r="64" spans="1:7" x14ac:dyDescent="0.25">
      <c r="A64" t="s">
        <v>88</v>
      </c>
      <c r="B64">
        <v>20</v>
      </c>
      <c r="C64" t="s">
        <v>678</v>
      </c>
      <c r="D64" t="s">
        <v>679</v>
      </c>
      <c r="E64" s="4">
        <v>80471869</v>
      </c>
      <c r="F64" s="4">
        <v>1001450</v>
      </c>
      <c r="G64" t="s">
        <v>331</v>
      </c>
    </row>
    <row r="65" spans="1:7" x14ac:dyDescent="0.25">
      <c r="A65" t="s">
        <v>89</v>
      </c>
      <c r="B65">
        <v>503</v>
      </c>
      <c r="C65" t="s">
        <v>680</v>
      </c>
      <c r="D65" t="s">
        <v>681</v>
      </c>
      <c r="E65" s="4">
        <v>6052064</v>
      </c>
      <c r="F65" s="4">
        <v>21040</v>
      </c>
      <c r="G65" t="s">
        <v>332</v>
      </c>
    </row>
    <row r="66" spans="1:7" x14ac:dyDescent="0.25">
      <c r="A66" t="s">
        <v>90</v>
      </c>
      <c r="B66">
        <v>240</v>
      </c>
      <c r="C66" t="s">
        <v>682</v>
      </c>
      <c r="D66" t="s">
        <v>683</v>
      </c>
      <c r="E66" s="4">
        <v>1014999</v>
      </c>
      <c r="F66" s="4">
        <v>28051</v>
      </c>
      <c r="G66" t="s">
        <v>333</v>
      </c>
    </row>
    <row r="67" spans="1:7" x14ac:dyDescent="0.25">
      <c r="A67" t="s">
        <v>91</v>
      </c>
      <c r="B67">
        <v>291</v>
      </c>
      <c r="C67" t="s">
        <v>684</v>
      </c>
      <c r="D67" t="s">
        <v>685</v>
      </c>
      <c r="E67" s="4">
        <v>5792984</v>
      </c>
      <c r="F67" s="4">
        <v>121320</v>
      </c>
      <c r="G67" t="s">
        <v>334</v>
      </c>
    </row>
    <row r="68" spans="1:7" x14ac:dyDescent="0.25">
      <c r="A68" t="s">
        <v>92</v>
      </c>
      <c r="B68">
        <v>372</v>
      </c>
      <c r="C68" t="s">
        <v>686</v>
      </c>
      <c r="D68" t="s">
        <v>687</v>
      </c>
      <c r="E68" s="4">
        <v>1291170</v>
      </c>
      <c r="F68" s="4">
        <v>45226</v>
      </c>
      <c r="G68" t="s">
        <v>335</v>
      </c>
    </row>
    <row r="69" spans="1:7" x14ac:dyDescent="0.25">
      <c r="A69" t="s">
        <v>94</v>
      </c>
      <c r="B69">
        <v>251</v>
      </c>
      <c r="C69" t="s">
        <v>688</v>
      </c>
      <c r="D69" t="s">
        <v>689</v>
      </c>
      <c r="E69" s="4">
        <v>88013491</v>
      </c>
      <c r="F69" s="4">
        <v>1127127</v>
      </c>
      <c r="G69" t="s">
        <v>336</v>
      </c>
    </row>
    <row r="70" spans="1:7" x14ac:dyDescent="0.25">
      <c r="A70" t="s">
        <v>337</v>
      </c>
      <c r="B70">
        <v>500</v>
      </c>
      <c r="C70" t="s">
        <v>690</v>
      </c>
      <c r="D70" t="s">
        <v>691</v>
      </c>
      <c r="E70" s="4">
        <v>2638</v>
      </c>
      <c r="F70" s="4">
        <v>12173</v>
      </c>
      <c r="G70" t="s">
        <v>338</v>
      </c>
    </row>
    <row r="71" spans="1:7" x14ac:dyDescent="0.25">
      <c r="A71" t="s">
        <v>96</v>
      </c>
      <c r="B71">
        <v>298</v>
      </c>
      <c r="C71" t="s">
        <v>692</v>
      </c>
      <c r="D71" t="s">
        <v>693</v>
      </c>
      <c r="E71" s="4">
        <v>48228</v>
      </c>
      <c r="F71" s="4">
        <v>1399</v>
      </c>
      <c r="G71" t="s">
        <v>339</v>
      </c>
    </row>
    <row r="72" spans="1:7" x14ac:dyDescent="0.25">
      <c r="A72" t="s">
        <v>97</v>
      </c>
      <c r="B72">
        <v>679</v>
      </c>
      <c r="C72" t="s">
        <v>694</v>
      </c>
      <c r="D72" t="s">
        <v>695</v>
      </c>
      <c r="E72" s="4">
        <v>875983</v>
      </c>
      <c r="F72" s="4">
        <v>18270</v>
      </c>
      <c r="G72" t="s">
        <v>340</v>
      </c>
    </row>
    <row r="73" spans="1:7" x14ac:dyDescent="0.25">
      <c r="A73" t="s">
        <v>98</v>
      </c>
      <c r="B73">
        <v>358</v>
      </c>
      <c r="C73" t="s">
        <v>696</v>
      </c>
      <c r="D73" t="s">
        <v>697</v>
      </c>
      <c r="E73" s="4">
        <v>5244000</v>
      </c>
      <c r="F73" s="4">
        <v>337030</v>
      </c>
      <c r="G73" t="s">
        <v>341</v>
      </c>
    </row>
    <row r="74" spans="1:7" x14ac:dyDescent="0.25">
      <c r="A74" t="s">
        <v>99</v>
      </c>
      <c r="B74">
        <v>33</v>
      </c>
      <c r="C74" t="s">
        <v>698</v>
      </c>
      <c r="D74" t="s">
        <v>699</v>
      </c>
      <c r="E74" s="4">
        <v>64768389</v>
      </c>
      <c r="F74" s="4">
        <v>547030</v>
      </c>
      <c r="G74" t="s">
        <v>342</v>
      </c>
    </row>
    <row r="75" spans="1:7" x14ac:dyDescent="0.25">
      <c r="A75" t="s">
        <v>100</v>
      </c>
      <c r="B75">
        <v>689</v>
      </c>
      <c r="C75" t="s">
        <v>700</v>
      </c>
      <c r="D75" t="s">
        <v>701</v>
      </c>
      <c r="E75" s="4">
        <v>270485</v>
      </c>
      <c r="F75" s="4">
        <v>4167</v>
      </c>
      <c r="G75" t="s">
        <v>343</v>
      </c>
    </row>
    <row r="76" spans="1:7" x14ac:dyDescent="0.25">
      <c r="A76" t="s">
        <v>102</v>
      </c>
      <c r="B76">
        <v>241</v>
      </c>
      <c r="C76" t="s">
        <v>702</v>
      </c>
      <c r="D76" t="s">
        <v>703</v>
      </c>
      <c r="E76" s="4">
        <v>1545255</v>
      </c>
      <c r="F76" s="4">
        <v>267667</v>
      </c>
      <c r="G76" t="s">
        <v>344</v>
      </c>
    </row>
    <row r="77" spans="1:7" x14ac:dyDescent="0.25">
      <c r="A77" t="s">
        <v>103</v>
      </c>
      <c r="B77">
        <v>220</v>
      </c>
      <c r="C77" t="s">
        <v>704</v>
      </c>
      <c r="D77" t="s">
        <v>705</v>
      </c>
      <c r="E77" s="4">
        <v>1593256</v>
      </c>
      <c r="F77" s="4">
        <v>11300</v>
      </c>
      <c r="G77" t="s">
        <v>345</v>
      </c>
    </row>
    <row r="78" spans="1:7" x14ac:dyDescent="0.25">
      <c r="A78" t="s">
        <v>104</v>
      </c>
      <c r="B78">
        <v>995</v>
      </c>
      <c r="C78" t="s">
        <v>706</v>
      </c>
      <c r="D78" t="s">
        <v>707</v>
      </c>
      <c r="E78" s="4">
        <v>4630000</v>
      </c>
      <c r="F78" s="4">
        <v>69700</v>
      </c>
      <c r="G78" t="s">
        <v>346</v>
      </c>
    </row>
    <row r="79" spans="1:7" x14ac:dyDescent="0.25">
      <c r="A79" t="s">
        <v>105</v>
      </c>
      <c r="B79">
        <v>49</v>
      </c>
      <c r="C79" t="s">
        <v>708</v>
      </c>
      <c r="D79" t="s">
        <v>709</v>
      </c>
      <c r="E79" s="4">
        <v>81802257</v>
      </c>
      <c r="F79" s="4">
        <v>357021</v>
      </c>
      <c r="G79" t="s">
        <v>347</v>
      </c>
    </row>
    <row r="80" spans="1:7" x14ac:dyDescent="0.25">
      <c r="A80" t="s">
        <v>106</v>
      </c>
      <c r="B80">
        <v>233</v>
      </c>
      <c r="C80" t="s">
        <v>710</v>
      </c>
      <c r="D80" t="s">
        <v>711</v>
      </c>
      <c r="E80" s="4">
        <v>24339838</v>
      </c>
      <c r="F80" s="4">
        <v>239460</v>
      </c>
      <c r="G80" t="s">
        <v>348</v>
      </c>
    </row>
    <row r="81" spans="1:7" x14ac:dyDescent="0.25">
      <c r="A81" t="s">
        <v>107</v>
      </c>
      <c r="B81">
        <v>350</v>
      </c>
      <c r="C81" t="s">
        <v>712</v>
      </c>
      <c r="D81" t="s">
        <v>713</v>
      </c>
      <c r="E81" s="4">
        <v>27884</v>
      </c>
      <c r="F81">
        <v>7</v>
      </c>
      <c r="G81" t="s">
        <v>349</v>
      </c>
    </row>
    <row r="82" spans="1:7" x14ac:dyDescent="0.25">
      <c r="A82" t="s">
        <v>108</v>
      </c>
      <c r="B82">
        <v>30</v>
      </c>
      <c r="C82" t="s">
        <v>714</v>
      </c>
      <c r="D82" t="s">
        <v>715</v>
      </c>
      <c r="E82" s="4">
        <v>11000000</v>
      </c>
      <c r="F82" s="4">
        <v>131940</v>
      </c>
      <c r="G82" t="s">
        <v>350</v>
      </c>
    </row>
    <row r="83" spans="1:7" x14ac:dyDescent="0.25">
      <c r="A83" t="s">
        <v>109</v>
      </c>
      <c r="B83">
        <v>299</v>
      </c>
      <c r="C83" t="s">
        <v>716</v>
      </c>
      <c r="D83" t="s">
        <v>717</v>
      </c>
      <c r="E83" s="4">
        <v>56375</v>
      </c>
      <c r="F83" s="4">
        <v>2166086</v>
      </c>
      <c r="G83" t="s">
        <v>351</v>
      </c>
    </row>
    <row r="84" spans="1:7" x14ac:dyDescent="0.25">
      <c r="A84" t="s">
        <v>110</v>
      </c>
      <c r="B84" t="s">
        <v>352</v>
      </c>
      <c r="C84" t="s">
        <v>718</v>
      </c>
      <c r="D84" t="s">
        <v>719</v>
      </c>
      <c r="E84" s="4">
        <v>107818</v>
      </c>
      <c r="F84">
        <v>344</v>
      </c>
      <c r="G84" t="s">
        <v>353</v>
      </c>
    </row>
    <row r="85" spans="1:7" x14ac:dyDescent="0.25">
      <c r="A85" t="s">
        <v>354</v>
      </c>
      <c r="B85" t="s">
        <v>355</v>
      </c>
      <c r="C85" t="s">
        <v>720</v>
      </c>
      <c r="D85" t="s">
        <v>721</v>
      </c>
      <c r="E85" s="4">
        <v>159358</v>
      </c>
      <c r="F85">
        <v>549</v>
      </c>
      <c r="G85" t="s">
        <v>356</v>
      </c>
    </row>
    <row r="86" spans="1:7" x14ac:dyDescent="0.25">
      <c r="A86" t="s">
        <v>111</v>
      </c>
      <c r="B86">
        <v>502</v>
      </c>
      <c r="C86" t="s">
        <v>722</v>
      </c>
      <c r="D86" t="s">
        <v>723</v>
      </c>
      <c r="E86" s="4">
        <v>13550440</v>
      </c>
      <c r="F86" s="4">
        <v>108890</v>
      </c>
      <c r="G86" t="s">
        <v>357</v>
      </c>
    </row>
    <row r="87" spans="1:7" x14ac:dyDescent="0.25">
      <c r="A87" t="s">
        <v>358</v>
      </c>
      <c r="B87" t="s">
        <v>359</v>
      </c>
      <c r="C87" t="s">
        <v>724</v>
      </c>
      <c r="D87" t="s">
        <v>725</v>
      </c>
      <c r="E87" s="4">
        <v>65228</v>
      </c>
      <c r="F87">
        <v>78</v>
      </c>
      <c r="G87" t="s">
        <v>360</v>
      </c>
    </row>
    <row r="88" spans="1:7" x14ac:dyDescent="0.25">
      <c r="A88" t="s">
        <v>112</v>
      </c>
      <c r="B88">
        <v>224</v>
      </c>
      <c r="C88" t="s">
        <v>726</v>
      </c>
      <c r="D88" t="s">
        <v>727</v>
      </c>
      <c r="E88" s="4">
        <v>10324025</v>
      </c>
      <c r="F88" s="4">
        <v>245857</v>
      </c>
      <c r="G88" t="s">
        <v>361</v>
      </c>
    </row>
    <row r="89" spans="1:7" x14ac:dyDescent="0.25">
      <c r="A89" t="s">
        <v>113</v>
      </c>
      <c r="B89">
        <v>245</v>
      </c>
      <c r="C89" t="s">
        <v>728</v>
      </c>
      <c r="D89" t="s">
        <v>729</v>
      </c>
      <c r="E89" s="4">
        <v>1565126</v>
      </c>
      <c r="F89" s="4">
        <v>36120</v>
      </c>
      <c r="G89" t="s">
        <v>362</v>
      </c>
    </row>
    <row r="90" spans="1:7" x14ac:dyDescent="0.25">
      <c r="A90" t="s">
        <v>114</v>
      </c>
      <c r="B90">
        <v>592</v>
      </c>
      <c r="C90" t="s">
        <v>730</v>
      </c>
      <c r="D90" t="s">
        <v>731</v>
      </c>
      <c r="E90" s="4">
        <v>748486</v>
      </c>
      <c r="F90" s="4">
        <v>214970</v>
      </c>
      <c r="G90" t="s">
        <v>363</v>
      </c>
    </row>
    <row r="91" spans="1:7" x14ac:dyDescent="0.25">
      <c r="A91" t="s">
        <v>115</v>
      </c>
      <c r="B91">
        <v>509</v>
      </c>
      <c r="C91" t="s">
        <v>732</v>
      </c>
      <c r="D91" t="s">
        <v>733</v>
      </c>
      <c r="E91" s="4">
        <v>9648924</v>
      </c>
      <c r="F91" s="4">
        <v>27750</v>
      </c>
      <c r="G91" t="s">
        <v>364</v>
      </c>
    </row>
    <row r="92" spans="1:7" x14ac:dyDescent="0.25">
      <c r="A92" t="s">
        <v>116</v>
      </c>
      <c r="B92">
        <v>504</v>
      </c>
      <c r="C92" t="s">
        <v>734</v>
      </c>
      <c r="D92" t="s">
        <v>735</v>
      </c>
      <c r="E92" s="4">
        <v>7989415</v>
      </c>
      <c r="F92" s="4">
        <v>112090</v>
      </c>
      <c r="G92" t="s">
        <v>365</v>
      </c>
    </row>
    <row r="93" spans="1:7" x14ac:dyDescent="0.25">
      <c r="A93" t="s">
        <v>366</v>
      </c>
      <c r="B93">
        <v>852</v>
      </c>
      <c r="C93" t="s">
        <v>736</v>
      </c>
      <c r="D93" t="s">
        <v>737</v>
      </c>
      <c r="E93" s="4">
        <v>6898686</v>
      </c>
      <c r="F93" s="4">
        <v>1092</v>
      </c>
      <c r="G93" t="s">
        <v>367</v>
      </c>
    </row>
    <row r="94" spans="1:7" x14ac:dyDescent="0.25">
      <c r="A94" t="s">
        <v>118</v>
      </c>
      <c r="B94">
        <v>36</v>
      </c>
      <c r="C94" t="s">
        <v>738</v>
      </c>
      <c r="D94" t="s">
        <v>739</v>
      </c>
      <c r="E94" s="4">
        <v>9982000</v>
      </c>
      <c r="F94" s="4">
        <v>93030</v>
      </c>
      <c r="G94" t="s">
        <v>368</v>
      </c>
    </row>
    <row r="95" spans="1:7" x14ac:dyDescent="0.25">
      <c r="A95" t="s">
        <v>119</v>
      </c>
      <c r="B95">
        <v>354</v>
      </c>
      <c r="C95" t="s">
        <v>740</v>
      </c>
      <c r="D95" t="s">
        <v>741</v>
      </c>
      <c r="E95" s="4">
        <v>308910</v>
      </c>
      <c r="F95" s="4">
        <v>103000</v>
      </c>
      <c r="G95" t="s">
        <v>369</v>
      </c>
    </row>
    <row r="96" spans="1:7" x14ac:dyDescent="0.25">
      <c r="A96" t="s">
        <v>120</v>
      </c>
      <c r="B96">
        <v>91</v>
      </c>
      <c r="C96" t="s">
        <v>742</v>
      </c>
      <c r="D96" t="s">
        <v>743</v>
      </c>
      <c r="E96" s="4">
        <v>1173108018</v>
      </c>
      <c r="F96" s="4">
        <v>3287590</v>
      </c>
      <c r="G96" t="s">
        <v>370</v>
      </c>
    </row>
    <row r="97" spans="1:7" x14ac:dyDescent="0.25">
      <c r="A97" t="s">
        <v>121</v>
      </c>
      <c r="B97">
        <v>62</v>
      </c>
      <c r="C97" t="s">
        <v>744</v>
      </c>
      <c r="D97" t="s">
        <v>745</v>
      </c>
      <c r="E97" s="4">
        <v>242968342</v>
      </c>
      <c r="F97" s="4">
        <v>1919440</v>
      </c>
      <c r="G97" t="s">
        <v>371</v>
      </c>
    </row>
    <row r="98" spans="1:7" x14ac:dyDescent="0.25">
      <c r="A98" t="s">
        <v>372</v>
      </c>
      <c r="B98">
        <v>98</v>
      </c>
      <c r="C98" t="s">
        <v>746</v>
      </c>
      <c r="D98" t="s">
        <v>747</v>
      </c>
      <c r="E98" s="4">
        <v>76923300</v>
      </c>
      <c r="F98" s="4">
        <v>1648000</v>
      </c>
      <c r="G98" t="s">
        <v>373</v>
      </c>
    </row>
    <row r="99" spans="1:7" x14ac:dyDescent="0.25">
      <c r="A99" t="s">
        <v>123</v>
      </c>
      <c r="B99">
        <v>964</v>
      </c>
      <c r="C99" t="s">
        <v>748</v>
      </c>
      <c r="D99" t="s">
        <v>749</v>
      </c>
      <c r="E99" s="4">
        <v>29671605</v>
      </c>
      <c r="F99" s="4">
        <v>437072</v>
      </c>
      <c r="G99" t="s">
        <v>374</v>
      </c>
    </row>
    <row r="100" spans="1:7" x14ac:dyDescent="0.25">
      <c r="A100" t="s">
        <v>124</v>
      </c>
      <c r="B100">
        <v>353</v>
      </c>
      <c r="C100" t="s">
        <v>750</v>
      </c>
      <c r="D100" t="s">
        <v>751</v>
      </c>
      <c r="E100" s="4">
        <v>4622917</v>
      </c>
      <c r="F100" s="4">
        <v>70280</v>
      </c>
      <c r="G100" t="s">
        <v>375</v>
      </c>
    </row>
    <row r="101" spans="1:7" x14ac:dyDescent="0.25">
      <c r="A101" t="s">
        <v>376</v>
      </c>
      <c r="B101" t="s">
        <v>377</v>
      </c>
      <c r="C101" t="s">
        <v>752</v>
      </c>
      <c r="D101" t="s">
        <v>753</v>
      </c>
      <c r="E101" s="4">
        <v>75049</v>
      </c>
      <c r="F101">
        <v>572</v>
      </c>
      <c r="G101" t="s">
        <v>378</v>
      </c>
    </row>
    <row r="102" spans="1:7" x14ac:dyDescent="0.25">
      <c r="A102" t="s">
        <v>125</v>
      </c>
      <c r="B102">
        <v>972</v>
      </c>
      <c r="C102" t="s">
        <v>754</v>
      </c>
      <c r="D102" t="s">
        <v>755</v>
      </c>
      <c r="E102" s="4">
        <v>7353985</v>
      </c>
      <c r="F102" s="4">
        <v>20770</v>
      </c>
      <c r="G102" t="s">
        <v>379</v>
      </c>
    </row>
    <row r="103" spans="1:7" x14ac:dyDescent="0.25">
      <c r="A103" t="s">
        <v>126</v>
      </c>
      <c r="B103">
        <v>39</v>
      </c>
      <c r="C103" t="s">
        <v>756</v>
      </c>
      <c r="D103" t="s">
        <v>757</v>
      </c>
      <c r="E103" s="4">
        <v>60340328</v>
      </c>
      <c r="F103" s="4">
        <v>301230</v>
      </c>
      <c r="G103" t="s">
        <v>380</v>
      </c>
    </row>
    <row r="104" spans="1:7" x14ac:dyDescent="0.25">
      <c r="A104" t="s">
        <v>381</v>
      </c>
      <c r="B104">
        <v>225</v>
      </c>
      <c r="C104" t="s">
        <v>758</v>
      </c>
      <c r="D104" t="s">
        <v>759</v>
      </c>
      <c r="E104" s="4">
        <v>21058798</v>
      </c>
      <c r="F104" s="4">
        <v>322460</v>
      </c>
      <c r="G104" t="s">
        <v>382</v>
      </c>
    </row>
    <row r="105" spans="1:7" x14ac:dyDescent="0.25">
      <c r="A105" t="s">
        <v>127</v>
      </c>
      <c r="B105" t="s">
        <v>383</v>
      </c>
      <c r="C105" t="s">
        <v>760</v>
      </c>
      <c r="D105" t="s">
        <v>761</v>
      </c>
      <c r="E105" s="4">
        <v>2847232</v>
      </c>
      <c r="F105" s="4">
        <v>10991</v>
      </c>
      <c r="G105" t="s">
        <v>384</v>
      </c>
    </row>
    <row r="106" spans="1:7" x14ac:dyDescent="0.25">
      <c r="A106" t="s">
        <v>128</v>
      </c>
      <c r="B106">
        <v>81</v>
      </c>
      <c r="C106" t="s">
        <v>762</v>
      </c>
      <c r="D106" t="s">
        <v>763</v>
      </c>
      <c r="E106" s="4">
        <v>127288000</v>
      </c>
      <c r="F106" s="4">
        <v>377835</v>
      </c>
      <c r="G106" t="s">
        <v>385</v>
      </c>
    </row>
    <row r="107" spans="1:7" x14ac:dyDescent="0.25">
      <c r="A107" t="s">
        <v>386</v>
      </c>
      <c r="B107" t="s">
        <v>387</v>
      </c>
      <c r="C107" t="s">
        <v>764</v>
      </c>
      <c r="D107" t="s">
        <v>765</v>
      </c>
      <c r="E107" s="4">
        <v>90812</v>
      </c>
      <c r="F107">
        <v>116</v>
      </c>
      <c r="G107" t="s">
        <v>388</v>
      </c>
    </row>
    <row r="108" spans="1:7" x14ac:dyDescent="0.25">
      <c r="A108" t="s">
        <v>129</v>
      </c>
      <c r="B108">
        <v>962</v>
      </c>
      <c r="C108" t="s">
        <v>766</v>
      </c>
      <c r="D108" t="s">
        <v>767</v>
      </c>
      <c r="E108" s="4">
        <v>6407085</v>
      </c>
      <c r="F108" s="4">
        <v>92300</v>
      </c>
      <c r="G108" t="s">
        <v>389</v>
      </c>
    </row>
    <row r="109" spans="1:7" x14ac:dyDescent="0.25">
      <c r="A109" t="s">
        <v>130</v>
      </c>
      <c r="B109">
        <v>7</v>
      </c>
      <c r="C109" t="s">
        <v>768</v>
      </c>
      <c r="D109" t="s">
        <v>769</v>
      </c>
      <c r="E109" s="4">
        <v>15340000</v>
      </c>
      <c r="F109" s="4">
        <v>2717300</v>
      </c>
      <c r="G109" t="s">
        <v>390</v>
      </c>
    </row>
    <row r="110" spans="1:7" x14ac:dyDescent="0.25">
      <c r="A110" t="s">
        <v>131</v>
      </c>
      <c r="B110">
        <v>254</v>
      </c>
      <c r="C110" t="s">
        <v>770</v>
      </c>
      <c r="D110" t="s">
        <v>771</v>
      </c>
      <c r="E110" s="4">
        <v>40046566</v>
      </c>
      <c r="F110" s="4">
        <v>582650</v>
      </c>
      <c r="G110" t="s">
        <v>391</v>
      </c>
    </row>
    <row r="111" spans="1:7" x14ac:dyDescent="0.25">
      <c r="A111" t="s">
        <v>132</v>
      </c>
      <c r="B111">
        <v>686</v>
      </c>
      <c r="C111" t="s">
        <v>772</v>
      </c>
      <c r="D111" t="s">
        <v>773</v>
      </c>
      <c r="E111" s="4">
        <v>92533</v>
      </c>
      <c r="F111">
        <v>811</v>
      </c>
      <c r="G111" t="s">
        <v>392</v>
      </c>
    </row>
    <row r="112" spans="1:7" x14ac:dyDescent="0.25">
      <c r="A112" t="s">
        <v>393</v>
      </c>
      <c r="B112">
        <v>383</v>
      </c>
      <c r="C112" t="s">
        <v>774</v>
      </c>
      <c r="D112" t="s">
        <v>775</v>
      </c>
      <c r="E112" s="4">
        <v>1800000</v>
      </c>
      <c r="F112" s="4">
        <v>10887</v>
      </c>
      <c r="G112" t="s">
        <v>394</v>
      </c>
    </row>
    <row r="113" spans="1:7" x14ac:dyDescent="0.25">
      <c r="A113" t="s">
        <v>135</v>
      </c>
      <c r="B113">
        <v>965</v>
      </c>
      <c r="C113" t="s">
        <v>776</v>
      </c>
      <c r="D113" t="s">
        <v>777</v>
      </c>
      <c r="E113" s="4">
        <v>2789132</v>
      </c>
      <c r="F113" s="4">
        <v>17820</v>
      </c>
      <c r="G113" t="s">
        <v>395</v>
      </c>
    </row>
    <row r="114" spans="1:7" x14ac:dyDescent="0.25">
      <c r="A114" t="s">
        <v>136</v>
      </c>
      <c r="B114">
        <v>996</v>
      </c>
      <c r="C114" t="s">
        <v>778</v>
      </c>
      <c r="D114" t="s">
        <v>779</v>
      </c>
      <c r="E114" s="4">
        <v>5508626</v>
      </c>
      <c r="F114" s="4">
        <v>198500</v>
      </c>
      <c r="G114" t="s">
        <v>396</v>
      </c>
    </row>
    <row r="115" spans="1:7" x14ac:dyDescent="0.25">
      <c r="A115" t="s">
        <v>397</v>
      </c>
      <c r="B115">
        <v>856</v>
      </c>
      <c r="C115" t="s">
        <v>780</v>
      </c>
      <c r="D115" t="s">
        <v>781</v>
      </c>
      <c r="E115" s="4">
        <v>6368162</v>
      </c>
      <c r="F115" s="4">
        <v>236800</v>
      </c>
      <c r="G115" t="s">
        <v>398</v>
      </c>
    </row>
    <row r="116" spans="1:7" x14ac:dyDescent="0.25">
      <c r="A116" t="s">
        <v>138</v>
      </c>
      <c r="B116">
        <v>371</v>
      </c>
      <c r="C116" t="s">
        <v>782</v>
      </c>
      <c r="D116" t="s">
        <v>783</v>
      </c>
      <c r="E116" s="4">
        <v>2217969</v>
      </c>
      <c r="F116" s="4">
        <v>64589</v>
      </c>
      <c r="G116" t="s">
        <v>399</v>
      </c>
    </row>
    <row r="117" spans="1:7" x14ac:dyDescent="0.25">
      <c r="A117" t="s">
        <v>139</v>
      </c>
      <c r="B117">
        <v>961</v>
      </c>
      <c r="C117" t="s">
        <v>784</v>
      </c>
      <c r="D117" t="s">
        <v>785</v>
      </c>
      <c r="E117" s="4">
        <v>4125247</v>
      </c>
      <c r="F117" s="4">
        <v>10400</v>
      </c>
      <c r="G117" t="s">
        <v>400</v>
      </c>
    </row>
    <row r="118" spans="1:7" x14ac:dyDescent="0.25">
      <c r="A118" t="s">
        <v>140</v>
      </c>
      <c r="B118">
        <v>266</v>
      </c>
      <c r="C118" t="s">
        <v>786</v>
      </c>
      <c r="D118" t="s">
        <v>787</v>
      </c>
      <c r="E118" s="4">
        <v>1919552</v>
      </c>
      <c r="F118" s="4">
        <v>30355</v>
      </c>
      <c r="G118" t="s">
        <v>401</v>
      </c>
    </row>
    <row r="119" spans="1:7" x14ac:dyDescent="0.25">
      <c r="A119" t="s">
        <v>141</v>
      </c>
      <c r="B119">
        <v>231</v>
      </c>
      <c r="C119" t="s">
        <v>788</v>
      </c>
      <c r="D119" t="s">
        <v>789</v>
      </c>
      <c r="E119" s="4">
        <v>3685076</v>
      </c>
      <c r="F119" s="4">
        <v>111370</v>
      </c>
      <c r="G119" t="s">
        <v>402</v>
      </c>
    </row>
    <row r="120" spans="1:7" x14ac:dyDescent="0.25">
      <c r="A120" t="s">
        <v>142</v>
      </c>
      <c r="B120">
        <v>218</v>
      </c>
      <c r="C120" t="s">
        <v>790</v>
      </c>
      <c r="D120" t="s">
        <v>791</v>
      </c>
      <c r="E120" s="4">
        <v>6461454</v>
      </c>
      <c r="F120" s="4">
        <v>1759540</v>
      </c>
      <c r="G120" t="s">
        <v>403</v>
      </c>
    </row>
    <row r="121" spans="1:7" x14ac:dyDescent="0.25">
      <c r="A121" t="s">
        <v>404</v>
      </c>
      <c r="B121">
        <v>423</v>
      </c>
      <c r="C121" t="s">
        <v>792</v>
      </c>
      <c r="D121" t="s">
        <v>793</v>
      </c>
      <c r="E121" s="4">
        <v>35000</v>
      </c>
      <c r="F121">
        <v>160</v>
      </c>
      <c r="G121" t="s">
        <v>405</v>
      </c>
    </row>
    <row r="122" spans="1:7" x14ac:dyDescent="0.25">
      <c r="A122" t="s">
        <v>143</v>
      </c>
      <c r="B122">
        <v>370</v>
      </c>
      <c r="C122" t="s">
        <v>794</v>
      </c>
      <c r="D122" t="s">
        <v>795</v>
      </c>
      <c r="E122" s="4">
        <v>2944459</v>
      </c>
      <c r="F122" s="4">
        <v>65200</v>
      </c>
      <c r="G122" t="s">
        <v>406</v>
      </c>
    </row>
    <row r="123" spans="1:7" x14ac:dyDescent="0.25">
      <c r="A123" t="s">
        <v>144</v>
      </c>
      <c r="B123">
        <v>352</v>
      </c>
      <c r="C123" t="s">
        <v>796</v>
      </c>
      <c r="D123" t="s">
        <v>797</v>
      </c>
      <c r="E123" s="4">
        <v>497538</v>
      </c>
      <c r="F123" s="4">
        <v>2586</v>
      </c>
      <c r="G123" t="s">
        <v>407</v>
      </c>
    </row>
    <row r="124" spans="1:7" x14ac:dyDescent="0.25">
      <c r="A124" t="s">
        <v>408</v>
      </c>
      <c r="B124">
        <v>853</v>
      </c>
      <c r="C124" t="s">
        <v>798</v>
      </c>
      <c r="D124" t="s">
        <v>799</v>
      </c>
      <c r="E124" s="4">
        <v>449198</v>
      </c>
      <c r="F124">
        <v>254</v>
      </c>
      <c r="G124" t="s">
        <v>409</v>
      </c>
    </row>
    <row r="125" spans="1:7" x14ac:dyDescent="0.25">
      <c r="A125" t="s">
        <v>410</v>
      </c>
      <c r="B125">
        <v>389</v>
      </c>
      <c r="C125" t="s">
        <v>800</v>
      </c>
      <c r="D125" t="s">
        <v>801</v>
      </c>
      <c r="E125" s="4">
        <v>2062294</v>
      </c>
      <c r="F125" s="4">
        <v>25333</v>
      </c>
      <c r="G125" t="s">
        <v>411</v>
      </c>
    </row>
    <row r="126" spans="1:7" x14ac:dyDescent="0.25">
      <c r="A126" t="s">
        <v>147</v>
      </c>
      <c r="B126">
        <v>261</v>
      </c>
      <c r="C126" t="s">
        <v>802</v>
      </c>
      <c r="D126" t="s">
        <v>803</v>
      </c>
      <c r="E126" s="4">
        <v>21281844</v>
      </c>
      <c r="F126" s="4">
        <v>587040</v>
      </c>
      <c r="G126" t="s">
        <v>412</v>
      </c>
    </row>
    <row r="127" spans="1:7" x14ac:dyDescent="0.25">
      <c r="A127" t="s">
        <v>148</v>
      </c>
      <c r="B127">
        <v>265</v>
      </c>
      <c r="C127" t="s">
        <v>804</v>
      </c>
      <c r="D127" t="s">
        <v>805</v>
      </c>
      <c r="E127" s="4">
        <v>15447500</v>
      </c>
      <c r="F127" s="4">
        <v>118480</v>
      </c>
      <c r="G127" t="s">
        <v>413</v>
      </c>
    </row>
    <row r="128" spans="1:7" x14ac:dyDescent="0.25">
      <c r="A128" t="s">
        <v>149</v>
      </c>
      <c r="B128">
        <v>60</v>
      </c>
      <c r="C128" t="s">
        <v>806</v>
      </c>
      <c r="D128" t="s">
        <v>807</v>
      </c>
      <c r="E128" s="4">
        <v>28274729</v>
      </c>
      <c r="F128" s="4">
        <v>329750</v>
      </c>
      <c r="G128" t="s">
        <v>414</v>
      </c>
    </row>
    <row r="129" spans="1:7" x14ac:dyDescent="0.25">
      <c r="A129" t="s">
        <v>150</v>
      </c>
      <c r="B129">
        <v>960</v>
      </c>
      <c r="C129" t="s">
        <v>808</v>
      </c>
      <c r="D129" t="s">
        <v>809</v>
      </c>
      <c r="E129" s="4">
        <v>395650</v>
      </c>
      <c r="F129">
        <v>300</v>
      </c>
      <c r="G129" t="s">
        <v>415</v>
      </c>
    </row>
    <row r="130" spans="1:7" x14ac:dyDescent="0.25">
      <c r="A130" t="s">
        <v>151</v>
      </c>
      <c r="B130">
        <v>223</v>
      </c>
      <c r="C130" t="s">
        <v>810</v>
      </c>
      <c r="D130" t="s">
        <v>811</v>
      </c>
      <c r="E130" s="4">
        <v>13796354</v>
      </c>
      <c r="F130" s="4">
        <v>1240000</v>
      </c>
      <c r="G130" t="s">
        <v>416</v>
      </c>
    </row>
    <row r="131" spans="1:7" x14ac:dyDescent="0.25">
      <c r="A131" t="s">
        <v>152</v>
      </c>
      <c r="B131">
        <v>356</v>
      </c>
      <c r="C131" t="s">
        <v>812</v>
      </c>
      <c r="D131" t="s">
        <v>813</v>
      </c>
      <c r="E131" s="4">
        <v>403000</v>
      </c>
      <c r="F131">
        <v>316</v>
      </c>
      <c r="G131" t="s">
        <v>417</v>
      </c>
    </row>
    <row r="132" spans="1:7" x14ac:dyDescent="0.25">
      <c r="A132" t="s">
        <v>153</v>
      </c>
      <c r="B132">
        <v>692</v>
      </c>
      <c r="C132" t="s">
        <v>814</v>
      </c>
      <c r="D132" t="s">
        <v>815</v>
      </c>
      <c r="E132" s="4">
        <v>65859</v>
      </c>
      <c r="F132">
        <v>181</v>
      </c>
      <c r="G132" t="s">
        <v>418</v>
      </c>
    </row>
    <row r="133" spans="1:7" x14ac:dyDescent="0.25">
      <c r="A133" t="s">
        <v>154</v>
      </c>
      <c r="B133">
        <v>222</v>
      </c>
      <c r="C133" t="s">
        <v>816</v>
      </c>
      <c r="D133" t="s">
        <v>817</v>
      </c>
      <c r="E133" s="4">
        <v>3205060</v>
      </c>
      <c r="F133" s="4">
        <v>1030700</v>
      </c>
      <c r="G133" t="s">
        <v>419</v>
      </c>
    </row>
    <row r="134" spans="1:7" x14ac:dyDescent="0.25">
      <c r="A134" t="s">
        <v>155</v>
      </c>
      <c r="B134">
        <v>230</v>
      </c>
      <c r="C134" t="s">
        <v>818</v>
      </c>
      <c r="D134" t="s">
        <v>819</v>
      </c>
      <c r="E134" s="4">
        <v>1294104</v>
      </c>
      <c r="F134" s="4">
        <v>2040</v>
      </c>
      <c r="G134" t="s">
        <v>420</v>
      </c>
    </row>
    <row r="135" spans="1:7" x14ac:dyDescent="0.25">
      <c r="A135" t="s">
        <v>421</v>
      </c>
      <c r="B135">
        <v>262</v>
      </c>
      <c r="C135" t="s">
        <v>820</v>
      </c>
      <c r="D135" t="s">
        <v>821</v>
      </c>
      <c r="E135" s="4">
        <v>159042</v>
      </c>
      <c r="F135">
        <v>374</v>
      </c>
    </row>
    <row r="136" spans="1:7" x14ac:dyDescent="0.25">
      <c r="A136" t="s">
        <v>156</v>
      </c>
      <c r="B136">
        <v>52</v>
      </c>
      <c r="C136" t="s">
        <v>822</v>
      </c>
      <c r="D136" t="s">
        <v>823</v>
      </c>
      <c r="E136" s="4">
        <v>112468855</v>
      </c>
      <c r="F136" s="4">
        <v>1972550</v>
      </c>
      <c r="G136" t="s">
        <v>422</v>
      </c>
    </row>
    <row r="137" spans="1:7" x14ac:dyDescent="0.25">
      <c r="A137" t="s">
        <v>423</v>
      </c>
      <c r="B137">
        <v>691</v>
      </c>
      <c r="C137" t="s">
        <v>824</v>
      </c>
      <c r="D137" t="s">
        <v>825</v>
      </c>
      <c r="E137" s="4">
        <v>107708</v>
      </c>
      <c r="F137">
        <v>702</v>
      </c>
      <c r="G137" t="s">
        <v>424</v>
      </c>
    </row>
    <row r="138" spans="1:7" x14ac:dyDescent="0.25">
      <c r="A138" t="s">
        <v>425</v>
      </c>
      <c r="B138">
        <v>373</v>
      </c>
      <c r="C138" t="s">
        <v>826</v>
      </c>
      <c r="D138" t="s">
        <v>827</v>
      </c>
      <c r="E138" s="4">
        <v>4324000</v>
      </c>
      <c r="F138" s="4">
        <v>33843</v>
      </c>
      <c r="G138" t="s">
        <v>426</v>
      </c>
    </row>
    <row r="139" spans="1:7" x14ac:dyDescent="0.25">
      <c r="A139" t="s">
        <v>427</v>
      </c>
      <c r="B139">
        <v>377</v>
      </c>
      <c r="C139" t="s">
        <v>828</v>
      </c>
      <c r="D139" t="s">
        <v>829</v>
      </c>
      <c r="E139" s="4">
        <v>32965</v>
      </c>
      <c r="F139">
        <v>2</v>
      </c>
      <c r="G139" t="s">
        <v>428</v>
      </c>
    </row>
    <row r="140" spans="1:7" x14ac:dyDescent="0.25">
      <c r="A140" t="s">
        <v>159</v>
      </c>
      <c r="B140">
        <v>976</v>
      </c>
      <c r="C140" t="s">
        <v>830</v>
      </c>
      <c r="D140" t="s">
        <v>831</v>
      </c>
      <c r="E140" s="4">
        <v>3086918</v>
      </c>
      <c r="F140" s="4">
        <v>1565000</v>
      </c>
      <c r="G140" t="s">
        <v>429</v>
      </c>
    </row>
    <row r="141" spans="1:7" x14ac:dyDescent="0.25">
      <c r="A141" t="s">
        <v>160</v>
      </c>
      <c r="B141">
        <v>382</v>
      </c>
      <c r="C141" t="s">
        <v>832</v>
      </c>
      <c r="D141" t="s">
        <v>833</v>
      </c>
      <c r="E141" s="4">
        <v>666730</v>
      </c>
      <c r="F141" s="4">
        <v>14026</v>
      </c>
      <c r="G141" t="s">
        <v>430</v>
      </c>
    </row>
    <row r="142" spans="1:7" x14ac:dyDescent="0.25">
      <c r="A142" t="s">
        <v>161</v>
      </c>
      <c r="B142" t="s">
        <v>431</v>
      </c>
      <c r="C142" t="s">
        <v>834</v>
      </c>
      <c r="D142" t="s">
        <v>835</v>
      </c>
      <c r="E142" s="4">
        <v>9341</v>
      </c>
      <c r="F142">
        <v>102</v>
      </c>
    </row>
    <row r="143" spans="1:7" x14ac:dyDescent="0.25">
      <c r="A143" t="s">
        <v>162</v>
      </c>
      <c r="B143">
        <v>212</v>
      </c>
      <c r="C143" t="s">
        <v>836</v>
      </c>
      <c r="D143" t="s">
        <v>837</v>
      </c>
      <c r="E143" s="4">
        <v>31627428</v>
      </c>
      <c r="F143" s="4">
        <v>446550</v>
      </c>
      <c r="G143" t="s">
        <v>432</v>
      </c>
    </row>
    <row r="144" spans="1:7" x14ac:dyDescent="0.25">
      <c r="A144" t="s">
        <v>163</v>
      </c>
      <c r="B144">
        <v>258</v>
      </c>
      <c r="C144" t="s">
        <v>838</v>
      </c>
      <c r="D144" t="s">
        <v>839</v>
      </c>
      <c r="E144" s="4">
        <v>22061451</v>
      </c>
      <c r="F144" s="4">
        <v>801590</v>
      </c>
      <c r="G144" t="s">
        <v>433</v>
      </c>
    </row>
    <row r="145" spans="1:7" x14ac:dyDescent="0.25">
      <c r="A145" t="s">
        <v>164</v>
      </c>
      <c r="B145">
        <v>95</v>
      </c>
      <c r="C145" t="s">
        <v>840</v>
      </c>
      <c r="D145" t="s">
        <v>841</v>
      </c>
      <c r="E145" s="4">
        <v>53414374</v>
      </c>
      <c r="F145" s="4">
        <v>678500</v>
      </c>
      <c r="G145" t="s">
        <v>434</v>
      </c>
    </row>
    <row r="146" spans="1:7" x14ac:dyDescent="0.25">
      <c r="A146" t="s">
        <v>165</v>
      </c>
      <c r="B146">
        <v>264</v>
      </c>
      <c r="C146" t="s">
        <v>842</v>
      </c>
      <c r="D146" t="s">
        <v>843</v>
      </c>
      <c r="E146" s="4">
        <v>2128471</v>
      </c>
      <c r="F146" s="4">
        <v>825418</v>
      </c>
      <c r="G146" t="s">
        <v>435</v>
      </c>
    </row>
    <row r="147" spans="1:7" x14ac:dyDescent="0.25">
      <c r="A147" t="s">
        <v>166</v>
      </c>
      <c r="B147">
        <v>674</v>
      </c>
      <c r="C147" t="s">
        <v>844</v>
      </c>
      <c r="D147" t="s">
        <v>845</v>
      </c>
      <c r="E147" s="4">
        <v>10065</v>
      </c>
      <c r="F147">
        <v>21</v>
      </c>
    </row>
    <row r="148" spans="1:7" x14ac:dyDescent="0.25">
      <c r="A148" t="s">
        <v>167</v>
      </c>
      <c r="B148">
        <v>977</v>
      </c>
      <c r="C148" t="s">
        <v>846</v>
      </c>
      <c r="D148" t="s">
        <v>847</v>
      </c>
      <c r="E148" s="4">
        <v>28951852</v>
      </c>
      <c r="F148" s="4">
        <v>140800</v>
      </c>
      <c r="G148" t="s">
        <v>436</v>
      </c>
    </row>
    <row r="149" spans="1:7" x14ac:dyDescent="0.25">
      <c r="A149" t="s">
        <v>168</v>
      </c>
      <c r="B149">
        <v>31</v>
      </c>
      <c r="C149" t="s">
        <v>848</v>
      </c>
      <c r="D149" t="s">
        <v>849</v>
      </c>
      <c r="E149" s="4">
        <v>16645000</v>
      </c>
      <c r="F149" s="4">
        <v>41526</v>
      </c>
      <c r="G149" t="s">
        <v>437</v>
      </c>
    </row>
    <row r="150" spans="1:7" x14ac:dyDescent="0.25">
      <c r="A150" t="s">
        <v>438</v>
      </c>
      <c r="B150">
        <v>599</v>
      </c>
      <c r="C150" t="s">
        <v>850</v>
      </c>
      <c r="D150" t="s">
        <v>851</v>
      </c>
      <c r="E150" s="4">
        <v>136197</v>
      </c>
      <c r="F150">
        <v>960</v>
      </c>
    </row>
    <row r="151" spans="1:7" x14ac:dyDescent="0.25">
      <c r="A151" t="s">
        <v>169</v>
      </c>
      <c r="B151">
        <v>687</v>
      </c>
      <c r="C151" t="s">
        <v>852</v>
      </c>
      <c r="D151" t="s">
        <v>853</v>
      </c>
      <c r="E151" s="4">
        <v>216494</v>
      </c>
      <c r="F151" s="4">
        <v>19060</v>
      </c>
      <c r="G151" t="s">
        <v>439</v>
      </c>
    </row>
    <row r="152" spans="1:7" x14ac:dyDescent="0.25">
      <c r="A152" t="s">
        <v>170</v>
      </c>
      <c r="B152">
        <v>64</v>
      </c>
      <c r="C152" t="s">
        <v>854</v>
      </c>
      <c r="D152" t="s">
        <v>855</v>
      </c>
      <c r="E152" s="4">
        <v>4252277</v>
      </c>
      <c r="F152" s="4">
        <v>268680</v>
      </c>
      <c r="G152" t="s">
        <v>440</v>
      </c>
    </row>
    <row r="153" spans="1:7" x14ac:dyDescent="0.25">
      <c r="A153" t="s">
        <v>171</v>
      </c>
      <c r="B153">
        <v>505</v>
      </c>
      <c r="C153" t="s">
        <v>856</v>
      </c>
      <c r="D153" t="s">
        <v>857</v>
      </c>
      <c r="E153" s="4">
        <v>5995928</v>
      </c>
      <c r="F153" s="4">
        <v>129494</v>
      </c>
      <c r="G153" t="s">
        <v>441</v>
      </c>
    </row>
    <row r="154" spans="1:7" x14ac:dyDescent="0.25">
      <c r="A154" t="s">
        <v>172</v>
      </c>
      <c r="B154">
        <v>227</v>
      </c>
      <c r="C154" t="s">
        <v>858</v>
      </c>
      <c r="D154" t="s">
        <v>859</v>
      </c>
      <c r="E154" s="4">
        <v>15878271</v>
      </c>
      <c r="F154" s="4">
        <v>1267000</v>
      </c>
      <c r="G154" t="s">
        <v>442</v>
      </c>
    </row>
    <row r="155" spans="1:7" x14ac:dyDescent="0.25">
      <c r="A155" t="s">
        <v>173</v>
      </c>
      <c r="B155">
        <v>234</v>
      </c>
      <c r="C155" t="s">
        <v>860</v>
      </c>
      <c r="D155" t="s">
        <v>861</v>
      </c>
      <c r="E155" s="4">
        <v>154000000</v>
      </c>
      <c r="F155" s="4">
        <v>923768</v>
      </c>
      <c r="G155" t="s">
        <v>443</v>
      </c>
    </row>
    <row r="156" spans="1:7" x14ac:dyDescent="0.25">
      <c r="A156" t="s">
        <v>174</v>
      </c>
      <c r="B156">
        <v>683</v>
      </c>
      <c r="C156" t="s">
        <v>862</v>
      </c>
      <c r="D156" t="s">
        <v>863</v>
      </c>
      <c r="E156" s="4">
        <v>2166</v>
      </c>
      <c r="F156">
        <v>260</v>
      </c>
      <c r="G156" t="s">
        <v>444</v>
      </c>
    </row>
    <row r="157" spans="1:7" x14ac:dyDescent="0.25">
      <c r="A157" t="s">
        <v>445</v>
      </c>
      <c r="B157">
        <v>850</v>
      </c>
      <c r="C157" t="s">
        <v>864</v>
      </c>
      <c r="D157" t="s">
        <v>865</v>
      </c>
      <c r="E157" s="4">
        <v>22912177</v>
      </c>
      <c r="F157" s="4">
        <v>120540</v>
      </c>
      <c r="G157" t="s">
        <v>446</v>
      </c>
    </row>
    <row r="158" spans="1:7" x14ac:dyDescent="0.25">
      <c r="A158" t="s">
        <v>176</v>
      </c>
      <c r="B158" t="s">
        <v>447</v>
      </c>
      <c r="C158" t="s">
        <v>866</v>
      </c>
      <c r="D158" t="s">
        <v>867</v>
      </c>
      <c r="E158" s="4">
        <v>53883</v>
      </c>
      <c r="F158">
        <v>477</v>
      </c>
      <c r="G158" t="s">
        <v>448</v>
      </c>
    </row>
    <row r="159" spans="1:7" x14ac:dyDescent="0.25">
      <c r="A159" t="s">
        <v>177</v>
      </c>
      <c r="B159">
        <v>47</v>
      </c>
      <c r="C159" t="s">
        <v>868</v>
      </c>
      <c r="D159" t="s">
        <v>869</v>
      </c>
      <c r="E159" s="4">
        <v>5009150</v>
      </c>
      <c r="F159" s="4">
        <v>324220</v>
      </c>
      <c r="G159" t="s">
        <v>449</v>
      </c>
    </row>
    <row r="160" spans="1:7" x14ac:dyDescent="0.25">
      <c r="A160" t="s">
        <v>178</v>
      </c>
      <c r="B160">
        <v>968</v>
      </c>
      <c r="C160" t="s">
        <v>870</v>
      </c>
      <c r="D160" t="s">
        <v>871</v>
      </c>
      <c r="E160" s="4">
        <v>2967717</v>
      </c>
      <c r="F160" s="4">
        <v>212460</v>
      </c>
      <c r="G160" t="s">
        <v>450</v>
      </c>
    </row>
    <row r="161" spans="1:7" x14ac:dyDescent="0.25">
      <c r="A161" t="s">
        <v>179</v>
      </c>
      <c r="B161">
        <v>92</v>
      </c>
      <c r="C161" t="s">
        <v>872</v>
      </c>
      <c r="D161" t="s">
        <v>873</v>
      </c>
      <c r="E161" s="4">
        <v>184404791</v>
      </c>
      <c r="F161" s="4">
        <v>803940</v>
      </c>
      <c r="G161" t="s">
        <v>451</v>
      </c>
    </row>
    <row r="162" spans="1:7" x14ac:dyDescent="0.25">
      <c r="A162" t="s">
        <v>180</v>
      </c>
      <c r="B162">
        <v>680</v>
      </c>
      <c r="C162" t="s">
        <v>874</v>
      </c>
      <c r="D162" t="s">
        <v>875</v>
      </c>
      <c r="E162" s="4">
        <v>19907</v>
      </c>
      <c r="F162">
        <v>458</v>
      </c>
      <c r="G162" t="s">
        <v>452</v>
      </c>
    </row>
    <row r="163" spans="1:7" x14ac:dyDescent="0.25">
      <c r="A163" t="s">
        <v>453</v>
      </c>
      <c r="B163">
        <v>970</v>
      </c>
      <c r="C163" t="s">
        <v>876</v>
      </c>
      <c r="D163" t="s">
        <v>877</v>
      </c>
      <c r="E163" s="4">
        <v>3800000</v>
      </c>
      <c r="F163" s="4">
        <v>5970</v>
      </c>
      <c r="G163" t="s">
        <v>454</v>
      </c>
    </row>
    <row r="164" spans="1:7" x14ac:dyDescent="0.25">
      <c r="A164" t="s">
        <v>182</v>
      </c>
      <c r="B164">
        <v>507</v>
      </c>
      <c r="C164" t="s">
        <v>878</v>
      </c>
      <c r="D164" t="s">
        <v>879</v>
      </c>
      <c r="E164" s="4">
        <v>3410676</v>
      </c>
      <c r="F164" s="4">
        <v>78200</v>
      </c>
      <c r="G164" t="s">
        <v>455</v>
      </c>
    </row>
    <row r="165" spans="1:7" x14ac:dyDescent="0.25">
      <c r="A165" t="s">
        <v>183</v>
      </c>
      <c r="B165">
        <v>675</v>
      </c>
      <c r="C165" t="s">
        <v>880</v>
      </c>
      <c r="D165" t="s">
        <v>881</v>
      </c>
      <c r="E165" s="4">
        <v>6064515</v>
      </c>
      <c r="F165" s="4">
        <v>462840</v>
      </c>
      <c r="G165" t="s">
        <v>456</v>
      </c>
    </row>
    <row r="166" spans="1:7" x14ac:dyDescent="0.25">
      <c r="A166" t="s">
        <v>184</v>
      </c>
      <c r="B166">
        <v>595</v>
      </c>
      <c r="C166" t="s">
        <v>882</v>
      </c>
      <c r="D166" t="s">
        <v>883</v>
      </c>
      <c r="E166" s="4">
        <v>6375830</v>
      </c>
      <c r="F166" s="4">
        <v>406750</v>
      </c>
      <c r="G166" t="s">
        <v>457</v>
      </c>
    </row>
    <row r="167" spans="1:7" x14ac:dyDescent="0.25">
      <c r="A167" t="s">
        <v>185</v>
      </c>
      <c r="B167">
        <v>51</v>
      </c>
      <c r="C167" t="s">
        <v>884</v>
      </c>
      <c r="D167" t="s">
        <v>885</v>
      </c>
      <c r="E167" s="4">
        <v>29907003</v>
      </c>
      <c r="F167" s="4">
        <v>1285220</v>
      </c>
      <c r="G167" t="s">
        <v>458</v>
      </c>
    </row>
    <row r="168" spans="1:7" x14ac:dyDescent="0.25">
      <c r="A168" t="s">
        <v>186</v>
      </c>
      <c r="B168">
        <v>63</v>
      </c>
      <c r="C168" t="s">
        <v>886</v>
      </c>
      <c r="D168" t="s">
        <v>887</v>
      </c>
      <c r="E168" s="4">
        <v>99900177</v>
      </c>
      <c r="F168" s="4">
        <v>300000</v>
      </c>
      <c r="G168" t="s">
        <v>459</v>
      </c>
    </row>
    <row r="169" spans="1:7" x14ac:dyDescent="0.25">
      <c r="A169" t="s">
        <v>187</v>
      </c>
      <c r="B169">
        <v>64</v>
      </c>
      <c r="C169" t="s">
        <v>888</v>
      </c>
      <c r="D169" t="s">
        <v>889</v>
      </c>
      <c r="E169">
        <v>46</v>
      </c>
      <c r="F169">
        <v>47</v>
      </c>
    </row>
    <row r="170" spans="1:7" x14ac:dyDescent="0.25">
      <c r="A170" t="s">
        <v>188</v>
      </c>
      <c r="B170">
        <v>48</v>
      </c>
      <c r="C170" t="s">
        <v>890</v>
      </c>
      <c r="D170" t="s">
        <v>891</v>
      </c>
      <c r="E170" s="4">
        <v>38500000</v>
      </c>
      <c r="F170" s="4">
        <v>312685</v>
      </c>
      <c r="G170" t="s">
        <v>460</v>
      </c>
    </row>
    <row r="171" spans="1:7" x14ac:dyDescent="0.25">
      <c r="A171" t="s">
        <v>189</v>
      </c>
      <c r="B171">
        <v>351</v>
      </c>
      <c r="C171" t="s">
        <v>892</v>
      </c>
      <c r="D171" t="s">
        <v>893</v>
      </c>
      <c r="E171" s="4">
        <v>10676000</v>
      </c>
      <c r="F171" s="4">
        <v>92391</v>
      </c>
      <c r="G171" t="s">
        <v>461</v>
      </c>
    </row>
    <row r="172" spans="1:7" x14ac:dyDescent="0.25">
      <c r="A172" t="s">
        <v>462</v>
      </c>
      <c r="B172" t="s">
        <v>463</v>
      </c>
      <c r="C172" t="s">
        <v>894</v>
      </c>
      <c r="D172" t="s">
        <v>895</v>
      </c>
      <c r="E172" s="4">
        <v>3916632</v>
      </c>
      <c r="F172" s="4">
        <v>9104</v>
      </c>
      <c r="G172" t="s">
        <v>464</v>
      </c>
    </row>
    <row r="173" spans="1:7" x14ac:dyDescent="0.25">
      <c r="A173" t="s">
        <v>190</v>
      </c>
      <c r="B173">
        <v>974</v>
      </c>
      <c r="C173" t="s">
        <v>896</v>
      </c>
      <c r="D173" t="s">
        <v>897</v>
      </c>
      <c r="E173" s="4">
        <v>840926</v>
      </c>
      <c r="F173" s="4">
        <v>11437</v>
      </c>
      <c r="G173" t="s">
        <v>465</v>
      </c>
    </row>
    <row r="174" spans="1:7" x14ac:dyDescent="0.25">
      <c r="A174" t="s">
        <v>466</v>
      </c>
      <c r="B174">
        <v>242</v>
      </c>
      <c r="C174" t="s">
        <v>898</v>
      </c>
      <c r="D174" t="s">
        <v>899</v>
      </c>
      <c r="E174" s="4">
        <v>3039126</v>
      </c>
      <c r="F174" s="4">
        <v>342000</v>
      </c>
      <c r="G174" t="s">
        <v>467</v>
      </c>
    </row>
    <row r="175" spans="1:7" x14ac:dyDescent="0.25">
      <c r="A175" t="s">
        <v>468</v>
      </c>
      <c r="B175">
        <v>262</v>
      </c>
      <c r="C175" t="s">
        <v>900</v>
      </c>
      <c r="D175" t="s">
        <v>901</v>
      </c>
      <c r="E175" s="4">
        <v>776948</v>
      </c>
      <c r="F175" s="4">
        <v>2517</v>
      </c>
    </row>
    <row r="176" spans="1:7" x14ac:dyDescent="0.25">
      <c r="A176" t="s">
        <v>191</v>
      </c>
      <c r="B176">
        <v>40</v>
      </c>
      <c r="C176" t="s">
        <v>902</v>
      </c>
      <c r="D176" t="s">
        <v>903</v>
      </c>
      <c r="E176" s="4">
        <v>21959278</v>
      </c>
      <c r="F176" s="4">
        <v>237500</v>
      </c>
      <c r="G176" t="s">
        <v>469</v>
      </c>
    </row>
    <row r="177" spans="1:7" x14ac:dyDescent="0.25">
      <c r="A177" t="s">
        <v>470</v>
      </c>
      <c r="B177">
        <v>7</v>
      </c>
      <c r="C177" t="s">
        <v>904</v>
      </c>
      <c r="D177" t="s">
        <v>905</v>
      </c>
      <c r="E177" s="4">
        <v>140702000</v>
      </c>
      <c r="F177" s="4">
        <v>17100000</v>
      </c>
      <c r="G177" t="s">
        <v>471</v>
      </c>
    </row>
    <row r="178" spans="1:7" x14ac:dyDescent="0.25">
      <c r="A178" t="s">
        <v>193</v>
      </c>
      <c r="B178">
        <v>250</v>
      </c>
      <c r="C178" t="s">
        <v>906</v>
      </c>
      <c r="D178" t="s">
        <v>907</v>
      </c>
      <c r="E178" s="4">
        <v>11055976</v>
      </c>
      <c r="F178" s="4">
        <v>26338</v>
      </c>
      <c r="G178" t="s">
        <v>472</v>
      </c>
    </row>
    <row r="179" spans="1:7" x14ac:dyDescent="0.25">
      <c r="A179" t="s">
        <v>473</v>
      </c>
      <c r="B179">
        <v>590</v>
      </c>
      <c r="C179" t="s">
        <v>908</v>
      </c>
      <c r="D179" t="s">
        <v>909</v>
      </c>
      <c r="E179" s="4">
        <v>8450</v>
      </c>
      <c r="F179">
        <v>21</v>
      </c>
    </row>
    <row r="180" spans="1:7" x14ac:dyDescent="0.25">
      <c r="A180" t="s">
        <v>194</v>
      </c>
      <c r="B180">
        <v>290</v>
      </c>
      <c r="C180" t="s">
        <v>910</v>
      </c>
      <c r="D180" t="s">
        <v>911</v>
      </c>
      <c r="E180" s="4">
        <v>7460</v>
      </c>
      <c r="F180">
        <v>410</v>
      </c>
    </row>
    <row r="181" spans="1:7" x14ac:dyDescent="0.25">
      <c r="A181" t="s">
        <v>195</v>
      </c>
      <c r="B181" t="s">
        <v>474</v>
      </c>
      <c r="C181" t="s">
        <v>912</v>
      </c>
      <c r="D181" t="s">
        <v>913</v>
      </c>
      <c r="E181" s="4">
        <v>51134</v>
      </c>
      <c r="F181">
        <v>261</v>
      </c>
      <c r="G181" t="s">
        <v>475</v>
      </c>
    </row>
    <row r="182" spans="1:7" x14ac:dyDescent="0.25">
      <c r="A182" t="s">
        <v>196</v>
      </c>
      <c r="B182" t="s">
        <v>476</v>
      </c>
      <c r="C182" t="s">
        <v>914</v>
      </c>
      <c r="D182" t="s">
        <v>915</v>
      </c>
      <c r="E182" s="4">
        <v>160922</v>
      </c>
      <c r="F182">
        <v>616</v>
      </c>
      <c r="G182" t="s">
        <v>477</v>
      </c>
    </row>
    <row r="183" spans="1:7" x14ac:dyDescent="0.25">
      <c r="A183" t="s">
        <v>478</v>
      </c>
      <c r="B183">
        <v>590</v>
      </c>
      <c r="C183" t="s">
        <v>916</v>
      </c>
      <c r="D183" t="s">
        <v>917</v>
      </c>
      <c r="E183" s="4">
        <v>35925</v>
      </c>
      <c r="F183">
        <v>53</v>
      </c>
      <c r="G183" t="s">
        <v>479</v>
      </c>
    </row>
    <row r="184" spans="1:7" x14ac:dyDescent="0.25">
      <c r="A184" t="s">
        <v>480</v>
      </c>
      <c r="B184">
        <v>508</v>
      </c>
      <c r="C184" t="s">
        <v>918</v>
      </c>
      <c r="D184" t="s">
        <v>919</v>
      </c>
      <c r="E184" s="4">
        <v>7012</v>
      </c>
      <c r="F184">
        <v>242</v>
      </c>
      <c r="G184" t="s">
        <v>481</v>
      </c>
    </row>
    <row r="185" spans="1:7" x14ac:dyDescent="0.25">
      <c r="A185" t="s">
        <v>197</v>
      </c>
      <c r="B185" t="s">
        <v>482</v>
      </c>
      <c r="C185" t="s">
        <v>920</v>
      </c>
      <c r="D185" t="s">
        <v>921</v>
      </c>
      <c r="E185" s="4">
        <v>104217</v>
      </c>
      <c r="F185">
        <v>389</v>
      </c>
      <c r="G185" t="s">
        <v>483</v>
      </c>
    </row>
    <row r="186" spans="1:7" x14ac:dyDescent="0.25">
      <c r="A186" t="s">
        <v>198</v>
      </c>
      <c r="B186">
        <v>685</v>
      </c>
      <c r="C186" t="s">
        <v>922</v>
      </c>
      <c r="D186" t="s">
        <v>923</v>
      </c>
      <c r="E186" s="4">
        <v>192001</v>
      </c>
      <c r="F186" s="4">
        <v>2944</v>
      </c>
      <c r="G186" t="s">
        <v>484</v>
      </c>
    </row>
    <row r="187" spans="1:7" x14ac:dyDescent="0.25">
      <c r="A187" t="s">
        <v>485</v>
      </c>
      <c r="B187">
        <v>378</v>
      </c>
      <c r="C187" t="s">
        <v>924</v>
      </c>
      <c r="D187" t="s">
        <v>925</v>
      </c>
      <c r="E187" s="4">
        <v>31477</v>
      </c>
      <c r="F187">
        <v>61</v>
      </c>
      <c r="G187" t="s">
        <v>486</v>
      </c>
    </row>
    <row r="188" spans="1:7" x14ac:dyDescent="0.25">
      <c r="A188" t="s">
        <v>199</v>
      </c>
      <c r="B188">
        <v>239</v>
      </c>
      <c r="C188" t="s">
        <v>926</v>
      </c>
      <c r="D188" t="s">
        <v>927</v>
      </c>
      <c r="E188" s="4">
        <v>175808</v>
      </c>
      <c r="F188" s="4">
        <v>1001</v>
      </c>
      <c r="G188" t="s">
        <v>487</v>
      </c>
    </row>
    <row r="189" spans="1:7" x14ac:dyDescent="0.25">
      <c r="A189" t="s">
        <v>200</v>
      </c>
      <c r="B189">
        <v>966</v>
      </c>
      <c r="C189" t="s">
        <v>928</v>
      </c>
      <c r="D189" t="s">
        <v>929</v>
      </c>
      <c r="E189" s="4">
        <v>25731776</v>
      </c>
      <c r="F189" s="4">
        <v>1960582</v>
      </c>
      <c r="G189" t="s">
        <v>488</v>
      </c>
    </row>
    <row r="190" spans="1:7" x14ac:dyDescent="0.25">
      <c r="A190" t="s">
        <v>201</v>
      </c>
      <c r="B190">
        <v>221</v>
      </c>
      <c r="C190" t="s">
        <v>930</v>
      </c>
      <c r="D190" t="s">
        <v>931</v>
      </c>
      <c r="E190" s="4">
        <v>12323252</v>
      </c>
      <c r="F190" s="4">
        <v>196190</v>
      </c>
      <c r="G190" t="s">
        <v>489</v>
      </c>
    </row>
    <row r="191" spans="1:7" x14ac:dyDescent="0.25">
      <c r="A191" t="s">
        <v>202</v>
      </c>
      <c r="B191">
        <v>381</v>
      </c>
      <c r="C191" t="s">
        <v>932</v>
      </c>
      <c r="D191" t="s">
        <v>933</v>
      </c>
      <c r="E191" s="4">
        <v>7344847</v>
      </c>
      <c r="F191" s="4">
        <v>88361</v>
      </c>
      <c r="G191" t="s">
        <v>490</v>
      </c>
    </row>
    <row r="192" spans="1:7" x14ac:dyDescent="0.25">
      <c r="A192" t="s">
        <v>203</v>
      </c>
      <c r="B192">
        <v>248</v>
      </c>
      <c r="C192" t="s">
        <v>934</v>
      </c>
      <c r="D192" t="s">
        <v>935</v>
      </c>
      <c r="E192" s="4">
        <v>88340</v>
      </c>
      <c r="F192">
        <v>455</v>
      </c>
      <c r="G192" t="s">
        <v>491</v>
      </c>
    </row>
    <row r="193" spans="1:7" x14ac:dyDescent="0.25">
      <c r="A193" t="s">
        <v>204</v>
      </c>
      <c r="B193">
        <v>232</v>
      </c>
      <c r="C193" t="s">
        <v>936</v>
      </c>
      <c r="D193" t="s">
        <v>937</v>
      </c>
      <c r="E193" s="4">
        <v>5245695</v>
      </c>
      <c r="F193" s="4">
        <v>71740</v>
      </c>
      <c r="G193" t="s">
        <v>492</v>
      </c>
    </row>
    <row r="194" spans="1:7" x14ac:dyDescent="0.25">
      <c r="A194" t="s">
        <v>205</v>
      </c>
      <c r="B194">
        <v>65</v>
      </c>
      <c r="C194" t="s">
        <v>938</v>
      </c>
      <c r="D194" t="s">
        <v>939</v>
      </c>
      <c r="E194" s="4">
        <v>4701069</v>
      </c>
      <c r="F194">
        <v>693</v>
      </c>
      <c r="G194" t="s">
        <v>493</v>
      </c>
    </row>
    <row r="195" spans="1:7" x14ac:dyDescent="0.25">
      <c r="A195" t="s">
        <v>494</v>
      </c>
      <c r="B195" t="s">
        <v>495</v>
      </c>
      <c r="C195" t="s">
        <v>940</v>
      </c>
      <c r="D195" t="s">
        <v>941</v>
      </c>
      <c r="E195" s="4">
        <v>37429</v>
      </c>
      <c r="F195">
        <v>34</v>
      </c>
      <c r="G195" t="s">
        <v>496</v>
      </c>
    </row>
    <row r="196" spans="1:7" x14ac:dyDescent="0.25">
      <c r="A196" t="s">
        <v>207</v>
      </c>
      <c r="B196">
        <v>421</v>
      </c>
      <c r="C196" t="s">
        <v>942</v>
      </c>
      <c r="D196" t="s">
        <v>943</v>
      </c>
      <c r="E196" s="4">
        <v>5455000</v>
      </c>
      <c r="F196" s="4">
        <v>48845</v>
      </c>
      <c r="G196" t="s">
        <v>497</v>
      </c>
    </row>
    <row r="197" spans="1:7" x14ac:dyDescent="0.25">
      <c r="A197" t="s">
        <v>208</v>
      </c>
      <c r="B197">
        <v>386</v>
      </c>
      <c r="C197" t="s">
        <v>944</v>
      </c>
      <c r="D197" t="s">
        <v>945</v>
      </c>
      <c r="E197" s="4">
        <v>2007000</v>
      </c>
      <c r="F197" s="4">
        <v>20273</v>
      </c>
      <c r="G197" t="s">
        <v>498</v>
      </c>
    </row>
    <row r="198" spans="1:7" x14ac:dyDescent="0.25">
      <c r="A198" t="s">
        <v>209</v>
      </c>
      <c r="B198">
        <v>677</v>
      </c>
      <c r="C198" t="s">
        <v>946</v>
      </c>
      <c r="D198" t="s">
        <v>947</v>
      </c>
      <c r="E198" s="4">
        <v>559198</v>
      </c>
      <c r="F198" s="4">
        <v>28450</v>
      </c>
      <c r="G198" t="s">
        <v>499</v>
      </c>
    </row>
    <row r="199" spans="1:7" x14ac:dyDescent="0.25">
      <c r="A199" t="s">
        <v>210</v>
      </c>
      <c r="B199">
        <v>252</v>
      </c>
      <c r="C199" t="s">
        <v>948</v>
      </c>
      <c r="D199" t="s">
        <v>949</v>
      </c>
      <c r="E199" s="4">
        <v>10112453</v>
      </c>
      <c r="F199" s="4">
        <v>637657</v>
      </c>
      <c r="G199" t="s">
        <v>500</v>
      </c>
    </row>
    <row r="200" spans="1:7" x14ac:dyDescent="0.25">
      <c r="A200" t="s">
        <v>211</v>
      </c>
      <c r="B200">
        <v>27</v>
      </c>
      <c r="C200" t="s">
        <v>950</v>
      </c>
      <c r="D200" t="s">
        <v>951</v>
      </c>
      <c r="E200" s="4">
        <v>49000000</v>
      </c>
      <c r="F200" s="4">
        <v>1219912</v>
      </c>
      <c r="G200" t="s">
        <v>501</v>
      </c>
    </row>
    <row r="201" spans="1:7" x14ac:dyDescent="0.25">
      <c r="A201" t="s">
        <v>502</v>
      </c>
      <c r="B201">
        <v>82</v>
      </c>
      <c r="C201" t="s">
        <v>952</v>
      </c>
      <c r="D201" t="s">
        <v>953</v>
      </c>
      <c r="E201" s="4">
        <v>48422644</v>
      </c>
      <c r="F201" s="4">
        <v>98480</v>
      </c>
      <c r="G201" t="s">
        <v>503</v>
      </c>
    </row>
    <row r="202" spans="1:7" x14ac:dyDescent="0.25">
      <c r="A202" t="s">
        <v>212</v>
      </c>
      <c r="B202">
        <v>211</v>
      </c>
      <c r="C202" t="s">
        <v>954</v>
      </c>
      <c r="D202" t="s">
        <v>955</v>
      </c>
      <c r="E202" s="4">
        <v>8260490</v>
      </c>
      <c r="F202" s="4">
        <v>644329</v>
      </c>
      <c r="G202" t="s">
        <v>504</v>
      </c>
    </row>
    <row r="203" spans="1:7" x14ac:dyDescent="0.25">
      <c r="A203" t="s">
        <v>213</v>
      </c>
      <c r="B203">
        <v>34</v>
      </c>
      <c r="C203" t="s">
        <v>956</v>
      </c>
      <c r="D203" t="s">
        <v>957</v>
      </c>
      <c r="E203" s="4">
        <v>46505963</v>
      </c>
      <c r="F203" s="4">
        <v>504782</v>
      </c>
      <c r="G203" t="s">
        <v>505</v>
      </c>
    </row>
    <row r="204" spans="1:7" x14ac:dyDescent="0.25">
      <c r="A204" t="s">
        <v>214</v>
      </c>
      <c r="B204">
        <v>94</v>
      </c>
      <c r="C204" t="s">
        <v>958</v>
      </c>
      <c r="D204" t="s">
        <v>959</v>
      </c>
      <c r="E204" s="4">
        <v>21513990</v>
      </c>
      <c r="F204" s="4">
        <v>65610</v>
      </c>
      <c r="G204" t="s">
        <v>506</v>
      </c>
    </row>
    <row r="205" spans="1:7" x14ac:dyDescent="0.25">
      <c r="A205" t="s">
        <v>216</v>
      </c>
      <c r="B205">
        <v>249</v>
      </c>
      <c r="C205" t="s">
        <v>960</v>
      </c>
      <c r="D205" t="s">
        <v>961</v>
      </c>
      <c r="E205" s="4">
        <v>35000000</v>
      </c>
      <c r="F205" s="4">
        <v>1861484</v>
      </c>
      <c r="G205" t="s">
        <v>507</v>
      </c>
    </row>
    <row r="206" spans="1:7" x14ac:dyDescent="0.25">
      <c r="A206" t="s">
        <v>217</v>
      </c>
      <c r="B206">
        <v>597</v>
      </c>
      <c r="C206" t="s">
        <v>962</v>
      </c>
      <c r="D206" t="s">
        <v>963</v>
      </c>
      <c r="E206" s="4">
        <v>492829</v>
      </c>
      <c r="F206" s="4">
        <v>163270</v>
      </c>
      <c r="G206" t="s">
        <v>508</v>
      </c>
    </row>
    <row r="207" spans="1:7" x14ac:dyDescent="0.25">
      <c r="A207" t="s">
        <v>509</v>
      </c>
      <c r="B207">
        <v>47</v>
      </c>
      <c r="C207" t="s">
        <v>964</v>
      </c>
      <c r="D207" t="s">
        <v>965</v>
      </c>
      <c r="E207" s="4">
        <v>2550</v>
      </c>
      <c r="F207" s="4">
        <v>62049</v>
      </c>
    </row>
    <row r="208" spans="1:7" x14ac:dyDescent="0.25">
      <c r="A208" t="s">
        <v>510</v>
      </c>
      <c r="B208">
        <v>268</v>
      </c>
      <c r="C208" t="s">
        <v>966</v>
      </c>
      <c r="D208" t="s">
        <v>967</v>
      </c>
      <c r="E208" s="4">
        <v>1354051</v>
      </c>
      <c r="F208" s="4">
        <v>17363</v>
      </c>
      <c r="G208" t="s">
        <v>511</v>
      </c>
    </row>
    <row r="209" spans="1:7" x14ac:dyDescent="0.25">
      <c r="A209" t="s">
        <v>218</v>
      </c>
      <c r="B209">
        <v>46</v>
      </c>
      <c r="C209" t="s">
        <v>968</v>
      </c>
      <c r="D209" t="s">
        <v>969</v>
      </c>
      <c r="E209" s="4">
        <v>9555893</v>
      </c>
      <c r="F209" s="4">
        <v>449964</v>
      </c>
      <c r="G209" t="s">
        <v>512</v>
      </c>
    </row>
    <row r="210" spans="1:7" x14ac:dyDescent="0.25">
      <c r="A210" t="s">
        <v>219</v>
      </c>
      <c r="B210">
        <v>41</v>
      </c>
      <c r="C210" t="s">
        <v>970</v>
      </c>
      <c r="D210" t="s">
        <v>971</v>
      </c>
      <c r="E210" s="4">
        <v>7581000</v>
      </c>
      <c r="F210" s="4">
        <v>41290</v>
      </c>
      <c r="G210" t="s">
        <v>513</v>
      </c>
    </row>
    <row r="211" spans="1:7" x14ac:dyDescent="0.25">
      <c r="A211" t="s">
        <v>514</v>
      </c>
      <c r="B211">
        <v>963</v>
      </c>
      <c r="C211" t="s">
        <v>972</v>
      </c>
      <c r="D211" t="s">
        <v>973</v>
      </c>
      <c r="E211" s="4">
        <v>22198110</v>
      </c>
      <c r="F211" s="4">
        <v>185180</v>
      </c>
      <c r="G211" t="s">
        <v>515</v>
      </c>
    </row>
    <row r="212" spans="1:7" x14ac:dyDescent="0.25">
      <c r="A212" t="s">
        <v>516</v>
      </c>
      <c r="B212">
        <v>886</v>
      </c>
      <c r="C212" t="s">
        <v>974</v>
      </c>
      <c r="D212" t="s">
        <v>975</v>
      </c>
      <c r="E212" s="4">
        <v>22894384</v>
      </c>
      <c r="F212" s="4">
        <v>35980</v>
      </c>
      <c r="G212" t="s">
        <v>517</v>
      </c>
    </row>
    <row r="213" spans="1:7" x14ac:dyDescent="0.25">
      <c r="A213" t="s">
        <v>222</v>
      </c>
      <c r="B213">
        <v>992</v>
      </c>
      <c r="C213" t="s">
        <v>976</v>
      </c>
      <c r="D213" t="s">
        <v>977</v>
      </c>
      <c r="E213" s="4">
        <v>7487489</v>
      </c>
      <c r="F213" s="4">
        <v>143100</v>
      </c>
      <c r="G213" t="s">
        <v>518</v>
      </c>
    </row>
    <row r="214" spans="1:7" x14ac:dyDescent="0.25">
      <c r="A214" t="s">
        <v>519</v>
      </c>
      <c r="B214">
        <v>255</v>
      </c>
      <c r="C214" t="s">
        <v>978</v>
      </c>
      <c r="D214" t="s">
        <v>979</v>
      </c>
      <c r="E214" s="4">
        <v>41892895</v>
      </c>
      <c r="F214" s="4">
        <v>945087</v>
      </c>
      <c r="G214" t="s">
        <v>520</v>
      </c>
    </row>
    <row r="215" spans="1:7" x14ac:dyDescent="0.25">
      <c r="A215" t="s">
        <v>224</v>
      </c>
      <c r="B215">
        <v>66</v>
      </c>
      <c r="C215" t="s">
        <v>980</v>
      </c>
      <c r="D215" t="s">
        <v>981</v>
      </c>
      <c r="E215" s="4">
        <v>67089500</v>
      </c>
      <c r="F215" s="4">
        <v>514000</v>
      </c>
      <c r="G215" t="s">
        <v>521</v>
      </c>
    </row>
    <row r="216" spans="1:7" x14ac:dyDescent="0.25">
      <c r="A216" t="s">
        <v>226</v>
      </c>
      <c r="B216">
        <v>228</v>
      </c>
      <c r="C216" t="s">
        <v>982</v>
      </c>
      <c r="D216" t="s">
        <v>983</v>
      </c>
      <c r="E216" s="4">
        <v>6587239</v>
      </c>
      <c r="F216" s="4">
        <v>56785</v>
      </c>
      <c r="G216" t="s">
        <v>522</v>
      </c>
    </row>
    <row r="217" spans="1:7" x14ac:dyDescent="0.25">
      <c r="A217" t="s">
        <v>227</v>
      </c>
      <c r="B217">
        <v>690</v>
      </c>
      <c r="C217" t="s">
        <v>984</v>
      </c>
      <c r="D217" t="s">
        <v>985</v>
      </c>
      <c r="E217" s="4">
        <v>1466</v>
      </c>
      <c r="F217">
        <v>10</v>
      </c>
    </row>
    <row r="218" spans="1:7" x14ac:dyDescent="0.25">
      <c r="A218" t="s">
        <v>228</v>
      </c>
      <c r="B218">
        <v>676</v>
      </c>
      <c r="C218" t="s">
        <v>986</v>
      </c>
      <c r="D218" t="s">
        <v>987</v>
      </c>
      <c r="E218" s="4">
        <v>122580</v>
      </c>
      <c r="F218">
        <v>748</v>
      </c>
      <c r="G218" t="s">
        <v>523</v>
      </c>
    </row>
    <row r="219" spans="1:7" x14ac:dyDescent="0.25">
      <c r="A219" t="s">
        <v>229</v>
      </c>
      <c r="B219" t="s">
        <v>524</v>
      </c>
      <c r="C219" t="s">
        <v>988</v>
      </c>
      <c r="D219" t="s">
        <v>989</v>
      </c>
      <c r="E219" s="4">
        <v>1228691</v>
      </c>
      <c r="F219" s="4">
        <v>5128</v>
      </c>
      <c r="G219" t="s">
        <v>525</v>
      </c>
    </row>
    <row r="220" spans="1:7" x14ac:dyDescent="0.25">
      <c r="A220" t="s">
        <v>230</v>
      </c>
      <c r="B220">
        <v>216</v>
      </c>
      <c r="C220" t="s">
        <v>990</v>
      </c>
      <c r="D220" t="s">
        <v>991</v>
      </c>
      <c r="E220" s="4">
        <v>10589025</v>
      </c>
      <c r="F220" s="4">
        <v>163610</v>
      </c>
      <c r="G220" t="s">
        <v>526</v>
      </c>
    </row>
    <row r="221" spans="1:7" x14ac:dyDescent="0.25">
      <c r="A221" t="s">
        <v>231</v>
      </c>
      <c r="B221">
        <v>90</v>
      </c>
      <c r="C221" t="s">
        <v>992</v>
      </c>
      <c r="D221" t="s">
        <v>993</v>
      </c>
      <c r="E221" s="4">
        <v>77804122</v>
      </c>
      <c r="F221" s="4">
        <v>780580</v>
      </c>
      <c r="G221" t="s">
        <v>527</v>
      </c>
    </row>
    <row r="222" spans="1:7" x14ac:dyDescent="0.25">
      <c r="A222" t="s">
        <v>232</v>
      </c>
      <c r="B222">
        <v>993</v>
      </c>
      <c r="C222" t="s">
        <v>994</v>
      </c>
      <c r="D222" t="s">
        <v>995</v>
      </c>
      <c r="E222" s="4">
        <v>4940916</v>
      </c>
      <c r="F222" s="4">
        <v>488100</v>
      </c>
      <c r="G222" t="s">
        <v>528</v>
      </c>
    </row>
    <row r="223" spans="1:7" x14ac:dyDescent="0.25">
      <c r="A223" t="s">
        <v>233</v>
      </c>
      <c r="B223" t="s">
        <v>529</v>
      </c>
      <c r="C223" t="s">
        <v>996</v>
      </c>
      <c r="D223" t="s">
        <v>997</v>
      </c>
      <c r="E223" s="4">
        <v>20556</v>
      </c>
      <c r="F223">
        <v>430</v>
      </c>
    </row>
    <row r="224" spans="1:7" x14ac:dyDescent="0.25">
      <c r="A224" t="s">
        <v>234</v>
      </c>
      <c r="B224">
        <v>688</v>
      </c>
      <c r="C224" t="s">
        <v>998</v>
      </c>
      <c r="D224" t="s">
        <v>999</v>
      </c>
      <c r="E224" s="4">
        <v>10472</v>
      </c>
      <c r="F224">
        <v>26</v>
      </c>
      <c r="G224" t="s">
        <v>530</v>
      </c>
    </row>
    <row r="225" spans="1:7" x14ac:dyDescent="0.25">
      <c r="A225" t="s">
        <v>531</v>
      </c>
      <c r="B225" t="s">
        <v>532</v>
      </c>
      <c r="C225" t="s">
        <v>1000</v>
      </c>
      <c r="D225" t="s">
        <v>1001</v>
      </c>
      <c r="E225" s="4">
        <v>108708</v>
      </c>
      <c r="F225">
        <v>352</v>
      </c>
    </row>
    <row r="226" spans="1:7" x14ac:dyDescent="0.25">
      <c r="A226" t="s">
        <v>235</v>
      </c>
      <c r="B226">
        <v>256</v>
      </c>
      <c r="C226" t="s">
        <v>1002</v>
      </c>
      <c r="D226" t="s">
        <v>1003</v>
      </c>
      <c r="E226" s="4">
        <v>33398682</v>
      </c>
      <c r="F226" s="4">
        <v>236040</v>
      </c>
      <c r="G226" t="s">
        <v>533</v>
      </c>
    </row>
    <row r="227" spans="1:7" x14ac:dyDescent="0.25">
      <c r="A227" t="s">
        <v>236</v>
      </c>
      <c r="B227">
        <v>380</v>
      </c>
      <c r="C227" t="s">
        <v>1004</v>
      </c>
      <c r="D227" t="s">
        <v>1005</v>
      </c>
      <c r="E227" s="4">
        <v>45415596</v>
      </c>
      <c r="F227" s="4">
        <v>603700</v>
      </c>
      <c r="G227" t="s">
        <v>534</v>
      </c>
    </row>
    <row r="228" spans="1:7" x14ac:dyDescent="0.25">
      <c r="A228" t="s">
        <v>237</v>
      </c>
      <c r="B228">
        <v>971</v>
      </c>
      <c r="C228" t="s">
        <v>1006</v>
      </c>
      <c r="D228" t="s">
        <v>1007</v>
      </c>
      <c r="E228" s="4">
        <v>4975593</v>
      </c>
      <c r="F228" s="4">
        <v>82880</v>
      </c>
      <c r="G228" t="s">
        <v>535</v>
      </c>
    </row>
    <row r="229" spans="1:7" x14ac:dyDescent="0.25">
      <c r="A229" t="s">
        <v>238</v>
      </c>
      <c r="B229">
        <v>44</v>
      </c>
      <c r="C229" t="s">
        <v>1008</v>
      </c>
      <c r="D229" t="s">
        <v>1009</v>
      </c>
      <c r="E229" s="4">
        <v>62348447</v>
      </c>
      <c r="F229" s="4">
        <v>244820</v>
      </c>
      <c r="G229" t="s">
        <v>536</v>
      </c>
    </row>
    <row r="230" spans="1:7" x14ac:dyDescent="0.25">
      <c r="A230" t="s">
        <v>537</v>
      </c>
      <c r="B230">
        <v>1</v>
      </c>
      <c r="C230" t="s">
        <v>1010</v>
      </c>
      <c r="D230" t="s">
        <v>1011</v>
      </c>
      <c r="E230" s="4">
        <v>310232863</v>
      </c>
      <c r="F230" s="4">
        <v>9629091</v>
      </c>
      <c r="G230" t="s">
        <v>538</v>
      </c>
    </row>
    <row r="231" spans="1:7" x14ac:dyDescent="0.25">
      <c r="A231" t="s">
        <v>241</v>
      </c>
      <c r="B231">
        <v>598</v>
      </c>
      <c r="C231" t="s">
        <v>1012</v>
      </c>
      <c r="D231" t="s">
        <v>1013</v>
      </c>
      <c r="E231" s="4">
        <v>3477000</v>
      </c>
      <c r="F231" s="4">
        <v>176220</v>
      </c>
      <c r="G231" t="s">
        <v>539</v>
      </c>
    </row>
    <row r="232" spans="1:7" x14ac:dyDescent="0.25">
      <c r="A232" t="s">
        <v>242</v>
      </c>
      <c r="B232">
        <v>998</v>
      </c>
      <c r="C232" t="s">
        <v>1014</v>
      </c>
      <c r="D232" t="s">
        <v>1015</v>
      </c>
      <c r="E232" s="4">
        <v>27865738</v>
      </c>
      <c r="F232" s="4">
        <v>447400</v>
      </c>
      <c r="G232" t="s">
        <v>540</v>
      </c>
    </row>
    <row r="233" spans="1:7" x14ac:dyDescent="0.25">
      <c r="A233" t="s">
        <v>243</v>
      </c>
      <c r="B233">
        <v>678</v>
      </c>
      <c r="C233" t="s">
        <v>1016</v>
      </c>
      <c r="D233" t="s">
        <v>1017</v>
      </c>
      <c r="E233" s="4">
        <v>221552</v>
      </c>
      <c r="F233" s="4">
        <v>12200</v>
      </c>
      <c r="G233" t="s">
        <v>541</v>
      </c>
    </row>
    <row r="234" spans="1:7" x14ac:dyDescent="0.25">
      <c r="A234" t="s">
        <v>542</v>
      </c>
      <c r="B234">
        <v>379</v>
      </c>
      <c r="C234" t="s">
        <v>1018</v>
      </c>
      <c r="D234" t="s">
        <v>1019</v>
      </c>
      <c r="E234">
        <v>921</v>
      </c>
      <c r="F234">
        <v>0</v>
      </c>
    </row>
    <row r="235" spans="1:7" x14ac:dyDescent="0.25">
      <c r="A235" t="s">
        <v>543</v>
      </c>
      <c r="B235">
        <v>58</v>
      </c>
      <c r="C235" t="s">
        <v>1020</v>
      </c>
      <c r="D235" t="s">
        <v>1021</v>
      </c>
      <c r="E235" s="4">
        <v>27223228</v>
      </c>
      <c r="F235" s="4">
        <v>912050</v>
      </c>
      <c r="G235" t="s">
        <v>544</v>
      </c>
    </row>
    <row r="236" spans="1:7" x14ac:dyDescent="0.25">
      <c r="A236" t="s">
        <v>545</v>
      </c>
      <c r="B236">
        <v>84</v>
      </c>
      <c r="C236" t="s">
        <v>1022</v>
      </c>
      <c r="D236" t="s">
        <v>1023</v>
      </c>
      <c r="E236" s="4">
        <v>89571130</v>
      </c>
      <c r="F236" s="4">
        <v>329560</v>
      </c>
      <c r="G236" t="s">
        <v>546</v>
      </c>
    </row>
    <row r="237" spans="1:7" x14ac:dyDescent="0.25">
      <c r="A237" t="s">
        <v>547</v>
      </c>
      <c r="B237">
        <v>681</v>
      </c>
      <c r="C237" t="s">
        <v>1024</v>
      </c>
      <c r="D237" t="s">
        <v>1025</v>
      </c>
      <c r="E237" s="4">
        <v>16025</v>
      </c>
      <c r="F237">
        <v>274</v>
      </c>
    </row>
    <row r="238" spans="1:7" x14ac:dyDescent="0.25">
      <c r="A238" t="s">
        <v>247</v>
      </c>
      <c r="B238">
        <v>212</v>
      </c>
      <c r="C238" t="s">
        <v>1026</v>
      </c>
      <c r="D238" t="s">
        <v>1027</v>
      </c>
      <c r="E238" s="4">
        <v>273008</v>
      </c>
      <c r="F238" s="4">
        <v>266000</v>
      </c>
    </row>
    <row r="239" spans="1:7" x14ac:dyDescent="0.25">
      <c r="A239" t="s">
        <v>248</v>
      </c>
      <c r="B239">
        <v>967</v>
      </c>
      <c r="C239" t="s">
        <v>1028</v>
      </c>
      <c r="D239" t="s">
        <v>1029</v>
      </c>
      <c r="E239" s="4">
        <v>23495361</v>
      </c>
      <c r="F239" s="4">
        <v>527970</v>
      </c>
      <c r="G239" t="s">
        <v>548</v>
      </c>
    </row>
    <row r="240" spans="1:7" x14ac:dyDescent="0.25">
      <c r="A240" t="s">
        <v>249</v>
      </c>
      <c r="B240">
        <v>260</v>
      </c>
      <c r="C240" t="s">
        <v>1030</v>
      </c>
      <c r="D240" t="s">
        <v>1031</v>
      </c>
      <c r="E240" s="4">
        <v>13460305</v>
      </c>
      <c r="F240" s="4">
        <v>752614</v>
      </c>
      <c r="G240" t="s">
        <v>549</v>
      </c>
    </row>
    <row r="241" spans="1:7" x14ac:dyDescent="0.25">
      <c r="A241" t="s">
        <v>250</v>
      </c>
      <c r="B241">
        <v>263</v>
      </c>
      <c r="C241" t="s">
        <v>1032</v>
      </c>
      <c r="D241" t="s">
        <v>1033</v>
      </c>
      <c r="E241" s="4">
        <v>11651858</v>
      </c>
      <c r="F241" s="4">
        <v>390580</v>
      </c>
      <c r="G241" t="s">
        <v>550</v>
      </c>
    </row>
    <row r="242" spans="1:7" x14ac:dyDescent="0.25">
      <c r="A242" s="5"/>
    </row>
    <row r="243" spans="1:7" x14ac:dyDescent="0.25">
      <c r="A24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31ADF-3412-4692-A111-10AE4B6AA788}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s="6" t="s">
        <v>0</v>
      </c>
      <c r="B1" s="6" t="s">
        <v>1035</v>
      </c>
      <c r="C1" s="6" t="s">
        <v>1</v>
      </c>
      <c r="D1" s="7" t="s">
        <v>1034</v>
      </c>
      <c r="E1" s="7" t="s">
        <v>552</v>
      </c>
    </row>
    <row r="2" spans="1:5" x14ac:dyDescent="0.25">
      <c r="A2">
        <v>535</v>
      </c>
      <c r="B2" t="s">
        <v>46</v>
      </c>
      <c r="C2" t="s">
        <v>46</v>
      </c>
      <c r="D2" t="e">
        <v>#N/A</v>
      </c>
      <c r="E2" t="e">
        <v>#N/A</v>
      </c>
    </row>
    <row r="3" spans="1:5" x14ac:dyDescent="0.25">
      <c r="A3">
        <v>260</v>
      </c>
      <c r="B3" t="s">
        <v>101</v>
      </c>
      <c r="C3" t="s">
        <v>101</v>
      </c>
      <c r="D3" t="e">
        <v>#N/A</v>
      </c>
      <c r="E3" t="e">
        <v>#N/A</v>
      </c>
    </row>
    <row r="4" spans="1:5" x14ac:dyDescent="0.25">
      <c r="A4">
        <v>574</v>
      </c>
      <c r="B4" s="8" t="s">
        <v>175</v>
      </c>
      <c r="C4" t="s">
        <v>175</v>
      </c>
      <c r="D4" t="e">
        <v>#N/A</v>
      </c>
      <c r="E4" t="e">
        <v>#N/A</v>
      </c>
    </row>
    <row r="5" spans="1:5" x14ac:dyDescent="0.25">
      <c r="A5">
        <v>849</v>
      </c>
      <c r="B5" s="8" t="s">
        <v>239</v>
      </c>
      <c r="C5" t="s">
        <v>239</v>
      </c>
      <c r="D5" t="e">
        <v>#N/A</v>
      </c>
      <c r="E5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trademap.org</vt:lpstr>
      <vt:lpstr>countrycode.org</vt:lpstr>
      <vt:lpstr>exclude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Chavalit</cp:lastModifiedBy>
  <dcterms:created xsi:type="dcterms:W3CDTF">2020-10-08T16:56:35Z</dcterms:created>
  <dcterms:modified xsi:type="dcterms:W3CDTF">2020-10-08T11:11:43Z</dcterms:modified>
</cp:coreProperties>
</file>