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3A8EF60-2866-445F-8418-BA0D7D4065B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TqFt5IHAXGBwXf4Zu7md/MwvnZw=="/>
    </ext>
  </extLst>
</workbook>
</file>

<file path=xl/calcChain.xml><?xml version="1.0" encoding="utf-8"?>
<calcChain xmlns="http://schemas.openxmlformats.org/spreadsheetml/2006/main">
  <c r="M4" i="1" l="1"/>
  <c r="N4" i="1"/>
  <c r="O4" i="1"/>
  <c r="P4" i="1"/>
  <c r="Q4" i="1"/>
  <c r="R4" i="1"/>
  <c r="S4" i="1"/>
  <c r="T4" i="1"/>
  <c r="U4" i="1"/>
  <c r="V4" i="1"/>
  <c r="M5" i="1"/>
  <c r="N5" i="1"/>
  <c r="O5" i="1"/>
  <c r="P5" i="1"/>
  <c r="Q5" i="1"/>
  <c r="R5" i="1"/>
  <c r="S5" i="1"/>
  <c r="T5" i="1"/>
  <c r="U5" i="1"/>
  <c r="V5" i="1"/>
  <c r="M6" i="1"/>
  <c r="N6" i="1"/>
  <c r="O6" i="1"/>
  <c r="P6" i="1"/>
  <c r="Q6" i="1"/>
  <c r="R6" i="1"/>
  <c r="S6" i="1"/>
  <c r="T6" i="1"/>
  <c r="U6" i="1"/>
  <c r="V6" i="1"/>
  <c r="M7" i="1"/>
  <c r="N7" i="1"/>
  <c r="O7" i="1"/>
  <c r="P7" i="1"/>
  <c r="Q7" i="1"/>
  <c r="R7" i="1"/>
  <c r="S7" i="1"/>
  <c r="T7" i="1"/>
  <c r="U7" i="1"/>
  <c r="V7" i="1"/>
  <c r="M8" i="1"/>
  <c r="N8" i="1"/>
  <c r="O8" i="1"/>
  <c r="P8" i="1"/>
  <c r="Q8" i="1"/>
  <c r="R8" i="1"/>
  <c r="S8" i="1"/>
  <c r="T8" i="1"/>
  <c r="U8" i="1"/>
  <c r="V8" i="1"/>
  <c r="M9" i="1"/>
  <c r="N9" i="1"/>
  <c r="O9" i="1"/>
  <c r="P9" i="1"/>
  <c r="Q9" i="1"/>
  <c r="R9" i="1"/>
  <c r="S9" i="1"/>
  <c r="T9" i="1"/>
  <c r="U9" i="1"/>
  <c r="V9" i="1"/>
  <c r="M10" i="1"/>
  <c r="N10" i="1"/>
  <c r="O10" i="1"/>
  <c r="P10" i="1"/>
  <c r="Q10" i="1"/>
  <c r="R10" i="1"/>
  <c r="S10" i="1"/>
  <c r="T10" i="1"/>
  <c r="U10" i="1"/>
  <c r="V10" i="1"/>
  <c r="M11" i="1"/>
  <c r="N11" i="1"/>
  <c r="O11" i="1"/>
  <c r="P11" i="1"/>
  <c r="Q11" i="1"/>
  <c r="R11" i="1"/>
  <c r="S11" i="1"/>
  <c r="T11" i="1"/>
  <c r="U11" i="1"/>
  <c r="V11" i="1"/>
  <c r="M12" i="1"/>
  <c r="N12" i="1"/>
  <c r="O12" i="1"/>
  <c r="P12" i="1"/>
  <c r="Q12" i="1"/>
  <c r="R12" i="1"/>
  <c r="S12" i="1"/>
  <c r="T12" i="1"/>
  <c r="U12" i="1"/>
  <c r="V12" i="1"/>
  <c r="M13" i="1"/>
  <c r="N13" i="1"/>
  <c r="O13" i="1"/>
  <c r="P13" i="1"/>
  <c r="Q13" i="1"/>
  <c r="R13" i="1"/>
  <c r="S13" i="1"/>
  <c r="T13" i="1"/>
  <c r="U13" i="1"/>
  <c r="V13" i="1"/>
  <c r="M14" i="1"/>
  <c r="N14" i="1"/>
  <c r="O14" i="1"/>
  <c r="P14" i="1"/>
  <c r="Q14" i="1"/>
  <c r="R14" i="1"/>
  <c r="S14" i="1"/>
  <c r="T14" i="1"/>
  <c r="U14" i="1"/>
  <c r="V14" i="1"/>
  <c r="M15" i="1"/>
  <c r="N15" i="1"/>
  <c r="O15" i="1"/>
  <c r="P15" i="1"/>
  <c r="Q15" i="1"/>
  <c r="R15" i="1"/>
  <c r="S15" i="1"/>
  <c r="T15" i="1"/>
  <c r="U15" i="1"/>
  <c r="V15" i="1"/>
  <c r="M16" i="1"/>
  <c r="N16" i="1"/>
  <c r="O16" i="1"/>
  <c r="P16" i="1"/>
  <c r="Q16" i="1"/>
  <c r="R16" i="1"/>
  <c r="S16" i="1"/>
  <c r="T16" i="1"/>
  <c r="U16" i="1"/>
  <c r="V16" i="1"/>
  <c r="M17" i="1"/>
  <c r="N17" i="1"/>
  <c r="O17" i="1"/>
  <c r="P17" i="1"/>
  <c r="Q17" i="1"/>
  <c r="R17" i="1"/>
  <c r="S17" i="1"/>
  <c r="T17" i="1"/>
  <c r="U17" i="1"/>
  <c r="V17" i="1"/>
  <c r="M18" i="1"/>
  <c r="N18" i="1"/>
  <c r="O18" i="1"/>
  <c r="P18" i="1"/>
  <c r="Q18" i="1"/>
  <c r="R18" i="1"/>
  <c r="S18" i="1"/>
  <c r="T18" i="1"/>
  <c r="U18" i="1"/>
  <c r="V18" i="1"/>
  <c r="M19" i="1"/>
  <c r="N19" i="1"/>
  <c r="O19" i="1"/>
  <c r="P19" i="1"/>
  <c r="Q19" i="1"/>
  <c r="R19" i="1"/>
  <c r="S19" i="1"/>
  <c r="T19" i="1"/>
  <c r="U19" i="1"/>
  <c r="V19" i="1"/>
  <c r="M20" i="1"/>
  <c r="N20" i="1"/>
  <c r="O20" i="1"/>
  <c r="P20" i="1"/>
  <c r="Q20" i="1"/>
  <c r="R20" i="1"/>
  <c r="S20" i="1"/>
  <c r="T20" i="1"/>
  <c r="U20" i="1"/>
  <c r="V20" i="1"/>
  <c r="M21" i="1"/>
  <c r="N21" i="1"/>
  <c r="O21" i="1"/>
  <c r="P21" i="1"/>
  <c r="Q21" i="1"/>
  <c r="R21" i="1"/>
  <c r="S21" i="1"/>
  <c r="T21" i="1"/>
  <c r="U21" i="1"/>
  <c r="V21" i="1"/>
  <c r="M22" i="1"/>
  <c r="N22" i="1"/>
  <c r="O22" i="1"/>
  <c r="P22" i="1"/>
  <c r="Q22" i="1"/>
  <c r="R22" i="1"/>
  <c r="S22" i="1"/>
  <c r="T22" i="1"/>
  <c r="U22" i="1"/>
  <c r="V22" i="1"/>
  <c r="M23" i="1"/>
  <c r="N23" i="1"/>
  <c r="O23" i="1"/>
  <c r="P23" i="1"/>
  <c r="Q23" i="1"/>
  <c r="R23" i="1"/>
  <c r="S23" i="1"/>
  <c r="T23" i="1"/>
  <c r="U23" i="1"/>
  <c r="V23" i="1"/>
  <c r="M24" i="1"/>
  <c r="N24" i="1"/>
  <c r="O24" i="1"/>
  <c r="P24" i="1"/>
  <c r="Q24" i="1"/>
  <c r="R24" i="1"/>
  <c r="S24" i="1"/>
  <c r="T24" i="1"/>
  <c r="U24" i="1"/>
  <c r="V24" i="1"/>
  <c r="M25" i="1"/>
  <c r="N25" i="1"/>
  <c r="O25" i="1"/>
  <c r="P25" i="1"/>
  <c r="Q25" i="1"/>
  <c r="R25" i="1"/>
  <c r="S25" i="1"/>
  <c r="T25" i="1"/>
  <c r="U25" i="1"/>
  <c r="V25" i="1"/>
  <c r="M26" i="1"/>
  <c r="N26" i="1"/>
  <c r="O26" i="1"/>
  <c r="P26" i="1"/>
  <c r="Q26" i="1"/>
  <c r="R26" i="1"/>
  <c r="S26" i="1"/>
  <c r="T26" i="1"/>
  <c r="U26" i="1"/>
  <c r="V26" i="1"/>
  <c r="M27" i="1"/>
  <c r="N27" i="1"/>
  <c r="O27" i="1"/>
  <c r="P27" i="1"/>
  <c r="Q27" i="1"/>
  <c r="R27" i="1"/>
  <c r="S27" i="1"/>
  <c r="T27" i="1"/>
  <c r="U27" i="1"/>
  <c r="V27" i="1"/>
  <c r="M28" i="1"/>
  <c r="N28" i="1"/>
  <c r="O28" i="1"/>
  <c r="P28" i="1"/>
  <c r="Q28" i="1"/>
  <c r="R28" i="1"/>
  <c r="S28" i="1"/>
  <c r="T28" i="1"/>
  <c r="U28" i="1"/>
  <c r="V28" i="1"/>
  <c r="M29" i="1"/>
  <c r="N29" i="1"/>
  <c r="O29" i="1"/>
  <c r="P29" i="1"/>
  <c r="Q29" i="1"/>
  <c r="R29" i="1"/>
  <c r="S29" i="1"/>
  <c r="T29" i="1"/>
  <c r="U29" i="1"/>
  <c r="V29" i="1"/>
  <c r="M30" i="1"/>
  <c r="N30" i="1"/>
  <c r="O30" i="1"/>
  <c r="P30" i="1"/>
  <c r="Q30" i="1"/>
  <c r="R30" i="1"/>
  <c r="S30" i="1"/>
  <c r="T30" i="1"/>
  <c r="U30" i="1"/>
  <c r="V30" i="1"/>
  <c r="M31" i="1"/>
  <c r="N31" i="1"/>
  <c r="O31" i="1"/>
  <c r="P31" i="1"/>
  <c r="Q31" i="1"/>
  <c r="R31" i="1"/>
  <c r="S31" i="1"/>
  <c r="T31" i="1"/>
  <c r="U31" i="1"/>
  <c r="V31" i="1"/>
  <c r="M32" i="1"/>
  <c r="N32" i="1"/>
  <c r="O32" i="1"/>
  <c r="P32" i="1"/>
  <c r="Q32" i="1"/>
  <c r="R32" i="1"/>
  <c r="S32" i="1"/>
  <c r="T32" i="1"/>
  <c r="U32" i="1"/>
  <c r="V32" i="1"/>
  <c r="M33" i="1"/>
  <c r="N33" i="1"/>
  <c r="O33" i="1"/>
  <c r="P33" i="1"/>
  <c r="Q33" i="1"/>
  <c r="R33" i="1"/>
  <c r="S33" i="1"/>
  <c r="T33" i="1"/>
  <c r="U33" i="1"/>
  <c r="V33" i="1"/>
  <c r="M34" i="1"/>
  <c r="N34" i="1"/>
  <c r="O34" i="1"/>
  <c r="P34" i="1"/>
  <c r="Q34" i="1"/>
  <c r="R34" i="1"/>
  <c r="S34" i="1"/>
  <c r="T34" i="1"/>
  <c r="U34" i="1"/>
  <c r="V34" i="1"/>
  <c r="M35" i="1"/>
  <c r="N35" i="1"/>
  <c r="O35" i="1"/>
  <c r="P35" i="1"/>
  <c r="Q35" i="1"/>
  <c r="R35" i="1"/>
  <c r="S35" i="1"/>
  <c r="T35" i="1"/>
  <c r="U35" i="1"/>
  <c r="V35" i="1"/>
  <c r="M36" i="1"/>
  <c r="N36" i="1"/>
  <c r="O36" i="1"/>
  <c r="P36" i="1"/>
  <c r="Q36" i="1"/>
  <c r="R36" i="1"/>
  <c r="S36" i="1"/>
  <c r="T36" i="1"/>
  <c r="U36" i="1"/>
  <c r="V36" i="1"/>
  <c r="M37" i="1"/>
  <c r="N37" i="1"/>
  <c r="O37" i="1"/>
  <c r="P37" i="1"/>
  <c r="Q37" i="1"/>
  <c r="R37" i="1"/>
  <c r="S37" i="1"/>
  <c r="T37" i="1"/>
  <c r="U37" i="1"/>
  <c r="V37" i="1"/>
  <c r="M38" i="1"/>
  <c r="N38" i="1"/>
  <c r="O38" i="1"/>
  <c r="P38" i="1"/>
  <c r="Q38" i="1"/>
  <c r="R38" i="1"/>
  <c r="S38" i="1"/>
  <c r="T38" i="1"/>
  <c r="U38" i="1"/>
  <c r="V38" i="1"/>
  <c r="M39" i="1"/>
  <c r="N39" i="1"/>
  <c r="O39" i="1"/>
  <c r="P39" i="1"/>
  <c r="Q39" i="1"/>
  <c r="R39" i="1"/>
  <c r="S39" i="1"/>
  <c r="T39" i="1"/>
  <c r="U39" i="1"/>
  <c r="V39" i="1"/>
  <c r="M40" i="1"/>
  <c r="N40" i="1"/>
  <c r="O40" i="1"/>
  <c r="P40" i="1"/>
  <c r="Q40" i="1"/>
  <c r="R40" i="1"/>
  <c r="S40" i="1"/>
  <c r="T40" i="1"/>
  <c r="U40" i="1"/>
  <c r="V40" i="1"/>
  <c r="M41" i="1"/>
  <c r="N41" i="1"/>
  <c r="O41" i="1"/>
  <c r="P41" i="1"/>
  <c r="Q41" i="1"/>
  <c r="R41" i="1"/>
  <c r="S41" i="1"/>
  <c r="T41" i="1"/>
  <c r="U41" i="1"/>
  <c r="V41" i="1"/>
  <c r="M42" i="1"/>
  <c r="N42" i="1"/>
  <c r="O42" i="1"/>
  <c r="P42" i="1"/>
  <c r="Q42" i="1"/>
  <c r="R42" i="1"/>
  <c r="S42" i="1"/>
  <c r="T42" i="1"/>
  <c r="U42" i="1"/>
  <c r="V42" i="1"/>
  <c r="M43" i="1"/>
  <c r="N43" i="1"/>
  <c r="O43" i="1"/>
  <c r="P43" i="1"/>
  <c r="Q43" i="1"/>
  <c r="R43" i="1"/>
  <c r="S43" i="1"/>
  <c r="T43" i="1"/>
  <c r="U43" i="1"/>
  <c r="V43" i="1"/>
  <c r="M44" i="1"/>
  <c r="N44" i="1"/>
  <c r="O44" i="1"/>
  <c r="P44" i="1"/>
  <c r="Q44" i="1"/>
  <c r="R44" i="1"/>
  <c r="S44" i="1"/>
  <c r="T44" i="1"/>
  <c r="U44" i="1"/>
  <c r="V44" i="1"/>
  <c r="M45" i="1"/>
  <c r="N45" i="1"/>
  <c r="O45" i="1"/>
  <c r="P45" i="1"/>
  <c r="Q45" i="1"/>
  <c r="R45" i="1"/>
  <c r="S45" i="1"/>
  <c r="T45" i="1"/>
  <c r="U45" i="1"/>
  <c r="V45" i="1"/>
  <c r="M46" i="1"/>
  <c r="N46" i="1"/>
  <c r="O46" i="1"/>
  <c r="P46" i="1"/>
  <c r="Q46" i="1"/>
  <c r="R46" i="1"/>
  <c r="S46" i="1"/>
  <c r="T46" i="1"/>
  <c r="U46" i="1"/>
  <c r="V46" i="1"/>
  <c r="M47" i="1"/>
  <c r="N47" i="1"/>
  <c r="O47" i="1"/>
  <c r="P47" i="1"/>
  <c r="Q47" i="1"/>
  <c r="R47" i="1"/>
  <c r="S47" i="1"/>
  <c r="T47" i="1"/>
  <c r="U47" i="1"/>
  <c r="V47" i="1"/>
  <c r="M48" i="1"/>
  <c r="N48" i="1"/>
  <c r="O48" i="1"/>
  <c r="P48" i="1"/>
  <c r="Q48" i="1"/>
  <c r="R48" i="1"/>
  <c r="S48" i="1"/>
  <c r="T48" i="1"/>
  <c r="U48" i="1"/>
  <c r="V48" i="1"/>
  <c r="M49" i="1"/>
  <c r="N49" i="1"/>
  <c r="O49" i="1"/>
  <c r="P49" i="1"/>
  <c r="Q49" i="1"/>
  <c r="R49" i="1"/>
  <c r="S49" i="1"/>
  <c r="T49" i="1"/>
  <c r="U49" i="1"/>
  <c r="V49" i="1"/>
  <c r="M50" i="1"/>
  <c r="N50" i="1"/>
  <c r="O50" i="1"/>
  <c r="P50" i="1"/>
  <c r="Q50" i="1"/>
  <c r="R50" i="1"/>
  <c r="S50" i="1"/>
  <c r="T50" i="1"/>
  <c r="U50" i="1"/>
  <c r="V50" i="1"/>
  <c r="M51" i="1"/>
  <c r="N51" i="1"/>
  <c r="O51" i="1"/>
  <c r="P51" i="1"/>
  <c r="Q51" i="1"/>
  <c r="R51" i="1"/>
  <c r="S51" i="1"/>
  <c r="T51" i="1"/>
  <c r="U51" i="1"/>
  <c r="V51" i="1"/>
  <c r="M52" i="1"/>
  <c r="N52" i="1"/>
  <c r="O52" i="1"/>
  <c r="P52" i="1"/>
  <c r="Q52" i="1"/>
  <c r="R52" i="1"/>
  <c r="S52" i="1"/>
  <c r="T52" i="1"/>
  <c r="U52" i="1"/>
  <c r="V52" i="1"/>
  <c r="M53" i="1"/>
  <c r="N53" i="1"/>
  <c r="O53" i="1"/>
  <c r="P53" i="1"/>
  <c r="Q53" i="1"/>
  <c r="R53" i="1"/>
  <c r="S53" i="1"/>
  <c r="T53" i="1"/>
  <c r="U53" i="1"/>
  <c r="V53" i="1"/>
  <c r="M54" i="1"/>
  <c r="N54" i="1"/>
  <c r="O54" i="1"/>
  <c r="P54" i="1"/>
  <c r="Q54" i="1"/>
  <c r="R54" i="1"/>
  <c r="S54" i="1"/>
  <c r="T54" i="1"/>
  <c r="U54" i="1"/>
  <c r="V54" i="1"/>
  <c r="M55" i="1"/>
  <c r="N55" i="1"/>
  <c r="O55" i="1"/>
  <c r="P55" i="1"/>
  <c r="Q55" i="1"/>
  <c r="R55" i="1"/>
  <c r="S55" i="1"/>
  <c r="T55" i="1"/>
  <c r="U55" i="1"/>
  <c r="V55" i="1"/>
  <c r="M56" i="1"/>
  <c r="N56" i="1"/>
  <c r="O56" i="1"/>
  <c r="P56" i="1"/>
  <c r="Q56" i="1"/>
  <c r="R56" i="1"/>
  <c r="S56" i="1"/>
  <c r="T56" i="1"/>
  <c r="U56" i="1"/>
  <c r="V56" i="1"/>
  <c r="M57" i="1"/>
  <c r="N57" i="1"/>
  <c r="O57" i="1"/>
  <c r="P57" i="1"/>
  <c r="Q57" i="1"/>
  <c r="R57" i="1"/>
  <c r="S57" i="1"/>
  <c r="T57" i="1"/>
  <c r="U57" i="1"/>
  <c r="V57" i="1"/>
  <c r="M58" i="1"/>
  <c r="N58" i="1"/>
  <c r="O58" i="1"/>
  <c r="P58" i="1"/>
  <c r="Q58" i="1"/>
  <c r="R58" i="1"/>
  <c r="S58" i="1"/>
  <c r="T58" i="1"/>
  <c r="U58" i="1"/>
  <c r="V58" i="1"/>
  <c r="M59" i="1"/>
  <c r="N59" i="1"/>
  <c r="O59" i="1"/>
  <c r="P59" i="1"/>
  <c r="Q59" i="1"/>
  <c r="R59" i="1"/>
  <c r="S59" i="1"/>
  <c r="T59" i="1"/>
  <c r="U59" i="1"/>
  <c r="V59" i="1"/>
  <c r="M60" i="1"/>
  <c r="N60" i="1"/>
  <c r="O60" i="1"/>
  <c r="P60" i="1"/>
  <c r="Q60" i="1"/>
  <c r="R60" i="1"/>
  <c r="S60" i="1"/>
  <c r="T60" i="1"/>
  <c r="U60" i="1"/>
  <c r="V60" i="1"/>
  <c r="M61" i="1"/>
  <c r="N61" i="1"/>
  <c r="O61" i="1"/>
  <c r="P61" i="1"/>
  <c r="Q61" i="1"/>
  <c r="R61" i="1"/>
  <c r="S61" i="1"/>
  <c r="T61" i="1"/>
  <c r="U61" i="1"/>
  <c r="V61" i="1"/>
  <c r="M62" i="1"/>
  <c r="N62" i="1"/>
  <c r="O62" i="1"/>
  <c r="P62" i="1"/>
  <c r="Q62" i="1"/>
  <c r="R62" i="1"/>
  <c r="S62" i="1"/>
  <c r="T62" i="1"/>
  <c r="U62" i="1"/>
  <c r="V62" i="1"/>
  <c r="M63" i="1"/>
  <c r="N63" i="1"/>
  <c r="O63" i="1"/>
  <c r="P63" i="1"/>
  <c r="Q63" i="1"/>
  <c r="R63" i="1"/>
  <c r="S63" i="1"/>
  <c r="T63" i="1"/>
  <c r="U63" i="1"/>
  <c r="V63" i="1"/>
  <c r="M64" i="1"/>
  <c r="N64" i="1"/>
  <c r="O64" i="1"/>
  <c r="P64" i="1"/>
  <c r="Q64" i="1"/>
  <c r="R64" i="1"/>
  <c r="S64" i="1"/>
  <c r="T64" i="1"/>
  <c r="U64" i="1"/>
  <c r="V64" i="1"/>
  <c r="M65" i="1"/>
  <c r="N65" i="1"/>
  <c r="O65" i="1"/>
  <c r="P65" i="1"/>
  <c r="Q65" i="1"/>
  <c r="R65" i="1"/>
  <c r="S65" i="1"/>
  <c r="T65" i="1"/>
  <c r="U65" i="1"/>
  <c r="V65" i="1"/>
  <c r="M66" i="1"/>
  <c r="N66" i="1"/>
  <c r="O66" i="1"/>
  <c r="P66" i="1"/>
  <c r="Q66" i="1"/>
  <c r="R66" i="1"/>
  <c r="S66" i="1"/>
  <c r="T66" i="1"/>
  <c r="U66" i="1"/>
  <c r="V66" i="1"/>
  <c r="M67" i="1"/>
  <c r="N67" i="1"/>
  <c r="O67" i="1"/>
  <c r="P67" i="1"/>
  <c r="Q67" i="1"/>
  <c r="R67" i="1"/>
  <c r="S67" i="1"/>
  <c r="T67" i="1"/>
  <c r="U67" i="1"/>
  <c r="V67" i="1"/>
  <c r="M68" i="1"/>
  <c r="N68" i="1"/>
  <c r="O68" i="1"/>
  <c r="P68" i="1"/>
  <c r="Q68" i="1"/>
  <c r="R68" i="1"/>
  <c r="S68" i="1"/>
  <c r="T68" i="1"/>
  <c r="U68" i="1"/>
  <c r="V68" i="1"/>
  <c r="M69" i="1"/>
  <c r="N69" i="1"/>
  <c r="O69" i="1"/>
  <c r="P69" i="1"/>
  <c r="Q69" i="1"/>
  <c r="R69" i="1"/>
  <c r="S69" i="1"/>
  <c r="T69" i="1"/>
  <c r="U69" i="1"/>
  <c r="V69" i="1"/>
  <c r="M70" i="1"/>
  <c r="N70" i="1"/>
  <c r="O70" i="1"/>
  <c r="P70" i="1"/>
  <c r="Q70" i="1"/>
  <c r="R70" i="1"/>
  <c r="S70" i="1"/>
  <c r="T70" i="1"/>
  <c r="U70" i="1"/>
  <c r="V70" i="1"/>
  <c r="M71" i="1"/>
  <c r="N71" i="1"/>
  <c r="O71" i="1"/>
  <c r="P71" i="1"/>
  <c r="Q71" i="1"/>
  <c r="R71" i="1"/>
  <c r="S71" i="1"/>
  <c r="T71" i="1"/>
  <c r="U71" i="1"/>
  <c r="V71" i="1"/>
  <c r="M72" i="1"/>
  <c r="N72" i="1"/>
  <c r="O72" i="1"/>
  <c r="P72" i="1"/>
  <c r="Q72" i="1"/>
  <c r="R72" i="1"/>
  <c r="S72" i="1"/>
  <c r="T72" i="1"/>
  <c r="U72" i="1"/>
  <c r="V72" i="1"/>
  <c r="M73" i="1"/>
  <c r="N73" i="1"/>
  <c r="O73" i="1"/>
  <c r="P73" i="1"/>
  <c r="Q73" i="1"/>
  <c r="R73" i="1"/>
  <c r="S73" i="1"/>
  <c r="T73" i="1"/>
  <c r="U73" i="1"/>
  <c r="V73" i="1"/>
  <c r="M74" i="1"/>
  <c r="N74" i="1"/>
  <c r="O74" i="1"/>
  <c r="P74" i="1"/>
  <c r="Q74" i="1"/>
  <c r="R74" i="1"/>
  <c r="S74" i="1"/>
  <c r="T74" i="1"/>
  <c r="U74" i="1"/>
  <c r="V74" i="1"/>
  <c r="M75" i="1"/>
  <c r="N75" i="1"/>
  <c r="O75" i="1"/>
  <c r="P75" i="1"/>
  <c r="Q75" i="1"/>
  <c r="R75" i="1"/>
  <c r="S75" i="1"/>
  <c r="T75" i="1"/>
  <c r="U75" i="1"/>
  <c r="V75" i="1"/>
  <c r="M76" i="1"/>
  <c r="N76" i="1"/>
  <c r="O76" i="1"/>
  <c r="P76" i="1"/>
  <c r="Q76" i="1"/>
  <c r="R76" i="1"/>
  <c r="S76" i="1"/>
  <c r="T76" i="1"/>
  <c r="U76" i="1"/>
  <c r="V76" i="1"/>
  <c r="M77" i="1"/>
  <c r="N77" i="1"/>
  <c r="O77" i="1"/>
  <c r="P77" i="1"/>
  <c r="Q77" i="1"/>
  <c r="R77" i="1"/>
  <c r="S77" i="1"/>
  <c r="T77" i="1"/>
  <c r="U77" i="1"/>
  <c r="V77" i="1"/>
  <c r="M78" i="1"/>
  <c r="N78" i="1"/>
  <c r="O78" i="1"/>
  <c r="P78" i="1"/>
  <c r="Q78" i="1"/>
  <c r="R78" i="1"/>
  <c r="S78" i="1"/>
  <c r="T78" i="1"/>
  <c r="U78" i="1"/>
  <c r="V78" i="1"/>
  <c r="M79" i="1"/>
  <c r="N79" i="1"/>
  <c r="O79" i="1"/>
  <c r="P79" i="1"/>
  <c r="Q79" i="1"/>
  <c r="R79" i="1"/>
  <c r="S79" i="1"/>
  <c r="T79" i="1"/>
  <c r="U79" i="1"/>
  <c r="V79" i="1"/>
  <c r="M80" i="1"/>
  <c r="N80" i="1"/>
  <c r="O80" i="1"/>
  <c r="P80" i="1"/>
  <c r="Q80" i="1"/>
  <c r="R80" i="1"/>
  <c r="S80" i="1"/>
  <c r="T80" i="1"/>
  <c r="U80" i="1"/>
  <c r="V80" i="1"/>
  <c r="M81" i="1"/>
  <c r="N81" i="1"/>
  <c r="O81" i="1"/>
  <c r="P81" i="1"/>
  <c r="Q81" i="1"/>
  <c r="R81" i="1"/>
  <c r="S81" i="1"/>
  <c r="T81" i="1"/>
  <c r="U81" i="1"/>
  <c r="V81" i="1"/>
  <c r="M82" i="1"/>
  <c r="N82" i="1"/>
  <c r="O82" i="1"/>
  <c r="P82" i="1"/>
  <c r="Q82" i="1"/>
  <c r="R82" i="1"/>
  <c r="S82" i="1"/>
  <c r="T82" i="1"/>
  <c r="U82" i="1"/>
  <c r="V82" i="1"/>
  <c r="M83" i="1"/>
  <c r="N83" i="1"/>
  <c r="O83" i="1"/>
  <c r="P83" i="1"/>
  <c r="Q83" i="1"/>
  <c r="R83" i="1"/>
  <c r="S83" i="1"/>
  <c r="T83" i="1"/>
  <c r="U83" i="1"/>
  <c r="V83" i="1"/>
  <c r="M84" i="1"/>
  <c r="N84" i="1"/>
  <c r="O84" i="1"/>
  <c r="P84" i="1"/>
  <c r="Q84" i="1"/>
  <c r="R84" i="1"/>
  <c r="S84" i="1"/>
  <c r="T84" i="1"/>
  <c r="U84" i="1"/>
  <c r="V84" i="1"/>
  <c r="M85" i="1"/>
  <c r="N85" i="1"/>
  <c r="O85" i="1"/>
  <c r="P85" i="1"/>
  <c r="Q85" i="1"/>
  <c r="R85" i="1"/>
  <c r="S85" i="1"/>
  <c r="T85" i="1"/>
  <c r="U85" i="1"/>
  <c r="V85" i="1"/>
  <c r="M86" i="1"/>
  <c r="N86" i="1"/>
  <c r="O86" i="1"/>
  <c r="P86" i="1"/>
  <c r="Q86" i="1"/>
  <c r="R86" i="1"/>
  <c r="S86" i="1"/>
  <c r="T86" i="1"/>
  <c r="U86" i="1"/>
  <c r="V86" i="1"/>
  <c r="M87" i="1"/>
  <c r="N87" i="1"/>
  <c r="O87" i="1"/>
  <c r="P87" i="1"/>
  <c r="Q87" i="1"/>
  <c r="R87" i="1"/>
  <c r="S87" i="1"/>
  <c r="T87" i="1"/>
  <c r="U87" i="1"/>
  <c r="V87" i="1"/>
  <c r="M88" i="1"/>
  <c r="N88" i="1"/>
  <c r="O88" i="1"/>
  <c r="P88" i="1"/>
  <c r="Q88" i="1"/>
  <c r="R88" i="1"/>
  <c r="S88" i="1"/>
  <c r="T88" i="1"/>
  <c r="U88" i="1"/>
  <c r="V88" i="1"/>
  <c r="M89" i="1"/>
  <c r="N89" i="1"/>
  <c r="O89" i="1"/>
  <c r="P89" i="1"/>
  <c r="Q89" i="1"/>
  <c r="R89" i="1"/>
  <c r="S89" i="1"/>
  <c r="T89" i="1"/>
  <c r="U89" i="1"/>
  <c r="V89" i="1"/>
  <c r="M90" i="1"/>
  <c r="N90" i="1"/>
  <c r="O90" i="1"/>
  <c r="P90" i="1"/>
  <c r="Q90" i="1"/>
  <c r="R90" i="1"/>
  <c r="S90" i="1"/>
  <c r="T90" i="1"/>
  <c r="U90" i="1"/>
  <c r="V90" i="1"/>
  <c r="M91" i="1"/>
  <c r="N91" i="1"/>
  <c r="O91" i="1"/>
  <c r="P91" i="1"/>
  <c r="Q91" i="1"/>
  <c r="R91" i="1"/>
  <c r="S91" i="1"/>
  <c r="T91" i="1"/>
  <c r="U91" i="1"/>
  <c r="V91" i="1"/>
  <c r="M92" i="1"/>
  <c r="N92" i="1"/>
  <c r="O92" i="1"/>
  <c r="P92" i="1"/>
  <c r="Q92" i="1"/>
  <c r="R92" i="1"/>
  <c r="S92" i="1"/>
  <c r="T92" i="1"/>
  <c r="U92" i="1"/>
  <c r="V92" i="1"/>
  <c r="M93" i="1"/>
  <c r="N93" i="1"/>
  <c r="O93" i="1"/>
  <c r="P93" i="1"/>
  <c r="Q93" i="1"/>
  <c r="R93" i="1"/>
  <c r="S93" i="1"/>
  <c r="T93" i="1"/>
  <c r="U93" i="1"/>
  <c r="V93" i="1"/>
  <c r="M94" i="1"/>
  <c r="N94" i="1"/>
  <c r="O94" i="1"/>
  <c r="P94" i="1"/>
  <c r="Q94" i="1"/>
  <c r="R94" i="1"/>
  <c r="S94" i="1"/>
  <c r="T94" i="1"/>
  <c r="U94" i="1"/>
  <c r="V94" i="1"/>
  <c r="M95" i="1"/>
  <c r="N95" i="1"/>
  <c r="O95" i="1"/>
  <c r="P95" i="1"/>
  <c r="Q95" i="1"/>
  <c r="R95" i="1"/>
  <c r="S95" i="1"/>
  <c r="T95" i="1"/>
  <c r="U95" i="1"/>
  <c r="V95" i="1"/>
  <c r="M96" i="1"/>
  <c r="N96" i="1"/>
  <c r="O96" i="1"/>
  <c r="P96" i="1"/>
  <c r="Q96" i="1"/>
  <c r="R96" i="1"/>
  <c r="S96" i="1"/>
  <c r="T96" i="1"/>
  <c r="U96" i="1"/>
  <c r="V96" i="1"/>
  <c r="M97" i="1"/>
  <c r="N97" i="1"/>
  <c r="O97" i="1"/>
  <c r="P97" i="1"/>
  <c r="Q97" i="1"/>
  <c r="R97" i="1"/>
  <c r="S97" i="1"/>
  <c r="T97" i="1"/>
  <c r="U97" i="1"/>
  <c r="V97" i="1"/>
  <c r="M98" i="1"/>
  <c r="N98" i="1"/>
  <c r="O98" i="1"/>
  <c r="P98" i="1"/>
  <c r="Q98" i="1"/>
  <c r="R98" i="1"/>
  <c r="S98" i="1"/>
  <c r="T98" i="1"/>
  <c r="U98" i="1"/>
  <c r="V98" i="1"/>
  <c r="M99" i="1"/>
  <c r="N99" i="1"/>
  <c r="O99" i="1"/>
  <c r="P99" i="1"/>
  <c r="Q99" i="1"/>
  <c r="R99" i="1"/>
  <c r="S99" i="1"/>
  <c r="T99" i="1"/>
  <c r="U99" i="1"/>
  <c r="V99" i="1"/>
  <c r="M100" i="1"/>
  <c r="N100" i="1"/>
  <c r="O100" i="1"/>
  <c r="P100" i="1"/>
  <c r="Q100" i="1"/>
  <c r="R100" i="1"/>
  <c r="S100" i="1"/>
  <c r="T100" i="1"/>
  <c r="U100" i="1"/>
  <c r="V100" i="1"/>
  <c r="M101" i="1"/>
  <c r="N101" i="1"/>
  <c r="O101" i="1"/>
  <c r="P101" i="1"/>
  <c r="Q101" i="1"/>
  <c r="R101" i="1"/>
  <c r="S101" i="1"/>
  <c r="T101" i="1"/>
  <c r="U101" i="1"/>
  <c r="V101" i="1"/>
  <c r="M102" i="1"/>
  <c r="N102" i="1"/>
  <c r="O102" i="1"/>
  <c r="P102" i="1"/>
  <c r="Q102" i="1"/>
  <c r="R102" i="1"/>
  <c r="S102" i="1"/>
  <c r="T102" i="1"/>
  <c r="U102" i="1"/>
  <c r="V102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<sst xmlns="http://schemas.openxmlformats.org/spreadsheetml/2006/main" count="730" uniqueCount="338">
  <si>
    <t>ศูนย์บริการ</t>
  </si>
  <si>
    <t>รายชื่อผู้จำหน่าย</t>
  </si>
  <si>
    <t>จังหวัด</t>
  </si>
  <si>
    <t>โชว์รูม</t>
  </si>
  <si>
    <t>รถอีซูซุ
ทุกประเภท</t>
  </si>
  <si>
    <t>ปิ๊กอัพและอเนกประสงค์</t>
  </si>
  <si>
    <t>ศูนย์ซ่อมสีและตัวถัง</t>
  </si>
  <si>
    <t>สถานที่ตั้ง</t>
  </si>
  <si>
    <t>latitude</t>
  </si>
  <si>
    <t>longitude</t>
  </si>
  <si>
    <t>latitude:longitude</t>
  </si>
  <si>
    <t>บริษัท คิงส์ยนต์เซอร์วิส จำกัด (สาขาบางพูน)</t>
  </si>
  <si>
    <t>ปทุมธานี</t>
  </si>
  <si>
    <t>Y</t>
  </si>
  <si>
    <t>419 หมู่ที่ 6 ถนนรังสิต-ปทุมธานี ต.บางพูน อ.เมืองปทุมธานี จ.ปทุมธานี 12000</t>
  </si>
  <si>
    <t>13.9896219,100.5778827</t>
  </si>
  <si>
    <t>บริษัท คิงส์ยนต์เซอร์วิส จำกัด (สาขารามอินทรา)</t>
  </si>
  <si>
    <t>กรุงเทพฯ</t>
  </si>
  <si>
    <t>217 ถนนรามอินทรา แขวงอนุสาวรีย์ เขตบางเขน กรุงเทพฯ 10220</t>
  </si>
  <si>
    <t>13.865429,100.6110877</t>
  </si>
  <si>
    <t>บริษัท คิงส์ยนต์เซอร์วิส จำกัด (สาขาสุวินทวงศ์)</t>
  </si>
  <si>
    <t>48/2-4 หมู่ที่ 2 ถนนสุวินทวงศ์ แขวงลำผักชี เขตหนองจอก กรุงเทพฯ 10530</t>
  </si>
  <si>
    <t>13.8081451,100.8170785</t>
  </si>
  <si>
    <t>บริษัท โค้วยู่ฮะมอเตอร์ จำกัด (สาขากระนวน)</t>
  </si>
  <si>
    <t>ขอนแก่น</t>
  </si>
  <si>
    <t>499 หมู่ที่ 1 ถนนกระนวน-น้ำพอง ต.หนองโน อ.กระนวน จ.ขอนแก่น 40170</t>
  </si>
  <si>
    <t>16.7043617,103.0441393</t>
  </si>
  <si>
    <t>บริษัท โค้วยู่ฮะมอเตอร์ จำกัด (สาขาโกสุมพิสัย)</t>
  </si>
  <si>
    <t>มหาสารคาม</t>
  </si>
  <si>
    <t>291 หมู่ที่ 10 ต.หัวขวาง อ.โกสุมพิสัย จ.มหาสารคาม 44140</t>
  </si>
  <si>
    <t>16.3391343,102.8190247</t>
  </si>
  <si>
    <t>บริษัท โค้วยู่ฮะมอเตอร์ จำกัด (สาขาขอนแก่น)</t>
  </si>
  <si>
    <t>359/2 หมู่ที่ 17 ถนนมิตรภาพ ต.ในเมือง อ.เมืองขอนแก่น จ.ขอนแก่น 40000</t>
  </si>
  <si>
    <t>16.43705,102.8215149</t>
  </si>
  <si>
    <t>บริษัท โค้วยู่ฮะมอเตอร์ จำกัด (สาขาเชียงยืน)</t>
  </si>
  <si>
    <t>682 หมู่ที่ 5 ต.เชียงยืน อ.เชียงยืน จ.มหาสารคาม 44160</t>
  </si>
  <si>
    <t>16.4124159,103.0880425</t>
  </si>
  <si>
    <t>บริษัท โค้วยู่ฮะมอเตอร์ จำกัด (สาขาด่านซ้าย)</t>
  </si>
  <si>
    <t>เลย</t>
  </si>
  <si>
    <t>507 หมู่ที่ 3 ต.ด่านซ้าย อ.ด่านซ้าย จ.เลย 42120</t>
  </si>
  <si>
    <t>17.2762873,101.1587842</t>
  </si>
  <si>
    <t>บริษัท โค้วยู่ฮะมอเตอร์ จำกัด (สาขาน้ำพอง)</t>
  </si>
  <si>
    <t>164 หมู่ที่ 5 ต.น้ำพอง อ.น้ำพอง จ.ขอนแก่น 40310</t>
  </si>
  <si>
    <t>16.5836905,102.7851091</t>
  </si>
  <si>
    <t>บริษัท โค้วยู่ฮะมอเตอร์ จำกัด (สาขาบ้านไผ่)</t>
  </si>
  <si>
    <t>23 หมู่ที่ 22 ถนนมิตรภาพ ต.บ้านไผ่ อ.บ้านไผ่ จ.ขอนแก่น 40110</t>
  </si>
  <si>
    <t>16.0590238,102.7086008</t>
  </si>
  <si>
    <t>บริษัท โค้วยู่ฮะมอเตอร์ จำกัด (สาขาพยัคฆภูมิพิสัย)</t>
  </si>
  <si>
    <t>159 หมู่ที่ 1 ต.ลานสระแก อ.พยัคฆภูมิพิสัย จ.มหาสารคาม 44110</t>
  </si>
  <si>
    <t>15.7477706,103.1798229</t>
  </si>
  <si>
    <t>บริษัท โค้วยู่ฮะมอเตอร์ จำกัด (สาขาโพนทอง)</t>
  </si>
  <si>
    <t>ร้อยเอ็ด</t>
  </si>
  <si>
    <t>22 หมู่ที่ 12 ต.สระนกแก้ว อ.โพนทอง จ.ร้อยเอ็ด 45110</t>
  </si>
  <si>
    <t>16.294724,103.9658783</t>
  </si>
  <si>
    <t>บริษัท โค้วยู่ฮะมอเตอร์ จำกัด (สาขามหาวิทยาลัยขอนแก่น)</t>
  </si>
  <si>
    <t>3/21 หมู่ที่ 14 ถนนมิตรภาพ ต.ในเมือง อ.เมืองขอนแก่น จ.ขอนแก่น 40000</t>
  </si>
  <si>
    <t>16.2974528,102.4739461</t>
  </si>
  <si>
    <t>บริษัท โค้วยู่ฮะมอเตอร์ จำกัด (สาขามหาสารคาม)</t>
  </si>
  <si>
    <t>204 ถนนผดุงวิถี ต.ตลาด อ.เมืองมหาสารคาม จ.มหาสารคาม 44000</t>
  </si>
  <si>
    <t>16.1723591,103.2911712</t>
  </si>
  <si>
    <t>บริษัท โค้วยู่ฮะมอเตอร์ จำกัด (สาขาร้อยเอ็ด)</t>
  </si>
  <si>
    <t>266 หมู่ที่ 16 ถนนแจ้งสนิท ต.เหนือเมือง อ.เมืองร้อยเอ็ด จ.ร้อยเอ็ด 45000</t>
  </si>
  <si>
    <t>15.9467224,103.5185985</t>
  </si>
  <si>
    <t>บริษัท โค้วยู่ฮะมอเตอร์ จำกัด (สาขาเลย)</t>
  </si>
  <si>
    <t>82/4 ถนนมลิวรรณ ต.กุดป่อง อ.เมืองเลย จ.เลย 42000</t>
  </si>
  <si>
    <t>17.3743893,101.1859156</t>
  </si>
  <si>
    <t>บริษัท โค้วยู่ฮะมอเตอร์ จำกัด (สาขาวังสะพุง)</t>
  </si>
  <si>
    <t>222 หมู่ที่ 4 บ้านฟากเลย ถนนมะลิวัลย์ ต.ศรีสงคราม อ.วังสะพุง จ.เลย 42130</t>
  </si>
  <si>
    <t>17.2829679,101.7690889</t>
  </si>
  <si>
    <t>บริษัท โค้วยู่ฮะมอเตอร์ จำกัด (สาขาศรีจันทร์)</t>
  </si>
  <si>
    <t>175/10 หมู่ที่ 6 ถนนศรีจันทร์ ต.ในเมือง อ.เมืองขอนแก่น จ.ขอนแก่น 40000</t>
  </si>
  <si>
    <t>16.7598434,101.270449</t>
  </si>
  <si>
    <t>บริษัท โค้วยู่ฮะมอเตอร์ จำกัด (สาขาสุวรรณภูมิ)</t>
  </si>
  <si>
    <t>532 หมู่ที่ 5 ต.สระคู อ.สุวรรณภูมิ จ.ร้อยเอ็ด 45130</t>
  </si>
  <si>
    <t>15.8300219,103.4352723</t>
  </si>
  <si>
    <t>บริษัท โค้วยู่ฮะมอเตอร์ จำกัด (สาขาเสลภูมิ)</t>
  </si>
  <si>
    <t>217 หมู่ที่ 6 ต.กลาง อ.เสลภูมิ จ.ร้อยเอ็ด 45120</t>
  </si>
  <si>
    <t>15.8293027,103.4352651</t>
  </si>
  <si>
    <t>บริษัท โค้วยู่ฮะมอเตอร์ จำกัด (สาขาหนองเรือ)</t>
  </si>
  <si>
    <t>403 หมู่ที่ 13 ต.หนองเรือ อ.หนองเรือ จ.ขอนแก่น 40210</t>
  </si>
  <si>
    <t>16.4907615,102.4437796</t>
  </si>
  <si>
    <t>บริษัท โค้วยู่ฮะอีซูซุเซลส์กรุงเทพ จำกัด (สาขาร่มเกล้า)</t>
  </si>
  <si>
    <t>302 ถนนร่มเกล้า แขวงมีนบุรี เขตมีนบุรี กรุงเทพฯ 10510</t>
  </si>
  <si>
    <t>13.7826841,100.7439134</t>
  </si>
  <si>
    <t>บริษัท โค้วยู่ฮะอีซูซุเซลส์กรุงเทพ จำกัด (สาขาลำลูกกา)</t>
  </si>
  <si>
    <t>19/3 หมู่ที่ 11 ต.ลำลูกกา อ.ลำลูกกา จ.ปทุมธานี 12150</t>
  </si>
  <si>
    <t>13.9010917,100.5437974</t>
  </si>
  <si>
    <t>บริษัท โค้วยู่ฮะอีซูซุเซลส์ จำกัด (สาขาพหลโยธิน กม. 34)</t>
  </si>
  <si>
    <t>26/19 หมู่ที่ 1 ถนนพหลโยธิน ต.คลองหนึ่ง อ.คลองหลวง จ.ปทุมธานี 12120</t>
  </si>
  <si>
    <t>14.004016,100.6132953</t>
  </si>
  <si>
    <t>บริษัท โค้วยู่ฮะอีซูซุเซลส์ จำกัด (สาขาพุทธมณฑล สาย 3)</t>
  </si>
  <si>
    <t>29/1 หมู่ที่ 6 แขวงศาลาธรรมสพน์ เขตทวีวัฒนา กรุงเทพฯ 10170</t>
  </si>
  <si>
    <t>13.7884153,100.357629</t>
  </si>
  <si>
    <t>บริษัท โค้วยู่ฮะอีซูซุเซลส์ จำกัด (สาขาร่มเกล้า)</t>
  </si>
  <si>
    <t>บริษัท โค้วยู่ฮะอีซูซุเซลส์ จำกัด (สาขารังสิต-นครนายก)</t>
  </si>
  <si>
    <t>49 หมู่ที่ 2 ถนนรังสิต-นครนายก ต.บึงยี่โถ อ.ธัญบุรี จ.ปทุมธานี 12130</t>
  </si>
  <si>
    <t>13.9010917,100.5407035</t>
  </si>
  <si>
    <t>บริษัท โค้วยู่ฮะอีซูซุเซลส์ จำกัด (สาขารัชดาภิเษก)</t>
  </si>
  <si>
    <t>55-55/1 ถนนวัฒนธรรม แขวงห้วยขวาง เขตห้วยขวาง กรุงเทพฯ 10310</t>
  </si>
  <si>
    <t>13.7625071,100.5703269</t>
  </si>
  <si>
    <t>บริษัท โค้วยู่ฮะอีซูซุเซลส์ จำกัด (สาขาลำลูกกา)</t>
  </si>
  <si>
    <t>13.9350171,100.7389291</t>
  </si>
  <si>
    <t>บริษัท จึงกงเฮงอีซูซุ จำกัด (สาขาแก่งคอย)</t>
  </si>
  <si>
    <t>สระบุรี</t>
  </si>
  <si>
    <t>181/2 หมู่ที่ 10 ต.บ้านป่า อ.แก่งคอย จ.สระบุรี 18110</t>
  </si>
  <si>
    <t>14.5880615,101.0231431</t>
  </si>
  <si>
    <t>บริษัท จึงกงเฮงอีซูซุ จำกัด (สาขาสระบุรี)</t>
  </si>
  <si>
    <t>11 ถนนพหลโยธิน ต.ปากเพรียว อ.เมือง จ.สระบุรี 18000</t>
  </si>
  <si>
    <t>14.5482421,100.9349959</t>
  </si>
  <si>
    <t>บริษัท ชลบุรีอีซูซุเซลส์ จำกัด (สาขาบางทราย)</t>
  </si>
  <si>
    <t>ชลบุรี</t>
  </si>
  <si>
    <t>70/6 หมู่ที่ 4 ถนนสุขุมวิท ต.บางทราย อ.เมือง จ.ชลบุรี 20000</t>
  </si>
  <si>
    <t>13.382822,100.9887683</t>
  </si>
  <si>
    <t>บริษัท ชลบุรีอีซูซุเซลส์ จำกัด (สาขาบางพระ)</t>
  </si>
  <si>
    <t>91/9 หมู่ที่ 5 ต.บางพระ อ.ศรีราชา จ.ชลบุรี 20110</t>
  </si>
  <si>
    <t>13.2615188,100.9399534</t>
  </si>
  <si>
    <t>บริษัท ชลบุรีอีซูซุเซลส์ จำกัด (สาขาบางละมุง)</t>
  </si>
  <si>
    <t>46 หมู่ที่ 8 ต.หนองปลาไหล อ.บางละมุง จ.ชลบุรี 20150</t>
  </si>
  <si>
    <t>12.9623834,100.8704897</t>
  </si>
  <si>
    <t>บริษัท ชลบุรีอีซูซุเซลส์ จำกัด (สาขาบางแสน)</t>
  </si>
  <si>
    <t>46/2 หมู่ที่ 7 ถนนสุขุมวิท ต.เสม็ด อ.เมือง จ.ชลบุรี 20130</t>
  </si>
  <si>
    <t>13.261498,100.9397862</t>
  </si>
  <si>
    <t>บริษัท ชลบุรีอีซูซุเซลส์ จำกัด (สาขาบ้านบึง)</t>
  </si>
  <si>
    <t>846/1 หมู่ที่ 1 ต.บ้านบึง อ.บ้านบึง จ.ชลบุรี 20170</t>
  </si>
  <si>
    <t>13.304653,101.1272593</t>
  </si>
  <si>
    <t>บริษัท ชลบุรีอีซูซุเซลส์ จำกัด (สาขาพัทยา)</t>
  </si>
  <si>
    <t>329/2 หมู่ที่ 9 ถนนพัทยา 2 ต.หนองปรือ อ.บางละมุง จ.ชลบุรี 20260</t>
  </si>
  <si>
    <t>12.935255,100.8836773</t>
  </si>
  <si>
    <t>บริษัท ชลบุรีอีซูซุเซลส์ จำกัด (สาขาสัตหีบ)</t>
  </si>
  <si>
    <t>109 หมู่ที่ 3 ต.สัตหีบ อ.สัตหีบ จ.ชลบุรี 20180</t>
  </si>
  <si>
    <t>12.700485,100.8885133</t>
  </si>
  <si>
    <t>บริษัท ชลบุรีอีซูซุเซลส์ จำกัด (สาขาอมตะนคร)</t>
  </si>
  <si>
    <t>132 หมู่ที่ 1 ต.คลองตำหรุ อ.เมือง จ.ชลบุรี 20000</t>
  </si>
  <si>
    <t>13.4242715,100.998551</t>
  </si>
  <si>
    <t>บริษัท ชีวินอีซูซุ จำกัด (สาขาชุมแพ)</t>
  </si>
  <si>
    <t>333 หมู่ที่ 10 ถนนมลิวรรณ ต.ไชยสอ อ.ชุมแพ จ.ขอนแก่น 40130</t>
  </si>
  <si>
    <t>16.5398318,102.1084883</t>
  </si>
  <si>
    <t>บริษัท ชุมพรออโต้เซอร์วิส จำกัด (สาขาชุมพรออโต้)</t>
  </si>
  <si>
    <t>ชุมพร</t>
  </si>
  <si>
    <t>22/1 หมู่ที่ 11 ต.บางหมาก อ.เมือง จ.ชุมพร 86000</t>
  </si>
  <si>
    <t>10.4819779,99.2049938</t>
  </si>
  <si>
    <t>บริษัท ตรีเพชรอีซูซุบริการ จำกัด (สาขาจตุจักร)</t>
  </si>
  <si>
    <t>1088 ถนนวิภาวดี-รังสิต แขวงจตุจักร เขตจตุจักร กรุงเทพฯ 10900</t>
  </si>
  <si>
    <t>13.8239825,100.557625</t>
  </si>
  <si>
    <t>บริษัท ตรีเพชรอีซูซุบริการ จำกัด (สาขาพุทธมณฑล)</t>
  </si>
  <si>
    <t>นครปฐม</t>
  </si>
  <si>
    <t>99 ถนนบรมราชชนนี ต.บางเตย อ.สามพราน จ.นครปฐม 73110</t>
  </si>
  <si>
    <t>13.7857778,100.2847295</t>
  </si>
  <si>
    <t>บริษัท ตังปักโคราช จำกัด (สาขาชัยภูมิ)</t>
  </si>
  <si>
    <t>ชัยภูมิ</t>
  </si>
  <si>
    <t>318 หมู่ที่ 1 ถนนชัยภูมิ-สีคิ้ว ต.บุ่งคล้า อ.เมือง จ.ชัยภูมิ 36000</t>
  </si>
  <si>
    <t>15.2699694,101.9513323</t>
  </si>
  <si>
    <t>บริษัท ตังปักโคราช จำกัด (สาขาโชคชัย)</t>
  </si>
  <si>
    <t>นครราชสีมา</t>
  </si>
  <si>
    <t>8 หมู่ที่ 13 ถนนโชคชัย-ปักธงชัย ต.โชคชัย อ.โชคชัย จ.นครราชสีมา 30190</t>
  </si>
  <si>
    <t>14.740156,102.1497396</t>
  </si>
  <si>
    <t>บริษัท ตังปักโคราช จำกัด (สาขาด่านขุนทด)</t>
  </si>
  <si>
    <t>388 หมู่ที่ 4 ต.ด่านขุนทด อ.ด่านขุนทด จ.นครราชสีมา 30210</t>
  </si>
  <si>
    <t>15.180169,101.7463589</t>
  </si>
  <si>
    <t>บริษัท ตังปักโคราช จำกัด (สาขาสำนักงานใหญ่)</t>
  </si>
  <si>
    <t>695/2 ถนนมิตรภาพ ต.ในเมือง อ.เมือง จ.นครราชสีมา 30000</t>
  </si>
  <si>
    <t>14.9788715,102.0711784</t>
  </si>
  <si>
    <t>บริษัท ตังปักโคราช จำกัด (สาขาสีคิ้ว)</t>
  </si>
  <si>
    <t>181 หมู่ที่ 6 ถนนมิตรภาพ ต.ลาดบัวขาว อ.สีคิ้ว จ.นครราชสีมา 30340</t>
  </si>
  <si>
    <t>14.8587425,101.6498528</t>
  </si>
  <si>
    <t>บริษัท เทอร์มิแนล อีซูซุ จำกัด (สาขาสำนักงานใหญ่)</t>
  </si>
  <si>
    <t>สมุทรปราการ</t>
  </si>
  <si>
    <t>399 หมู่ที่ 3 ต.บางโฉลง อ.บางพลี จ.สมุทรปราการ 10540</t>
  </si>
  <si>
    <t>13.6241783,100.7263714</t>
  </si>
  <si>
    <t>บริษัท ไทยสงวนอีซูซุเซลส์ จำกัด (สาขารังสิต)</t>
  </si>
  <si>
    <t>1/4 หมู่ที่ 1 ถนนพหลโยธิน ต.คลองหนึ่ง อ.คลองหลวง จ.ปทุมธานี 12120</t>
  </si>
  <si>
    <t>13.9990772,100.6120625</t>
  </si>
  <si>
    <t>บริษัท ธารา จำกัด (สาขาเจริญเมือง)</t>
  </si>
  <si>
    <t>เชียงใหม่</t>
  </si>
  <si>
    <t>464/1 ถนนเจริญเมือง ต.วัดเกต อ.เมือง จ.เชียงใหม่ 50000</t>
  </si>
  <si>
    <t>16.2610664,97.5018626</t>
  </si>
  <si>
    <t>บริษัท ธารา จำกัด (สาขาเชียงดาว)</t>
  </si>
  <si>
    <t>454 หมู่ที่ 8 ต.เชียงดาว อ.เชียงดาว จ.เชียงใหม่ 50170</t>
  </si>
  <si>
    <t>19.358605,98.9546761</t>
  </si>
  <si>
    <t>บริษัท ธารา จำกัด (สาขาดอยสะเก็ด)</t>
  </si>
  <si>
    <t>99/10 หมู่ที่ 5 ถนนเชียงใหม่-ดอยสะเก็ด ต.หนองป่าครั่ง อ.เมือง จ.เชียงใหม่ 50000</t>
  </si>
  <si>
    <t>18.7949542,99.0070771</t>
  </si>
  <si>
    <t>บริษัท ธารา จำกัด (สาขาฝาง)</t>
  </si>
  <si>
    <t>175 หมู่ที่ 15 ต.สันทราย อ.ฝาง จ.เชียงใหม่ 50110</t>
  </si>
  <si>
    <t>19.8897377,99.0608924</t>
  </si>
  <si>
    <t>บริษัท ธารา จำกัด (สาขาแม่แตง)</t>
  </si>
  <si>
    <t>241 หมู่ที่ 3 ต.ขี้เหล็ก อ.แม่แตง จ.เชียงใหม่ 50150</t>
  </si>
  <si>
    <t>19.2168328,98.8097174</t>
  </si>
  <si>
    <t>บริษัท ธารา จำกัด (สาขาแม่ฮ่องสอน)</t>
  </si>
  <si>
    <t>แม่ฮ่องสอน</t>
  </si>
  <si>
    <t>133/1 ถนนขุนลุมประพาส ต.จองคำ อ.เมือง จ.แม่ฮ่องสอน 58000</t>
  </si>
  <si>
    <t>19.2834887,97.9588005</t>
  </si>
  <si>
    <t>บริษัท ธารา จำกัด (สาขาสนามบิน)</t>
  </si>
  <si>
    <t>126 หมู่ที่ 7 ถนนเชียงใหม่-หางดง ต.สุเทพ อ.เมือง จ.เชียงใหม่ 50200</t>
  </si>
  <si>
    <t>18.7638815,98.971498</t>
  </si>
  <si>
    <t>บริษัท ธาราลำพูนอีซูซุเซลส์ จำกัด (สาขาลำพูน)</t>
  </si>
  <si>
    <t>ลำพูน</t>
  </si>
  <si>
    <t>118 หมู่ที่ 13 ถนนเชียงใหม่-ลำปาง ต.มะเขือแจ้ อ.เมือง จ.ลำพูน 51000</t>
  </si>
  <si>
    <t>18.606411,99.0406573</t>
  </si>
  <si>
    <t>บริษัท นครนายกอีซูซุเซลส์ จำกัด (สาขารังสิต-นครนายก)</t>
  </si>
  <si>
    <t>นครนายก</t>
  </si>
  <si>
    <t>151 หมู่ที่ 10 ถนนรังสิต-นครนายก ต.ทรายมูล อ.องครักษ์ จ.นครนายก 26120</t>
  </si>
  <si>
    <t>13.9987812,100.6780064</t>
  </si>
  <si>
    <t>บริษัท นครนายกอีซูซุเซลส์ จำกัด (สาขาสุวรรณศร)</t>
  </si>
  <si>
    <t>65 หมู่ที่ 10 ถนนสุวรรณศร ต.พรหมณี อ.เมือง จ.นครนายก 26000</t>
  </si>
  <si>
    <t>บริษัท นครนายกอีซูซุบริการ จำกัด (สาขาสำนักงานใหญ่)</t>
  </si>
  <si>
    <t>14.1801081,100.9589677</t>
  </si>
  <si>
    <t>บริษัท นครนายกอีซูซุบริการ จำกัด (สาขาองครักษ์)</t>
  </si>
  <si>
    <t>14.1799454,100.9589659</t>
  </si>
  <si>
    <t>บริษัท บวรมอเตอร์ จำกัด (สาขาสำนักงานใหญ่)</t>
  </si>
  <si>
    <t>นครศรีธรรมราช</t>
  </si>
  <si>
    <t>376/4 หมู่ที่ 5 ถนนอ้อมค่ายฯ ต.ปากพูน อ.เมือง จ.นครศรีธรรมราช 80000</t>
  </si>
  <si>
    <t>8.4660693,99.9623813</t>
  </si>
  <si>
    <t>บริษัท ประกิตมอเตอร์เซลส์ จำกัด (สาขาโพธาราม)</t>
  </si>
  <si>
    <t>ราชบุรี</t>
  </si>
  <si>
    <t>188 หมู่ที่ 8 ต.บ้านเลือก อ.โพธาราม จ.ราชบุรี 70120</t>
  </si>
  <si>
    <t>13.666522,99.7128103</t>
  </si>
  <si>
    <t>บริษัท ประกิตมอเตอร์เซลส์ จำกัด (สาขาราชบุรี)</t>
  </si>
  <si>
    <t>328/42 ถนนเพชรเกษม ต.หน้าเมือง อ.เมือง จ.ราชบุรี 70000</t>
  </si>
  <si>
    <t>13.6664433,99.7128094</t>
  </si>
  <si>
    <t>บริษัท ประชากิจมอเตอร์เซลส์ จำกัด (สาขาขลุง)</t>
  </si>
  <si>
    <t>จันทบุรี</t>
  </si>
  <si>
    <t>50/8 ถนนสุขุมวิท ต.ขลุง อ.ขลุง จ.จันทบุรี 22110</t>
  </si>
  <si>
    <t>12.5633988,102.0125867</t>
  </si>
  <si>
    <t>บริษัท ประชากิจมอเตอร์เซลส์ จำกัด (สาขานายายอาม)</t>
  </si>
  <si>
    <t>119/2 หมู่ที่ 1 ต.นายายอาม อ.นายายอาม จ.จันทบุรี 22160</t>
  </si>
  <si>
    <t>12.7771981,101.8267726</t>
  </si>
  <si>
    <t>บริษัท ประชากิจมอเตอร์เซลส์ จำกัด (สาขาสอยดาว)</t>
  </si>
  <si>
    <t>138/4 หมู่ที่ 1 ต.ปะตง อ.สอยดาว จ.จันทบุรี 22180</t>
  </si>
  <si>
    <t>13.1307612,102.2081084</t>
  </si>
  <si>
    <t>บริษัท ประชากิจมอเตอร์เซลส์ จำกัด (สาขาสำนักงานใหญ่)</t>
  </si>
  <si>
    <t>50/11 หมู่ที่ 2 ถนนสุขุมวิท ต.ท่าช้าง อ.เมือง จ.จันทบุรี 22000</t>
  </si>
  <si>
    <t>12.6628558,102.0784695</t>
  </si>
  <si>
    <t>บริษัท ปัตตานีเจริญเทรดดิ้ง(1972) จำกัด (สาขานราธิวาส)</t>
  </si>
  <si>
    <t>นราธิวาส</t>
  </si>
  <si>
    <t>148-150 ถนนสุริยะประดิษฐ์ ต.บางนาค อ.เมือง จ.นราธิวาส 96000</t>
  </si>
  <si>
    <t>6.416605,101.6716258</t>
  </si>
  <si>
    <t>บริษัท ปัตตานีเจริญเทรดดิ้ง(1972) จำกัด (สาขาปัตตานี)</t>
  </si>
  <si>
    <t>ปัตตานี</t>
  </si>
  <si>
    <t>23 ถนนหนองจิก ต.สะบารัง อ.เมือง จ.ปัตตานี 94000</t>
  </si>
  <si>
    <t>6.4162815,101.2511787</t>
  </si>
  <si>
    <t>บริษัท ปัตตานีเจริญเทรดดิ้ง(1972) จำกัด (สาขายะลา)</t>
  </si>
  <si>
    <t>ยะลา</t>
  </si>
  <si>
    <t>33 ถนนเทศบาล 1 ต.สะเตง อ.เมือง จ.ยะลา 95000</t>
  </si>
  <si>
    <t>6.5500316,101.2719619</t>
  </si>
  <si>
    <t>บริษัท ปัตตานีเจริญเทรดดิ้ง(1972) จำกัด (สาขาสุไหงโกลก)</t>
  </si>
  <si>
    <t>259 หมู่ที่ 5 ต.ปาเสมัส อ.สุไหงโก-ลก จ.นราธิวาส 96120</t>
  </si>
  <si>
    <t>6.0333018,101.9412202</t>
  </si>
  <si>
    <t>บริษัท พันธุ์เจริญ จำกัด (สาขาพัฒนานิคม)</t>
  </si>
  <si>
    <t>ลพบุรี</t>
  </si>
  <si>
    <t>168/9 ถนนสระบุรี-หล่มสัก ต.ช่องสาริกา อ.พัฒนานิคม จ.ลพบุรี 15220</t>
  </si>
  <si>
    <t>14.817843,100.908451</t>
  </si>
  <si>
    <t>บริษัท พันธุ์เจริญ จำกัด (สาขาลพบุรี)</t>
  </si>
  <si>
    <t>29/9 หมู่ที่ 2 ถนนพหลโยธิน ต.ท่าศาลา อ.เมือง จ.ลพบุรี 15000</t>
  </si>
  <si>
    <t>14.7969351,100.662999</t>
  </si>
  <si>
    <t>บริษัท มหานครเซอร์วิส จำกัด (สาขาติวานนท์)</t>
  </si>
  <si>
    <t>นนทบุรี</t>
  </si>
  <si>
    <t>10/5 หมู่ที่ 2 ถนนติวานนท์ ต.บ้านใหม่ อ.ปากเกร็ด จ.นนทบุรี 11120</t>
  </si>
  <si>
    <t>13.9461357,100.5424977</t>
  </si>
  <si>
    <t>บริษัท มหานครเซอร์วิส จำกัด (สาขาปิ่นเกล้า)</t>
  </si>
  <si>
    <t>85/20-21 ถนนอรุณอมรินทร์ แขวงอรุณอมรินทร์ เขตบางกอกน้อย กรุงเทพฯ 10700</t>
  </si>
  <si>
    <t>13.767576,100.4817532</t>
  </si>
  <si>
    <t>บริษัท มหานครเซอร์วิส จำกัด (สาขาเพชรบุรีตัดใหม่)</t>
  </si>
  <si>
    <t>3206 ถนนเพชรบุรีตัดใหม่ แขวงบางกะปิ เขตห้วยขวาง กรุงเทพฯ 10320</t>
  </si>
  <si>
    <t>13.7426513,100.5910855</t>
  </si>
  <si>
    <t>บริษัท มหานครเซอร์วิส จำกัด (สาขาศรีนครินทร์)</t>
  </si>
  <si>
    <t>6 ถนนศรีนครินทร์ แขวงหนองบอน เขตประเวศ กรุงเทพฯ 10250</t>
  </si>
  <si>
    <t>13.7426414,100.5232329</t>
  </si>
  <si>
    <t>บริษัท มหานครเซอร์วิส จำกัด (สาขาสมุทรสาคร)</t>
  </si>
  <si>
    <t>สมุทรสาคร</t>
  </si>
  <si>
    <t>1/1 หมู่ที่ 1 ถนนธนบุรีปากท่อ ต.ท่าจีน อ.เมืองสมุทรสาคร จ.สมุทรสาคร 74000</t>
  </si>
  <si>
    <t>13.7424734,100.3130668</t>
  </si>
  <si>
    <t>บริษัท มหานครเซอร์วิส จำกัด (สาขาอ้อมน้อย)</t>
  </si>
  <si>
    <t>10/2 หมู่ที่ 12 ถนนเพชรเกษม ต.อ้อมน้อย อ.กระทุ่มแบน จ.สมุทรสาคร 74130</t>
  </si>
  <si>
    <t>13.6260337,100.2195223</t>
  </si>
  <si>
    <t>บริษัท ระยองอีซูซุเซลส์ จำกัด (สาขาปลวกแดง)</t>
  </si>
  <si>
    <t>ระยอง</t>
  </si>
  <si>
    <t>988 หมู่ที่ 6 ต.มาบยางพร อ.ปลวกแดง จ.ระยอง 21140</t>
  </si>
  <si>
    <t>13.0139978,101.1191256</t>
  </si>
  <si>
    <t>บริษัท ระยองอีซูซุเซลส์ จำกัด (สาขาระยอง)</t>
  </si>
  <si>
    <t>54/3 หมู่ที่ 3 ต.ทับมา อ.เมือง จ.ระยอง 21000</t>
  </si>
  <si>
    <t>12.699937,101.2496503</t>
  </si>
  <si>
    <t>บริษัท สันติอีซูซุเพชรบูรณ์ จำกัด (สาขาบึงสามพัน)</t>
  </si>
  <si>
    <t>เพชรบูรณ์</t>
  </si>
  <si>
    <t>9 หมู่ที่ 3 ต.บึงสามพัน อ.บึงสามพัน จ.เพชรบูรณ์ 67160</t>
  </si>
  <si>
    <t>15.8004731,101.0035041</t>
  </si>
  <si>
    <t>บริษัท สันติอีซูซุเพชรบูรณ์ จำกัด (สาขาสำนักงานใหญ่)</t>
  </si>
  <si>
    <t>102 ถนนนิกรบำรุง ต.ในเมือง อ.เมืองเพชรบูรณ์ จ.เพชรบูรณ์ 67000</t>
  </si>
  <si>
    <t>16.2828419,100.5532591</t>
  </si>
  <si>
    <t>บริษัท สันติอีซูซุเพชรบูรณ์ จำกัด (สาขาหล่มสัก)</t>
  </si>
  <si>
    <t>71/1 หมู่ที่ 2 ต.หนองไขว่ อ.หล่มสัก จ.เพชรบูรณ์ 67110</t>
  </si>
  <si>
    <t>16.7667029,101.2196899</t>
  </si>
  <si>
    <t>บริษัท สิงห์บุรีอีซูซุเซลส์ จำกัด (สาขาสิงห์บุรี)</t>
  </si>
  <si>
    <t>สิงห์บุรี</t>
  </si>
  <si>
    <t>69 หมู่ที่ 11 ถนนบางระจันตัดใหม่ ต.ต้นโพธิ์ อ.เมือง จ.สิงห์บุรี 16000</t>
  </si>
  <si>
    <t>14.8923561,100.3905099</t>
  </si>
  <si>
    <t>บริษัท สุโขทัยฮกอันตึ๊ง(1978) จำกัด (สาขาสวรรคโลก)</t>
  </si>
  <si>
    <t>สุโขทัย</t>
  </si>
  <si>
    <t>79/15 หมู่ที่ 1 ต.ในเมือง อ.สวรรคโลก จ.สุโขทัย 64110</t>
  </si>
  <si>
    <t>17.3129049,99.8460411</t>
  </si>
  <si>
    <t>บริษัท สุโขทัยฮกอันตึ๊ง(1978) จำกัด (สาขาสุโขทัย)</t>
  </si>
  <si>
    <t>206/4-8 ถนนจรดวิถีถ่อง ต.ธานี อ.เมือง จ.สุโขทัย 64000</t>
  </si>
  <si>
    <t>17.008399,99.8117973</t>
  </si>
  <si>
    <t>บริษัท สุโขทัยฮกอันตึ๊งอะไหล่ และบริการ จำกัด (สาขาสวรรคโลก)</t>
  </si>
  <si>
    <t>17.3129499,99.8461489</t>
  </si>
  <si>
    <t>บริษัท สุโขทัยฮกอันตึ๊งอะไหล่ และบริการ จำกัด (สาขาสุโขทัย)</t>
  </si>
  <si>
    <t>บริษัท เสียงไพศาล จำกัด (สาขาสำนักงานใหญ่)</t>
  </si>
  <si>
    <t>นครสวรรค์</t>
  </si>
  <si>
    <t>310/1 ถนนสวรรค์วิถี ต.ปากน้ำโพ อ.เมือง จ.นครสวรรค์ 60000</t>
  </si>
  <si>
    <t>15.6956301,100.1246141</t>
  </si>
  <si>
    <t>บริษัท แสงฟ้าอีซูซุเซลล์ จำกัด (สาขาไทรน้อย)</t>
  </si>
  <si>
    <t>60 หมู่ที่ 10 ถนนไทรน้อย-ลาดบัวหลวง ต.คลองขวาง อ.ไทรน้อย จ.นนทบุรี 11150</t>
  </si>
  <si>
    <t>14.025393,100.3102451</t>
  </si>
  <si>
    <t>บริษัท หาดใหญ่สหมอเตอร์ จำกัด (สาขานครหาดใหญ่)</t>
  </si>
  <si>
    <t>สงขลา</t>
  </si>
  <si>
    <t>456/3 ถนนเพชรเกษม ต.หาดใหญ่ อ.หาดใหญ่ จ.สงขลา 90110</t>
  </si>
  <si>
    <t>7.0081749,100.4739412</t>
  </si>
  <si>
    <t>บริษัท หาดใหญ่สหมอเตอร์ จำกัด (สาขารัตภูมิ)</t>
  </si>
  <si>
    <t>190 หมู่ที่ 8 กำแพงเพชร อ.รัตภูมิ จ.สงขลา 90180</t>
  </si>
  <si>
    <t>7.1406315,100.2096639</t>
  </si>
  <si>
    <t>บริษัท หาดใหญ่สหมอเตอร์ จำกัด (สาขาลำไพล)</t>
  </si>
  <si>
    <t>79 หมู่ที่ 1 ต.ลำไพล อ.เทพา จ.สงขลา 90260</t>
  </si>
  <si>
    <t>6.738589,100.9348513</t>
  </si>
  <si>
    <t>บริษัท หาดใหญ่สหมอเตอร์ จำกัด (สาขาสำนักงานใหญ่)</t>
  </si>
  <si>
    <t>289 หมู่ที่ 7 ถนนลพบุรีราเมศวร์ ต.ท่าช้าง อ.บางกล่ำ จ.สงขลา 90110</t>
  </si>
  <si>
    <t>7.0081593,100.4126544</t>
  </si>
  <si>
    <t>บริษัท หาดใหญ่สหมอเตอร์ จำกัด (สาขาสิงหนคร)</t>
  </si>
  <si>
    <t>33/8 หมู่ที่ 2 ต.ชิงโค อ.สิงหนคร จ.สงขลา 90280</t>
  </si>
  <si>
    <t>6.9973212,100.404867</t>
  </si>
  <si>
    <t>บริษัท อยุธยาอีซูซุเซลส์ จำกัด (สาขาเสนา)</t>
  </si>
  <si>
    <t>พระนครศรีอยุธยา</t>
  </si>
  <si>
    <t>68/83 หมู่ที่ 2 ต.สามกอ อ.เสนา จ.พระนครศรีอยุธยา 13110</t>
  </si>
  <si>
    <t>14.3156149,100.3953075</t>
  </si>
  <si>
    <t>บริษัท อยุธยาอีซูซุเซลส์ จำกัด (สาขาอยุธยา)</t>
  </si>
  <si>
    <t>79 หมู่ที่ 4 ต.คลองจิก อ.บางปะอิน จ.พระนครศรีอยุธยา 13160</t>
  </si>
  <si>
    <t>14.205065,100.5990263</t>
  </si>
  <si>
    <t>https://www.isuzu-tis.com/dealer/</t>
  </si>
  <si>
    <t xml:space="preserve">insert into dealers (name_dealers,province,dealer,isuzu_all,pickup_and_multipurpose,paint_and_body,location,latitude,longitude,image) values(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</si>
</sst>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Roboto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suzu-tis.com/dea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H1" zoomScale="60" zoomScaleNormal="60" workbookViewId="0">
      <selection activeCell="K2" sqref="K2"/>
    </sheetView>
  </sheetViews>
  <sheetFormatPr defaultColWidth="12.59765625" defaultRowHeight="15" customHeight="1" x14ac:dyDescent="0.25"/>
  <cols>
    <col min="1" max="1" width="38" customWidth="1"/>
    <col min="2" max="2" width="11.69921875" customWidth="1"/>
    <col min="3" max="3" width="6.3984375" customWidth="1"/>
    <col min="4" max="4" width="9.69921875" customWidth="1"/>
    <col min="5" max="5" width="10" customWidth="1"/>
    <col min="6" max="6" width="9" customWidth="1"/>
    <col min="7" max="7" width="58.69921875" customWidth="1"/>
    <col min="8" max="10" width="22.59765625" customWidth="1"/>
    <col min="11" max="11" width="7.59765625" customWidth="1"/>
    <col min="12" max="12" width="118.796875" customWidth="1"/>
    <col min="13" max="13" width="38" customWidth="1"/>
    <col min="14" max="18" width="7.59765625" customWidth="1"/>
    <col min="19" max="19" width="57.69921875" customWidth="1"/>
    <col min="20" max="20" width="14.5" customWidth="1"/>
    <col min="21" max="21" width="13.59765625" customWidth="1"/>
    <col min="22" max="22" width="26.5" customWidth="1"/>
    <col min="23" max="26" width="7.59765625" customWidth="1"/>
  </cols>
  <sheetData>
    <row r="1" spans="1:22" ht="27" customHeight="1" x14ac:dyDescent="0.3">
      <c r="C1" s="1"/>
      <c r="D1" s="13" t="s">
        <v>0</v>
      </c>
      <c r="E1" s="14"/>
      <c r="G1" s="2"/>
    </row>
    <row r="2" spans="1:22" ht="43.2" x14ac:dyDescent="0.3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 t="s">
        <v>9</v>
      </c>
      <c r="J2" s="5" t="s">
        <v>10</v>
      </c>
    </row>
    <row r="3" spans="1:22" ht="14.4" x14ac:dyDescent="0.3">
      <c r="A3" s="7" t="s">
        <v>11</v>
      </c>
      <c r="B3" s="7" t="s">
        <v>12</v>
      </c>
      <c r="C3" s="1" t="s">
        <v>13</v>
      </c>
      <c r="D3" s="1" t="s">
        <v>13</v>
      </c>
      <c r="G3" s="8" t="s">
        <v>14</v>
      </c>
      <c r="H3" s="9">
        <v>13.989621899999999</v>
      </c>
      <c r="I3" s="10">
        <v>100.5778827</v>
      </c>
      <c r="J3" s="11" t="s">
        <v>15</v>
      </c>
      <c r="L3" t="s">
        <v>337</v>
      </c>
      <c r="M3" t="str">
        <f>"'"&amp;A3&amp;"',"</f>
        <v>'บริษัท คิงส์ยนต์เซอร์วิส จำกัด (สาขาบางพูน)',</v>
      </c>
      <c r="N3" t="str">
        <f>"'"&amp;B3&amp;"',"</f>
        <v>'ปทุมธานี',</v>
      </c>
      <c r="O3" t="str">
        <f>"'"&amp;C3&amp;"',"</f>
        <v>'Y',</v>
      </c>
      <c r="P3" t="str">
        <f>"'"&amp;D3&amp;"',"</f>
        <v>'Y',</v>
      </c>
      <c r="Q3" t="str">
        <f>"'"&amp;E3&amp;"',"</f>
        <v>'',</v>
      </c>
      <c r="R3" t="str">
        <f>"'"&amp;F3&amp;"',"</f>
        <v>'',</v>
      </c>
      <c r="S3" t="str">
        <f>"'"&amp;G3&amp;"',"</f>
        <v>'419 หมู่ที่ 6 ถนนรังสิต-ปทุมธานี ต.บางพูน อ.เมืองปทุมธานี จ.ปทุมธานี 12000',</v>
      </c>
      <c r="T3" t="str">
        <f>"'"&amp;H3&amp;"',"</f>
        <v>'13.9896219',</v>
      </c>
      <c r="U3" t="str">
        <f>"'"&amp;I3&amp;"',"</f>
        <v>'100.5778827',</v>
      </c>
      <c r="V3" t="str">
        <f>"'"&amp;J3&amp;"');"</f>
        <v>'13.9896219,100.5778827');</v>
      </c>
    </row>
    <row r="4" spans="1:22" ht="14.4" x14ac:dyDescent="0.3">
      <c r="A4" s="7" t="s">
        <v>16</v>
      </c>
      <c r="B4" s="7" t="s">
        <v>17</v>
      </c>
      <c r="C4" s="1" t="s">
        <v>13</v>
      </c>
      <c r="E4" s="1" t="s">
        <v>13</v>
      </c>
      <c r="G4" s="2" t="s">
        <v>18</v>
      </c>
      <c r="H4" s="9">
        <v>13.865429000000001</v>
      </c>
      <c r="I4" s="10">
        <v>100.6110877</v>
      </c>
      <c r="J4" s="11" t="s">
        <v>19</v>
      </c>
      <c r="L4" t="s">
        <v>337</v>
      </c>
      <c r="M4" t="str">
        <f t="shared" ref="M4:M67" si="0">"'"&amp;A4&amp;"',"</f>
        <v>'บริษัท คิงส์ยนต์เซอร์วิส จำกัด (สาขารามอินทรา)',</v>
      </c>
      <c r="N4" t="str">
        <f t="shared" ref="N4:N67" si="1">"'"&amp;B4&amp;"',"</f>
        <v>'กรุงเทพฯ',</v>
      </c>
      <c r="O4" t="str">
        <f t="shared" ref="O4:O67" si="2">"'"&amp;C4&amp;"',"</f>
        <v>'Y',</v>
      </c>
      <c r="P4" t="str">
        <f t="shared" ref="P4:P67" si="3">"'"&amp;D4&amp;"',"</f>
        <v>'',</v>
      </c>
      <c r="Q4" t="str">
        <f t="shared" ref="Q4:Q67" si="4">"'"&amp;E4&amp;"',"</f>
        <v>'Y',</v>
      </c>
      <c r="R4" t="str">
        <f t="shared" ref="R4:R67" si="5">"'"&amp;F4&amp;"',"</f>
        <v>'',</v>
      </c>
      <c r="S4" t="str">
        <f t="shared" ref="S4:S67" si="6">"'"&amp;G4&amp;"',"</f>
        <v>'217 ถนนรามอินทรา แขวงอนุสาวรีย์ เขตบางเขน กรุงเทพฯ 10220',</v>
      </c>
      <c r="T4" t="str">
        <f t="shared" ref="T4:T67" si="7">"'"&amp;H4&amp;"',"</f>
        <v>'13.865429',</v>
      </c>
      <c r="U4" t="str">
        <f t="shared" ref="U4:U67" si="8">"'"&amp;I4&amp;"',"</f>
        <v>'100.6110877',</v>
      </c>
      <c r="V4" t="str">
        <f t="shared" ref="V4:V67" si="9">"'"&amp;J4&amp;"');"</f>
        <v>'13.865429,100.6110877');</v>
      </c>
    </row>
    <row r="5" spans="1:22" ht="14.4" x14ac:dyDescent="0.3">
      <c r="A5" s="7" t="s">
        <v>20</v>
      </c>
      <c r="B5" s="7" t="s">
        <v>17</v>
      </c>
      <c r="C5" s="1" t="s">
        <v>13</v>
      </c>
      <c r="D5" s="1" t="s">
        <v>13</v>
      </c>
      <c r="G5" s="2" t="s">
        <v>21</v>
      </c>
      <c r="H5" s="9">
        <v>13.808145100000001</v>
      </c>
      <c r="I5" s="10">
        <v>100.81707849999999</v>
      </c>
      <c r="J5" s="11" t="s">
        <v>22</v>
      </c>
      <c r="L5" t="s">
        <v>337</v>
      </c>
      <c r="M5" t="str">
        <f t="shared" si="0"/>
        <v>'บริษัท คิงส์ยนต์เซอร์วิส จำกัด (สาขาสุวินทวงศ์)',</v>
      </c>
      <c r="N5" t="str">
        <f t="shared" si="1"/>
        <v>'กรุงเทพฯ',</v>
      </c>
      <c r="O5" t="str">
        <f t="shared" si="2"/>
        <v>'Y',</v>
      </c>
      <c r="P5" t="str">
        <f t="shared" si="3"/>
        <v>'Y',</v>
      </c>
      <c r="Q5" t="str">
        <f t="shared" si="4"/>
        <v>'',</v>
      </c>
      <c r="R5" t="str">
        <f t="shared" si="5"/>
        <v>'',</v>
      </c>
      <c r="S5" t="str">
        <f t="shared" si="6"/>
        <v>'48/2-4 หมู่ที่ 2 ถนนสุวินทวงศ์ แขวงลำผักชี เขตหนองจอก กรุงเทพฯ 10530',</v>
      </c>
      <c r="T5" t="str">
        <f t="shared" si="7"/>
        <v>'13.8081451',</v>
      </c>
      <c r="U5" t="str">
        <f t="shared" si="8"/>
        <v>'100.8170785',</v>
      </c>
      <c r="V5" t="str">
        <f t="shared" si="9"/>
        <v>'13.8081451,100.8170785');</v>
      </c>
    </row>
    <row r="6" spans="1:22" ht="14.4" x14ac:dyDescent="0.3">
      <c r="A6" s="7" t="s">
        <v>23</v>
      </c>
      <c r="B6" s="7" t="s">
        <v>24</v>
      </c>
      <c r="C6" s="1" t="s">
        <v>13</v>
      </c>
      <c r="D6" s="1" t="s">
        <v>13</v>
      </c>
      <c r="G6" s="2" t="s">
        <v>25</v>
      </c>
      <c r="H6" s="9">
        <v>16.7043617</v>
      </c>
      <c r="I6" s="10">
        <v>103.0441393</v>
      </c>
      <c r="J6" s="11" t="s">
        <v>26</v>
      </c>
      <c r="L6" t="s">
        <v>337</v>
      </c>
      <c r="M6" t="str">
        <f t="shared" si="0"/>
        <v>'บริษัท โค้วยู่ฮะมอเตอร์ จำกัด (สาขากระนวน)',</v>
      </c>
      <c r="N6" t="str">
        <f t="shared" si="1"/>
        <v>'ขอนแก่น',</v>
      </c>
      <c r="O6" t="str">
        <f t="shared" si="2"/>
        <v>'Y',</v>
      </c>
      <c r="P6" t="str">
        <f t="shared" si="3"/>
        <v>'Y',</v>
      </c>
      <c r="Q6" t="str">
        <f t="shared" si="4"/>
        <v>'',</v>
      </c>
      <c r="R6" t="str">
        <f t="shared" si="5"/>
        <v>'',</v>
      </c>
      <c r="S6" t="str">
        <f t="shared" si="6"/>
        <v>'499 หมู่ที่ 1 ถนนกระนวน-น้ำพอง ต.หนองโน อ.กระนวน จ.ขอนแก่น 40170',</v>
      </c>
      <c r="T6" t="str">
        <f t="shared" si="7"/>
        <v>'16.7043617',</v>
      </c>
      <c r="U6" t="str">
        <f t="shared" si="8"/>
        <v>'103.0441393',</v>
      </c>
      <c r="V6" t="str">
        <f t="shared" si="9"/>
        <v>'16.7043617,103.0441393');</v>
      </c>
    </row>
    <row r="7" spans="1:22" ht="14.4" x14ac:dyDescent="0.3">
      <c r="A7" s="7" t="s">
        <v>27</v>
      </c>
      <c r="B7" s="7" t="s">
        <v>28</v>
      </c>
      <c r="C7" s="1" t="s">
        <v>13</v>
      </c>
      <c r="D7" s="1" t="s">
        <v>13</v>
      </c>
      <c r="G7" s="2" t="s">
        <v>29</v>
      </c>
      <c r="H7" s="9">
        <v>16.339134300000001</v>
      </c>
      <c r="I7" s="10">
        <v>102.8190247</v>
      </c>
      <c r="J7" s="11" t="s">
        <v>30</v>
      </c>
      <c r="L7" t="s">
        <v>337</v>
      </c>
      <c r="M7" t="str">
        <f t="shared" si="0"/>
        <v>'บริษัท โค้วยู่ฮะมอเตอร์ จำกัด (สาขาโกสุมพิสัย)',</v>
      </c>
      <c r="N7" t="str">
        <f t="shared" si="1"/>
        <v>'มหาสารคาม',</v>
      </c>
      <c r="O7" t="str">
        <f t="shared" si="2"/>
        <v>'Y',</v>
      </c>
      <c r="P7" t="str">
        <f t="shared" si="3"/>
        <v>'Y',</v>
      </c>
      <c r="Q7" t="str">
        <f t="shared" si="4"/>
        <v>'',</v>
      </c>
      <c r="R7" t="str">
        <f t="shared" si="5"/>
        <v>'',</v>
      </c>
      <c r="S7" t="str">
        <f t="shared" si="6"/>
        <v>'291 หมู่ที่ 10 ต.หัวขวาง อ.โกสุมพิสัย จ.มหาสารคาม 44140',</v>
      </c>
      <c r="T7" t="str">
        <f t="shared" si="7"/>
        <v>'16.3391343',</v>
      </c>
      <c r="U7" t="str">
        <f t="shared" si="8"/>
        <v>'102.8190247',</v>
      </c>
      <c r="V7" t="str">
        <f t="shared" si="9"/>
        <v>'16.3391343,102.8190247');</v>
      </c>
    </row>
    <row r="8" spans="1:22" ht="14.4" x14ac:dyDescent="0.3">
      <c r="A8" s="7" t="s">
        <v>31</v>
      </c>
      <c r="B8" s="7" t="s">
        <v>24</v>
      </c>
      <c r="C8" s="1" t="s">
        <v>13</v>
      </c>
      <c r="E8" s="1" t="s">
        <v>13</v>
      </c>
      <c r="G8" s="2" t="s">
        <v>32</v>
      </c>
      <c r="H8" s="9">
        <v>16.437049999999999</v>
      </c>
      <c r="I8" s="10">
        <v>102.8215149</v>
      </c>
      <c r="J8" s="11" t="s">
        <v>33</v>
      </c>
      <c r="L8" t="s">
        <v>337</v>
      </c>
      <c r="M8" t="str">
        <f t="shared" si="0"/>
        <v>'บริษัท โค้วยู่ฮะมอเตอร์ จำกัด (สาขาขอนแก่น)',</v>
      </c>
      <c r="N8" t="str">
        <f t="shared" si="1"/>
        <v>'ขอนแก่น',</v>
      </c>
      <c r="O8" t="str">
        <f t="shared" si="2"/>
        <v>'Y',</v>
      </c>
      <c r="P8" t="str">
        <f t="shared" si="3"/>
        <v>'',</v>
      </c>
      <c r="Q8" t="str">
        <f t="shared" si="4"/>
        <v>'Y',</v>
      </c>
      <c r="R8" t="str">
        <f t="shared" si="5"/>
        <v>'',</v>
      </c>
      <c r="S8" t="str">
        <f t="shared" si="6"/>
        <v>'359/2 หมู่ที่ 17 ถนนมิตรภาพ ต.ในเมือง อ.เมืองขอนแก่น จ.ขอนแก่น 40000',</v>
      </c>
      <c r="T8" t="str">
        <f t="shared" si="7"/>
        <v>'16.43705',</v>
      </c>
      <c r="U8" t="str">
        <f t="shared" si="8"/>
        <v>'102.8215149',</v>
      </c>
      <c r="V8" t="str">
        <f t="shared" si="9"/>
        <v>'16.43705,102.8215149');</v>
      </c>
    </row>
    <row r="9" spans="1:22" ht="14.4" x14ac:dyDescent="0.3">
      <c r="A9" s="7" t="s">
        <v>34</v>
      </c>
      <c r="B9" s="7" t="s">
        <v>28</v>
      </c>
      <c r="C9" s="1" t="s">
        <v>13</v>
      </c>
      <c r="D9" s="1" t="s">
        <v>13</v>
      </c>
      <c r="G9" s="2" t="s">
        <v>35</v>
      </c>
      <c r="H9" s="9">
        <v>16.412415899999999</v>
      </c>
      <c r="I9" s="10">
        <v>103.0880425</v>
      </c>
      <c r="J9" s="11" t="s">
        <v>36</v>
      </c>
      <c r="L9" t="s">
        <v>337</v>
      </c>
      <c r="M9" t="str">
        <f t="shared" si="0"/>
        <v>'บริษัท โค้วยู่ฮะมอเตอร์ จำกัด (สาขาเชียงยืน)',</v>
      </c>
      <c r="N9" t="str">
        <f t="shared" si="1"/>
        <v>'มหาสารคาม',</v>
      </c>
      <c r="O9" t="str">
        <f t="shared" si="2"/>
        <v>'Y',</v>
      </c>
      <c r="P9" t="str">
        <f t="shared" si="3"/>
        <v>'Y',</v>
      </c>
      <c r="Q9" t="str">
        <f t="shared" si="4"/>
        <v>'',</v>
      </c>
      <c r="R9" t="str">
        <f t="shared" si="5"/>
        <v>'',</v>
      </c>
      <c r="S9" t="str">
        <f t="shared" si="6"/>
        <v>'682 หมู่ที่ 5 ต.เชียงยืน อ.เชียงยืน จ.มหาสารคาม 44160',</v>
      </c>
      <c r="T9" t="str">
        <f t="shared" si="7"/>
        <v>'16.4124159',</v>
      </c>
      <c r="U9" t="str">
        <f t="shared" si="8"/>
        <v>'103.0880425',</v>
      </c>
      <c r="V9" t="str">
        <f t="shared" si="9"/>
        <v>'16.4124159,103.0880425');</v>
      </c>
    </row>
    <row r="10" spans="1:22" ht="14.4" x14ac:dyDescent="0.3">
      <c r="A10" s="7" t="s">
        <v>37</v>
      </c>
      <c r="B10" s="7" t="s">
        <v>38</v>
      </c>
      <c r="C10" s="1" t="s">
        <v>13</v>
      </c>
      <c r="D10" s="1" t="s">
        <v>13</v>
      </c>
      <c r="G10" s="2" t="s">
        <v>39</v>
      </c>
      <c r="H10" s="9">
        <v>17.2762873</v>
      </c>
      <c r="I10" s="10">
        <v>101.1587842</v>
      </c>
      <c r="J10" s="11" t="s">
        <v>40</v>
      </c>
      <c r="L10" t="s">
        <v>337</v>
      </c>
      <c r="M10" t="str">
        <f t="shared" si="0"/>
        <v>'บริษัท โค้วยู่ฮะมอเตอร์ จำกัด (สาขาด่านซ้าย)',</v>
      </c>
      <c r="N10" t="str">
        <f t="shared" si="1"/>
        <v>'เลย',</v>
      </c>
      <c r="O10" t="str">
        <f t="shared" si="2"/>
        <v>'Y',</v>
      </c>
      <c r="P10" t="str">
        <f t="shared" si="3"/>
        <v>'Y',</v>
      </c>
      <c r="Q10" t="str">
        <f t="shared" si="4"/>
        <v>'',</v>
      </c>
      <c r="R10" t="str">
        <f t="shared" si="5"/>
        <v>'',</v>
      </c>
      <c r="S10" t="str">
        <f t="shared" si="6"/>
        <v>'507 หมู่ที่ 3 ต.ด่านซ้าย อ.ด่านซ้าย จ.เลย 42120',</v>
      </c>
      <c r="T10" t="str">
        <f t="shared" si="7"/>
        <v>'17.2762873',</v>
      </c>
      <c r="U10" t="str">
        <f t="shared" si="8"/>
        <v>'101.1587842',</v>
      </c>
      <c r="V10" t="str">
        <f t="shared" si="9"/>
        <v>'17.2762873,101.1587842');</v>
      </c>
    </row>
    <row r="11" spans="1:22" ht="14.4" x14ac:dyDescent="0.3">
      <c r="A11" s="7" t="s">
        <v>41</v>
      </c>
      <c r="B11" s="7" t="s">
        <v>24</v>
      </c>
      <c r="C11" s="1" t="s">
        <v>13</v>
      </c>
      <c r="D11" s="1" t="s">
        <v>13</v>
      </c>
      <c r="G11" s="2" t="s">
        <v>42</v>
      </c>
      <c r="H11" s="9">
        <v>16.583690499999999</v>
      </c>
      <c r="I11" s="10">
        <v>102.7851091</v>
      </c>
      <c r="J11" s="11" t="s">
        <v>43</v>
      </c>
      <c r="L11" t="s">
        <v>337</v>
      </c>
      <c r="M11" t="str">
        <f t="shared" si="0"/>
        <v>'บริษัท โค้วยู่ฮะมอเตอร์ จำกัด (สาขาน้ำพอง)',</v>
      </c>
      <c r="N11" t="str">
        <f t="shared" si="1"/>
        <v>'ขอนแก่น',</v>
      </c>
      <c r="O11" t="str">
        <f t="shared" si="2"/>
        <v>'Y',</v>
      </c>
      <c r="P11" t="str">
        <f t="shared" si="3"/>
        <v>'Y',</v>
      </c>
      <c r="Q11" t="str">
        <f t="shared" si="4"/>
        <v>'',</v>
      </c>
      <c r="R11" t="str">
        <f t="shared" si="5"/>
        <v>'',</v>
      </c>
      <c r="S11" t="str">
        <f t="shared" si="6"/>
        <v>'164 หมู่ที่ 5 ต.น้ำพอง อ.น้ำพอง จ.ขอนแก่น 40310',</v>
      </c>
      <c r="T11" t="str">
        <f t="shared" si="7"/>
        <v>'16.5836905',</v>
      </c>
      <c r="U11" t="str">
        <f t="shared" si="8"/>
        <v>'102.7851091',</v>
      </c>
      <c r="V11" t="str">
        <f t="shared" si="9"/>
        <v>'16.5836905,102.7851091');</v>
      </c>
    </row>
    <row r="12" spans="1:22" ht="14.4" x14ac:dyDescent="0.3">
      <c r="A12" s="7" t="s">
        <v>44</v>
      </c>
      <c r="B12" s="7" t="s">
        <v>24</v>
      </c>
      <c r="C12" s="1" t="s">
        <v>13</v>
      </c>
      <c r="D12" s="1" t="s">
        <v>13</v>
      </c>
      <c r="G12" s="2" t="s">
        <v>45</v>
      </c>
      <c r="H12" s="9">
        <v>16.059023799999999</v>
      </c>
      <c r="I12" s="10">
        <v>102.7086008</v>
      </c>
      <c r="J12" s="11" t="s">
        <v>46</v>
      </c>
      <c r="L12" t="s">
        <v>337</v>
      </c>
      <c r="M12" t="str">
        <f t="shared" si="0"/>
        <v>'บริษัท โค้วยู่ฮะมอเตอร์ จำกัด (สาขาบ้านไผ่)',</v>
      </c>
      <c r="N12" t="str">
        <f t="shared" si="1"/>
        <v>'ขอนแก่น',</v>
      </c>
      <c r="O12" t="str">
        <f t="shared" si="2"/>
        <v>'Y',</v>
      </c>
      <c r="P12" t="str">
        <f t="shared" si="3"/>
        <v>'Y',</v>
      </c>
      <c r="Q12" t="str">
        <f t="shared" si="4"/>
        <v>'',</v>
      </c>
      <c r="R12" t="str">
        <f t="shared" si="5"/>
        <v>'',</v>
      </c>
      <c r="S12" t="str">
        <f t="shared" si="6"/>
        <v>'23 หมู่ที่ 22 ถนนมิตรภาพ ต.บ้านไผ่ อ.บ้านไผ่ จ.ขอนแก่น 40110',</v>
      </c>
      <c r="T12" t="str">
        <f t="shared" si="7"/>
        <v>'16.0590238',</v>
      </c>
      <c r="U12" t="str">
        <f t="shared" si="8"/>
        <v>'102.7086008',</v>
      </c>
      <c r="V12" t="str">
        <f t="shared" si="9"/>
        <v>'16.0590238,102.7086008');</v>
      </c>
    </row>
    <row r="13" spans="1:22" ht="14.4" x14ac:dyDescent="0.3">
      <c r="A13" s="7" t="s">
        <v>47</v>
      </c>
      <c r="B13" s="7" t="s">
        <v>28</v>
      </c>
      <c r="C13" s="1" t="s">
        <v>13</v>
      </c>
      <c r="D13" s="1" t="s">
        <v>13</v>
      </c>
      <c r="G13" s="2" t="s">
        <v>48</v>
      </c>
      <c r="H13" s="9">
        <v>15.747770600000001</v>
      </c>
      <c r="I13" s="10">
        <v>103.1798229</v>
      </c>
      <c r="J13" s="11" t="s">
        <v>49</v>
      </c>
      <c r="L13" t="s">
        <v>337</v>
      </c>
      <c r="M13" t="str">
        <f t="shared" si="0"/>
        <v>'บริษัท โค้วยู่ฮะมอเตอร์ จำกัด (สาขาพยัคฆภูมิพิสัย)',</v>
      </c>
      <c r="N13" t="str">
        <f t="shared" si="1"/>
        <v>'มหาสารคาม',</v>
      </c>
      <c r="O13" t="str">
        <f t="shared" si="2"/>
        <v>'Y',</v>
      </c>
      <c r="P13" t="str">
        <f t="shared" si="3"/>
        <v>'Y',</v>
      </c>
      <c r="Q13" t="str">
        <f t="shared" si="4"/>
        <v>'',</v>
      </c>
      <c r="R13" t="str">
        <f t="shared" si="5"/>
        <v>'',</v>
      </c>
      <c r="S13" t="str">
        <f t="shared" si="6"/>
        <v>'159 หมู่ที่ 1 ต.ลานสระแก อ.พยัคฆภูมิพิสัย จ.มหาสารคาม 44110',</v>
      </c>
      <c r="T13" t="str">
        <f t="shared" si="7"/>
        <v>'15.7477706',</v>
      </c>
      <c r="U13" t="str">
        <f t="shared" si="8"/>
        <v>'103.1798229',</v>
      </c>
      <c r="V13" t="str">
        <f t="shared" si="9"/>
        <v>'15.7477706,103.1798229');</v>
      </c>
    </row>
    <row r="14" spans="1:22" ht="14.4" x14ac:dyDescent="0.3">
      <c r="A14" s="7" t="s">
        <v>50</v>
      </c>
      <c r="B14" s="7" t="s">
        <v>51</v>
      </c>
      <c r="C14" s="1" t="s">
        <v>13</v>
      </c>
      <c r="D14" s="1" t="s">
        <v>13</v>
      </c>
      <c r="G14" s="2" t="s">
        <v>52</v>
      </c>
      <c r="H14" s="9">
        <v>16.294723999999999</v>
      </c>
      <c r="I14" s="10">
        <v>103.9658783</v>
      </c>
      <c r="J14" s="11" t="s">
        <v>53</v>
      </c>
      <c r="L14" t="s">
        <v>337</v>
      </c>
      <c r="M14" t="str">
        <f t="shared" si="0"/>
        <v>'บริษัท โค้วยู่ฮะมอเตอร์ จำกัด (สาขาโพนทอง)',</v>
      </c>
      <c r="N14" t="str">
        <f t="shared" si="1"/>
        <v>'ร้อยเอ็ด',</v>
      </c>
      <c r="O14" t="str">
        <f t="shared" si="2"/>
        <v>'Y',</v>
      </c>
      <c r="P14" t="str">
        <f t="shared" si="3"/>
        <v>'Y',</v>
      </c>
      <c r="Q14" t="str">
        <f t="shared" si="4"/>
        <v>'',</v>
      </c>
      <c r="R14" t="str">
        <f t="shared" si="5"/>
        <v>'',</v>
      </c>
      <c r="S14" t="str">
        <f t="shared" si="6"/>
        <v>'22 หมู่ที่ 12 ต.สระนกแก้ว อ.โพนทอง จ.ร้อยเอ็ด 45110',</v>
      </c>
      <c r="T14" t="str">
        <f t="shared" si="7"/>
        <v>'16.294724',</v>
      </c>
      <c r="U14" t="str">
        <f t="shared" si="8"/>
        <v>'103.9658783',</v>
      </c>
      <c r="V14" t="str">
        <f t="shared" si="9"/>
        <v>'16.294724,103.9658783');</v>
      </c>
    </row>
    <row r="15" spans="1:22" ht="14.4" x14ac:dyDescent="0.3">
      <c r="A15" s="7" t="s">
        <v>54</v>
      </c>
      <c r="B15" s="7" t="s">
        <v>24</v>
      </c>
      <c r="C15" s="1" t="s">
        <v>13</v>
      </c>
      <c r="E15" s="1" t="s">
        <v>13</v>
      </c>
      <c r="G15" s="2" t="s">
        <v>55</v>
      </c>
      <c r="H15" s="9">
        <v>16.297452799999999</v>
      </c>
      <c r="I15" s="10">
        <v>102.47394610000001</v>
      </c>
      <c r="J15" s="11" t="s">
        <v>56</v>
      </c>
      <c r="L15" t="s">
        <v>337</v>
      </c>
      <c r="M15" t="str">
        <f t="shared" si="0"/>
        <v>'บริษัท โค้วยู่ฮะมอเตอร์ จำกัด (สาขามหาวิทยาลัยขอนแก่น)',</v>
      </c>
      <c r="N15" t="str">
        <f t="shared" si="1"/>
        <v>'ขอนแก่น',</v>
      </c>
      <c r="O15" t="str">
        <f t="shared" si="2"/>
        <v>'Y',</v>
      </c>
      <c r="P15" t="str">
        <f t="shared" si="3"/>
        <v>'',</v>
      </c>
      <c r="Q15" t="str">
        <f t="shared" si="4"/>
        <v>'Y',</v>
      </c>
      <c r="R15" t="str">
        <f t="shared" si="5"/>
        <v>'',</v>
      </c>
      <c r="S15" t="str">
        <f t="shared" si="6"/>
        <v>'3/21 หมู่ที่ 14 ถนนมิตรภาพ ต.ในเมือง อ.เมืองขอนแก่น จ.ขอนแก่น 40000',</v>
      </c>
      <c r="T15" t="str">
        <f t="shared" si="7"/>
        <v>'16.2974528',</v>
      </c>
      <c r="U15" t="str">
        <f t="shared" si="8"/>
        <v>'102.4739461',</v>
      </c>
      <c r="V15" t="str">
        <f t="shared" si="9"/>
        <v>'16.2974528,102.4739461');</v>
      </c>
    </row>
    <row r="16" spans="1:22" ht="14.4" x14ac:dyDescent="0.3">
      <c r="A16" s="7" t="s">
        <v>57</v>
      </c>
      <c r="B16" s="7" t="s">
        <v>28</v>
      </c>
      <c r="C16" s="1" t="s">
        <v>13</v>
      </c>
      <c r="D16" s="1" t="s">
        <v>13</v>
      </c>
      <c r="F16" s="1" t="s">
        <v>13</v>
      </c>
      <c r="G16" s="2" t="s">
        <v>58</v>
      </c>
      <c r="H16" s="9">
        <v>16.172359100000001</v>
      </c>
      <c r="I16" s="10">
        <v>103.29117119999999</v>
      </c>
      <c r="J16" s="11" t="s">
        <v>59</v>
      </c>
      <c r="L16" t="s">
        <v>337</v>
      </c>
      <c r="M16" t="str">
        <f t="shared" si="0"/>
        <v>'บริษัท โค้วยู่ฮะมอเตอร์ จำกัด (สาขามหาสารคาม)',</v>
      </c>
      <c r="N16" t="str">
        <f t="shared" si="1"/>
        <v>'มหาสารคาม',</v>
      </c>
      <c r="O16" t="str">
        <f t="shared" si="2"/>
        <v>'Y',</v>
      </c>
      <c r="P16" t="str">
        <f t="shared" si="3"/>
        <v>'Y',</v>
      </c>
      <c r="Q16" t="str">
        <f t="shared" si="4"/>
        <v>'',</v>
      </c>
      <c r="R16" t="str">
        <f t="shared" si="5"/>
        <v>'Y',</v>
      </c>
      <c r="S16" t="str">
        <f t="shared" si="6"/>
        <v>'204 ถนนผดุงวิถี ต.ตลาด อ.เมืองมหาสารคาม จ.มหาสารคาม 44000',</v>
      </c>
      <c r="T16" t="str">
        <f t="shared" si="7"/>
        <v>'16.1723591',</v>
      </c>
      <c r="U16" t="str">
        <f t="shared" si="8"/>
        <v>'103.2911712',</v>
      </c>
      <c r="V16" t="str">
        <f t="shared" si="9"/>
        <v>'16.1723591,103.2911712');</v>
      </c>
    </row>
    <row r="17" spans="1:22" ht="14.4" x14ac:dyDescent="0.3">
      <c r="A17" s="7" t="s">
        <v>60</v>
      </c>
      <c r="B17" s="7" t="s">
        <v>51</v>
      </c>
      <c r="C17" s="1" t="s">
        <v>13</v>
      </c>
      <c r="D17" s="1" t="s">
        <v>13</v>
      </c>
      <c r="F17" s="1" t="s">
        <v>13</v>
      </c>
      <c r="G17" s="2" t="s">
        <v>61</v>
      </c>
      <c r="H17" s="9">
        <v>15.946722400000001</v>
      </c>
      <c r="I17" s="10">
        <v>103.5185985</v>
      </c>
      <c r="J17" s="11" t="s">
        <v>62</v>
      </c>
      <c r="L17" t="s">
        <v>337</v>
      </c>
      <c r="M17" t="str">
        <f t="shared" si="0"/>
        <v>'บริษัท โค้วยู่ฮะมอเตอร์ จำกัด (สาขาร้อยเอ็ด)',</v>
      </c>
      <c r="N17" t="str">
        <f t="shared" si="1"/>
        <v>'ร้อยเอ็ด',</v>
      </c>
      <c r="O17" t="str">
        <f t="shared" si="2"/>
        <v>'Y',</v>
      </c>
      <c r="P17" t="str">
        <f t="shared" si="3"/>
        <v>'Y',</v>
      </c>
      <c r="Q17" t="str">
        <f t="shared" si="4"/>
        <v>'',</v>
      </c>
      <c r="R17" t="str">
        <f t="shared" si="5"/>
        <v>'Y',</v>
      </c>
      <c r="S17" t="str">
        <f t="shared" si="6"/>
        <v>'266 หมู่ที่ 16 ถนนแจ้งสนิท ต.เหนือเมือง อ.เมืองร้อยเอ็ด จ.ร้อยเอ็ด 45000',</v>
      </c>
      <c r="T17" t="str">
        <f t="shared" si="7"/>
        <v>'15.9467224',</v>
      </c>
      <c r="U17" t="str">
        <f t="shared" si="8"/>
        <v>'103.5185985',</v>
      </c>
      <c r="V17" t="str">
        <f t="shared" si="9"/>
        <v>'15.9467224,103.5185985');</v>
      </c>
    </row>
    <row r="18" spans="1:22" ht="14.4" x14ac:dyDescent="0.3">
      <c r="A18" s="7" t="s">
        <v>63</v>
      </c>
      <c r="B18" s="7" t="s">
        <v>38</v>
      </c>
      <c r="C18" s="1" t="s">
        <v>13</v>
      </c>
      <c r="D18" s="1" t="s">
        <v>13</v>
      </c>
      <c r="F18" s="1" t="s">
        <v>13</v>
      </c>
      <c r="G18" s="2" t="s">
        <v>64</v>
      </c>
      <c r="H18" s="9">
        <v>17.374389300000001</v>
      </c>
      <c r="I18" s="10">
        <v>101.1859156</v>
      </c>
      <c r="J18" s="11" t="s">
        <v>65</v>
      </c>
      <c r="L18" t="s">
        <v>337</v>
      </c>
      <c r="M18" t="str">
        <f t="shared" si="0"/>
        <v>'บริษัท โค้วยู่ฮะมอเตอร์ จำกัด (สาขาเลย)',</v>
      </c>
      <c r="N18" t="str">
        <f t="shared" si="1"/>
        <v>'เลย',</v>
      </c>
      <c r="O18" t="str">
        <f t="shared" si="2"/>
        <v>'Y',</v>
      </c>
      <c r="P18" t="str">
        <f t="shared" si="3"/>
        <v>'Y',</v>
      </c>
      <c r="Q18" t="str">
        <f t="shared" si="4"/>
        <v>'',</v>
      </c>
      <c r="R18" t="str">
        <f t="shared" si="5"/>
        <v>'Y',</v>
      </c>
      <c r="S18" t="str">
        <f t="shared" si="6"/>
        <v>'82/4 ถนนมลิวรรณ ต.กุดป่อง อ.เมืองเลย จ.เลย 42000',</v>
      </c>
      <c r="T18" t="str">
        <f t="shared" si="7"/>
        <v>'17.3743893',</v>
      </c>
      <c r="U18" t="str">
        <f t="shared" si="8"/>
        <v>'101.1859156',</v>
      </c>
      <c r="V18" t="str">
        <f t="shared" si="9"/>
        <v>'17.3743893,101.1859156');</v>
      </c>
    </row>
    <row r="19" spans="1:22" ht="14.4" x14ac:dyDescent="0.3">
      <c r="A19" s="7" t="s">
        <v>66</v>
      </c>
      <c r="B19" s="7" t="s">
        <v>38</v>
      </c>
      <c r="C19" s="1" t="s">
        <v>13</v>
      </c>
      <c r="D19" s="1" t="s">
        <v>13</v>
      </c>
      <c r="G19" s="2" t="s">
        <v>67</v>
      </c>
      <c r="H19" s="9">
        <v>17.282967899999999</v>
      </c>
      <c r="I19" s="10">
        <v>101.7690889</v>
      </c>
      <c r="J19" s="11" t="s">
        <v>68</v>
      </c>
      <c r="L19" t="s">
        <v>337</v>
      </c>
      <c r="M19" t="str">
        <f t="shared" si="0"/>
        <v>'บริษัท โค้วยู่ฮะมอเตอร์ จำกัด (สาขาวังสะพุง)',</v>
      </c>
      <c r="N19" t="str">
        <f t="shared" si="1"/>
        <v>'เลย',</v>
      </c>
      <c r="O19" t="str">
        <f t="shared" si="2"/>
        <v>'Y',</v>
      </c>
      <c r="P19" t="str">
        <f t="shared" si="3"/>
        <v>'Y',</v>
      </c>
      <c r="Q19" t="str">
        <f t="shared" si="4"/>
        <v>'',</v>
      </c>
      <c r="R19" t="str">
        <f t="shared" si="5"/>
        <v>'',</v>
      </c>
      <c r="S19" t="str">
        <f t="shared" si="6"/>
        <v>'222 หมู่ที่ 4 บ้านฟากเลย ถนนมะลิวัลย์ ต.ศรีสงคราม อ.วังสะพุง จ.เลย 42130',</v>
      </c>
      <c r="T19" t="str">
        <f t="shared" si="7"/>
        <v>'17.2829679',</v>
      </c>
      <c r="U19" t="str">
        <f t="shared" si="8"/>
        <v>'101.7690889',</v>
      </c>
      <c r="V19" t="str">
        <f t="shared" si="9"/>
        <v>'17.2829679,101.7690889');</v>
      </c>
    </row>
    <row r="20" spans="1:22" ht="14.4" x14ac:dyDescent="0.3">
      <c r="A20" s="7" t="s">
        <v>69</v>
      </c>
      <c r="B20" s="7" t="s">
        <v>24</v>
      </c>
      <c r="C20" s="1" t="s">
        <v>13</v>
      </c>
      <c r="E20" s="1" t="s">
        <v>13</v>
      </c>
      <c r="G20" s="2" t="s">
        <v>70</v>
      </c>
      <c r="H20" s="9">
        <v>16.759843400000001</v>
      </c>
      <c r="I20" s="10">
        <v>101.270449</v>
      </c>
      <c r="J20" s="11" t="s">
        <v>71</v>
      </c>
      <c r="L20" t="s">
        <v>337</v>
      </c>
      <c r="M20" t="str">
        <f t="shared" si="0"/>
        <v>'บริษัท โค้วยู่ฮะมอเตอร์ จำกัด (สาขาศรีจันทร์)',</v>
      </c>
      <c r="N20" t="str">
        <f t="shared" si="1"/>
        <v>'ขอนแก่น',</v>
      </c>
      <c r="O20" t="str">
        <f t="shared" si="2"/>
        <v>'Y',</v>
      </c>
      <c r="P20" t="str">
        <f t="shared" si="3"/>
        <v>'',</v>
      </c>
      <c r="Q20" t="str">
        <f t="shared" si="4"/>
        <v>'Y',</v>
      </c>
      <c r="R20" t="str">
        <f t="shared" si="5"/>
        <v>'',</v>
      </c>
      <c r="S20" t="str">
        <f t="shared" si="6"/>
        <v>'175/10 หมู่ที่ 6 ถนนศรีจันทร์ ต.ในเมือง อ.เมืองขอนแก่น จ.ขอนแก่น 40000',</v>
      </c>
      <c r="T20" t="str">
        <f t="shared" si="7"/>
        <v>'16.7598434',</v>
      </c>
      <c r="U20" t="str">
        <f t="shared" si="8"/>
        <v>'101.270449',</v>
      </c>
      <c r="V20" t="str">
        <f t="shared" si="9"/>
        <v>'16.7598434,101.270449');</v>
      </c>
    </row>
    <row r="21" spans="1:22" ht="15.75" customHeight="1" x14ac:dyDescent="0.3">
      <c r="A21" s="7" t="s">
        <v>72</v>
      </c>
      <c r="B21" s="7" t="s">
        <v>51</v>
      </c>
      <c r="C21" s="1" t="s">
        <v>13</v>
      </c>
      <c r="D21" s="1" t="s">
        <v>13</v>
      </c>
      <c r="G21" s="2" t="s">
        <v>73</v>
      </c>
      <c r="H21" s="9">
        <v>15.8300219</v>
      </c>
      <c r="I21" s="10">
        <v>103.43527229999999</v>
      </c>
      <c r="J21" s="11" t="s">
        <v>74</v>
      </c>
      <c r="L21" t="s">
        <v>337</v>
      </c>
      <c r="M21" t="str">
        <f t="shared" si="0"/>
        <v>'บริษัท โค้วยู่ฮะมอเตอร์ จำกัด (สาขาสุวรรณภูมิ)',</v>
      </c>
      <c r="N21" t="str">
        <f t="shared" si="1"/>
        <v>'ร้อยเอ็ด',</v>
      </c>
      <c r="O21" t="str">
        <f t="shared" si="2"/>
        <v>'Y',</v>
      </c>
      <c r="P21" t="str">
        <f t="shared" si="3"/>
        <v>'Y',</v>
      </c>
      <c r="Q21" t="str">
        <f t="shared" si="4"/>
        <v>'',</v>
      </c>
      <c r="R21" t="str">
        <f t="shared" si="5"/>
        <v>'',</v>
      </c>
      <c r="S21" t="str">
        <f t="shared" si="6"/>
        <v>'532 หมู่ที่ 5 ต.สระคู อ.สุวรรณภูมิ จ.ร้อยเอ็ด 45130',</v>
      </c>
      <c r="T21" t="str">
        <f t="shared" si="7"/>
        <v>'15.8300219',</v>
      </c>
      <c r="U21" t="str">
        <f t="shared" si="8"/>
        <v>'103.4352723',</v>
      </c>
      <c r="V21" t="str">
        <f t="shared" si="9"/>
        <v>'15.8300219,103.4352723');</v>
      </c>
    </row>
    <row r="22" spans="1:22" ht="15.75" customHeight="1" x14ac:dyDescent="0.3">
      <c r="A22" s="7" t="s">
        <v>75</v>
      </c>
      <c r="B22" s="7" t="s">
        <v>51</v>
      </c>
      <c r="C22" s="1" t="s">
        <v>13</v>
      </c>
      <c r="D22" s="1" t="s">
        <v>13</v>
      </c>
      <c r="G22" s="2" t="s">
        <v>76</v>
      </c>
      <c r="H22" s="9">
        <v>15.8293027</v>
      </c>
      <c r="I22" s="10">
        <v>103.4352651</v>
      </c>
      <c r="J22" s="11" t="s">
        <v>77</v>
      </c>
      <c r="L22" t="s">
        <v>337</v>
      </c>
      <c r="M22" t="str">
        <f t="shared" si="0"/>
        <v>'บริษัท โค้วยู่ฮะมอเตอร์ จำกัด (สาขาเสลภูมิ)',</v>
      </c>
      <c r="N22" t="str">
        <f t="shared" si="1"/>
        <v>'ร้อยเอ็ด',</v>
      </c>
      <c r="O22" t="str">
        <f t="shared" si="2"/>
        <v>'Y',</v>
      </c>
      <c r="P22" t="str">
        <f t="shared" si="3"/>
        <v>'Y',</v>
      </c>
      <c r="Q22" t="str">
        <f t="shared" si="4"/>
        <v>'',</v>
      </c>
      <c r="R22" t="str">
        <f t="shared" si="5"/>
        <v>'',</v>
      </c>
      <c r="S22" t="str">
        <f t="shared" si="6"/>
        <v>'217 หมู่ที่ 6 ต.กลาง อ.เสลภูมิ จ.ร้อยเอ็ด 45120',</v>
      </c>
      <c r="T22" t="str">
        <f t="shared" si="7"/>
        <v>'15.8293027',</v>
      </c>
      <c r="U22" t="str">
        <f t="shared" si="8"/>
        <v>'103.4352651',</v>
      </c>
      <c r="V22" t="str">
        <f t="shared" si="9"/>
        <v>'15.8293027,103.4352651');</v>
      </c>
    </row>
    <row r="23" spans="1:22" ht="15.75" customHeight="1" x14ac:dyDescent="0.3">
      <c r="A23" s="7" t="s">
        <v>78</v>
      </c>
      <c r="B23" s="7" t="s">
        <v>24</v>
      </c>
      <c r="C23" s="1" t="s">
        <v>13</v>
      </c>
      <c r="D23" s="1" t="s">
        <v>13</v>
      </c>
      <c r="G23" s="2" t="s">
        <v>79</v>
      </c>
      <c r="H23" s="9">
        <v>16.490761500000001</v>
      </c>
      <c r="I23" s="10">
        <v>102.4437796</v>
      </c>
      <c r="J23" s="11" t="s">
        <v>80</v>
      </c>
      <c r="L23" t="s">
        <v>337</v>
      </c>
      <c r="M23" t="str">
        <f t="shared" si="0"/>
        <v>'บริษัท โค้วยู่ฮะมอเตอร์ จำกัด (สาขาหนองเรือ)',</v>
      </c>
      <c r="N23" t="str">
        <f t="shared" si="1"/>
        <v>'ขอนแก่น',</v>
      </c>
      <c r="O23" t="str">
        <f t="shared" si="2"/>
        <v>'Y',</v>
      </c>
      <c r="P23" t="str">
        <f t="shared" si="3"/>
        <v>'Y',</v>
      </c>
      <c r="Q23" t="str">
        <f t="shared" si="4"/>
        <v>'',</v>
      </c>
      <c r="R23" t="str">
        <f t="shared" si="5"/>
        <v>'',</v>
      </c>
      <c r="S23" t="str">
        <f t="shared" si="6"/>
        <v>'403 หมู่ที่ 13 ต.หนองเรือ อ.หนองเรือ จ.ขอนแก่น 40210',</v>
      </c>
      <c r="T23" t="str">
        <f t="shared" si="7"/>
        <v>'16.4907615',</v>
      </c>
      <c r="U23" t="str">
        <f t="shared" si="8"/>
        <v>'102.4437796',</v>
      </c>
      <c r="V23" t="str">
        <f t="shared" si="9"/>
        <v>'16.4907615,102.4437796');</v>
      </c>
    </row>
    <row r="24" spans="1:22" ht="15.75" customHeight="1" x14ac:dyDescent="0.3">
      <c r="A24" s="7" t="s">
        <v>81</v>
      </c>
      <c r="B24" s="7" t="s">
        <v>17</v>
      </c>
      <c r="C24" s="1" t="s">
        <v>13</v>
      </c>
      <c r="D24" s="1" t="s">
        <v>13</v>
      </c>
      <c r="G24" s="2" t="s">
        <v>82</v>
      </c>
      <c r="H24" s="9">
        <v>13.782684100000001</v>
      </c>
      <c r="I24" s="10">
        <v>100.7439134</v>
      </c>
      <c r="J24" s="11" t="s">
        <v>83</v>
      </c>
      <c r="L24" t="s">
        <v>337</v>
      </c>
      <c r="M24" t="str">
        <f t="shared" si="0"/>
        <v>'บริษัท โค้วยู่ฮะอีซูซุเซลส์กรุงเทพ จำกัด (สาขาร่มเกล้า)',</v>
      </c>
      <c r="N24" t="str">
        <f t="shared" si="1"/>
        <v>'กรุงเทพฯ',</v>
      </c>
      <c r="O24" t="str">
        <f t="shared" si="2"/>
        <v>'Y',</v>
      </c>
      <c r="P24" t="str">
        <f t="shared" si="3"/>
        <v>'Y',</v>
      </c>
      <c r="Q24" t="str">
        <f t="shared" si="4"/>
        <v>'',</v>
      </c>
      <c r="R24" t="str">
        <f t="shared" si="5"/>
        <v>'',</v>
      </c>
      <c r="S24" t="str">
        <f t="shared" si="6"/>
        <v>'302 ถนนร่มเกล้า แขวงมีนบุรี เขตมีนบุรี กรุงเทพฯ 10510',</v>
      </c>
      <c r="T24" t="str">
        <f t="shared" si="7"/>
        <v>'13.7826841',</v>
      </c>
      <c r="U24" t="str">
        <f t="shared" si="8"/>
        <v>'100.7439134',</v>
      </c>
      <c r="V24" t="str">
        <f t="shared" si="9"/>
        <v>'13.7826841,100.7439134');</v>
      </c>
    </row>
    <row r="25" spans="1:22" ht="15.75" customHeight="1" x14ac:dyDescent="0.3">
      <c r="A25" s="7" t="s">
        <v>84</v>
      </c>
      <c r="B25" s="7" t="s">
        <v>12</v>
      </c>
      <c r="C25" s="1" t="s">
        <v>13</v>
      </c>
      <c r="D25" s="1" t="s">
        <v>13</v>
      </c>
      <c r="G25" s="2" t="s">
        <v>85</v>
      </c>
      <c r="H25" s="9">
        <v>13.9010917</v>
      </c>
      <c r="I25" s="10">
        <v>100.5437974</v>
      </c>
      <c r="J25" s="11" t="s">
        <v>86</v>
      </c>
      <c r="L25" t="s">
        <v>337</v>
      </c>
      <c r="M25" t="str">
        <f t="shared" si="0"/>
        <v>'บริษัท โค้วยู่ฮะอีซูซุเซลส์กรุงเทพ จำกัด (สาขาลำลูกกา)',</v>
      </c>
      <c r="N25" t="str">
        <f t="shared" si="1"/>
        <v>'ปทุมธานี',</v>
      </c>
      <c r="O25" t="str">
        <f t="shared" si="2"/>
        <v>'Y',</v>
      </c>
      <c r="P25" t="str">
        <f t="shared" si="3"/>
        <v>'Y',</v>
      </c>
      <c r="Q25" t="str">
        <f t="shared" si="4"/>
        <v>'',</v>
      </c>
      <c r="R25" t="str">
        <f t="shared" si="5"/>
        <v>'',</v>
      </c>
      <c r="S25" t="str">
        <f t="shared" si="6"/>
        <v>'19/3 หมู่ที่ 11 ต.ลำลูกกา อ.ลำลูกกา จ.ปทุมธานี 12150',</v>
      </c>
      <c r="T25" t="str">
        <f t="shared" si="7"/>
        <v>'13.9010917',</v>
      </c>
      <c r="U25" t="str">
        <f t="shared" si="8"/>
        <v>'100.5437974',</v>
      </c>
      <c r="V25" t="str">
        <f t="shared" si="9"/>
        <v>'13.9010917,100.5437974');</v>
      </c>
    </row>
    <row r="26" spans="1:22" ht="15.75" customHeight="1" x14ac:dyDescent="0.3">
      <c r="A26" s="7" t="s">
        <v>87</v>
      </c>
      <c r="B26" s="7" t="s">
        <v>12</v>
      </c>
      <c r="C26" s="1" t="s">
        <v>13</v>
      </c>
      <c r="E26" s="1" t="s">
        <v>13</v>
      </c>
      <c r="G26" s="2" t="s">
        <v>88</v>
      </c>
      <c r="H26" s="9">
        <v>14.004016</v>
      </c>
      <c r="I26" s="10">
        <v>100.6132953</v>
      </c>
      <c r="J26" s="11" t="s">
        <v>89</v>
      </c>
      <c r="L26" t="s">
        <v>337</v>
      </c>
      <c r="M26" t="str">
        <f t="shared" si="0"/>
        <v>'บริษัท โค้วยู่ฮะอีซูซุเซลส์ จำกัด (สาขาพหลโยธิน กม. 34)',</v>
      </c>
      <c r="N26" t="str">
        <f t="shared" si="1"/>
        <v>'ปทุมธานี',</v>
      </c>
      <c r="O26" t="str">
        <f t="shared" si="2"/>
        <v>'Y',</v>
      </c>
      <c r="P26" t="str">
        <f t="shared" si="3"/>
        <v>'',</v>
      </c>
      <c r="Q26" t="str">
        <f t="shared" si="4"/>
        <v>'Y',</v>
      </c>
      <c r="R26" t="str">
        <f t="shared" si="5"/>
        <v>'',</v>
      </c>
      <c r="S26" t="str">
        <f t="shared" si="6"/>
        <v>'26/19 หมู่ที่ 1 ถนนพหลโยธิน ต.คลองหนึ่ง อ.คลองหลวง จ.ปทุมธานี 12120',</v>
      </c>
      <c r="T26" t="str">
        <f t="shared" si="7"/>
        <v>'14.004016',</v>
      </c>
      <c r="U26" t="str">
        <f t="shared" si="8"/>
        <v>'100.6132953',</v>
      </c>
      <c r="V26" t="str">
        <f t="shared" si="9"/>
        <v>'14.004016,100.6132953');</v>
      </c>
    </row>
    <row r="27" spans="1:22" ht="15.75" customHeight="1" x14ac:dyDescent="0.3">
      <c r="A27" s="7" t="s">
        <v>90</v>
      </c>
      <c r="B27" s="7" t="s">
        <v>17</v>
      </c>
      <c r="C27" s="1" t="s">
        <v>13</v>
      </c>
      <c r="D27" s="1" t="s">
        <v>13</v>
      </c>
      <c r="G27" s="2" t="s">
        <v>91</v>
      </c>
      <c r="H27" s="9">
        <v>13.7884153</v>
      </c>
      <c r="I27" s="10">
        <v>100.357629</v>
      </c>
      <c r="J27" s="11" t="s">
        <v>92</v>
      </c>
      <c r="L27" t="s">
        <v>337</v>
      </c>
      <c r="M27" t="str">
        <f t="shared" si="0"/>
        <v>'บริษัท โค้วยู่ฮะอีซูซุเซลส์ จำกัด (สาขาพุทธมณฑล สาย 3)',</v>
      </c>
      <c r="N27" t="str">
        <f t="shared" si="1"/>
        <v>'กรุงเทพฯ',</v>
      </c>
      <c r="O27" t="str">
        <f t="shared" si="2"/>
        <v>'Y',</v>
      </c>
      <c r="P27" t="str">
        <f t="shared" si="3"/>
        <v>'Y',</v>
      </c>
      <c r="Q27" t="str">
        <f t="shared" si="4"/>
        <v>'',</v>
      </c>
      <c r="R27" t="str">
        <f t="shared" si="5"/>
        <v>'',</v>
      </c>
      <c r="S27" t="str">
        <f t="shared" si="6"/>
        <v>'29/1 หมู่ที่ 6 แขวงศาลาธรรมสพน์ เขตทวีวัฒนา กรุงเทพฯ 10170',</v>
      </c>
      <c r="T27" t="str">
        <f t="shared" si="7"/>
        <v>'13.7884153',</v>
      </c>
      <c r="U27" t="str">
        <f t="shared" si="8"/>
        <v>'100.357629',</v>
      </c>
      <c r="V27" t="str">
        <f t="shared" si="9"/>
        <v>'13.7884153,100.357629');</v>
      </c>
    </row>
    <row r="28" spans="1:22" ht="15.75" customHeight="1" x14ac:dyDescent="0.3">
      <c r="A28" s="7" t="s">
        <v>93</v>
      </c>
      <c r="B28" s="7" t="s">
        <v>17</v>
      </c>
      <c r="C28" s="1" t="s">
        <v>13</v>
      </c>
      <c r="E28" s="1" t="s">
        <v>13</v>
      </c>
      <c r="F28" s="1" t="s">
        <v>13</v>
      </c>
      <c r="G28" s="2" t="s">
        <v>82</v>
      </c>
      <c r="H28" s="9">
        <v>13.782684100000001</v>
      </c>
      <c r="I28" s="10">
        <v>100.7439134</v>
      </c>
      <c r="J28" s="11" t="s">
        <v>83</v>
      </c>
      <c r="L28" t="s">
        <v>337</v>
      </c>
      <c r="M28" t="str">
        <f t="shared" si="0"/>
        <v>'บริษัท โค้วยู่ฮะอีซูซุเซลส์ จำกัด (สาขาร่มเกล้า)',</v>
      </c>
      <c r="N28" t="str">
        <f t="shared" si="1"/>
        <v>'กรุงเทพฯ',</v>
      </c>
      <c r="O28" t="str">
        <f t="shared" si="2"/>
        <v>'Y',</v>
      </c>
      <c r="P28" t="str">
        <f t="shared" si="3"/>
        <v>'',</v>
      </c>
      <c r="Q28" t="str">
        <f t="shared" si="4"/>
        <v>'Y',</v>
      </c>
      <c r="R28" t="str">
        <f t="shared" si="5"/>
        <v>'Y',</v>
      </c>
      <c r="S28" t="str">
        <f t="shared" si="6"/>
        <v>'302 ถนนร่มเกล้า แขวงมีนบุรี เขตมีนบุรี กรุงเทพฯ 10510',</v>
      </c>
      <c r="T28" t="str">
        <f t="shared" si="7"/>
        <v>'13.7826841',</v>
      </c>
      <c r="U28" t="str">
        <f t="shared" si="8"/>
        <v>'100.7439134',</v>
      </c>
      <c r="V28" t="str">
        <f t="shared" si="9"/>
        <v>'13.7826841,100.7439134');</v>
      </c>
    </row>
    <row r="29" spans="1:22" ht="15.75" customHeight="1" x14ac:dyDescent="0.3">
      <c r="A29" s="7" t="s">
        <v>94</v>
      </c>
      <c r="B29" s="7" t="s">
        <v>12</v>
      </c>
      <c r="C29" s="1" t="s">
        <v>13</v>
      </c>
      <c r="D29" s="1" t="s">
        <v>13</v>
      </c>
      <c r="E29" s="1" t="s">
        <v>13</v>
      </c>
      <c r="G29" s="2" t="s">
        <v>95</v>
      </c>
      <c r="H29" s="9">
        <v>13.9010917</v>
      </c>
      <c r="I29" s="10">
        <v>100.54070350000001</v>
      </c>
      <c r="J29" s="11" t="s">
        <v>96</v>
      </c>
      <c r="L29" t="s">
        <v>337</v>
      </c>
      <c r="M29" t="str">
        <f t="shared" si="0"/>
        <v>'บริษัท โค้วยู่ฮะอีซูซุเซลส์ จำกัด (สาขารังสิต-นครนายก)',</v>
      </c>
      <c r="N29" t="str">
        <f t="shared" si="1"/>
        <v>'ปทุมธานี',</v>
      </c>
      <c r="O29" t="str">
        <f t="shared" si="2"/>
        <v>'Y',</v>
      </c>
      <c r="P29" t="str">
        <f t="shared" si="3"/>
        <v>'Y',</v>
      </c>
      <c r="Q29" t="str">
        <f t="shared" si="4"/>
        <v>'Y',</v>
      </c>
      <c r="R29" t="str">
        <f t="shared" si="5"/>
        <v>'',</v>
      </c>
      <c r="S29" t="str">
        <f t="shared" si="6"/>
        <v>'49 หมู่ที่ 2 ถนนรังสิต-นครนายก ต.บึงยี่โถ อ.ธัญบุรี จ.ปทุมธานี 12130',</v>
      </c>
      <c r="T29" t="str">
        <f t="shared" si="7"/>
        <v>'13.9010917',</v>
      </c>
      <c r="U29" t="str">
        <f t="shared" si="8"/>
        <v>'100.5407035',</v>
      </c>
      <c r="V29" t="str">
        <f t="shared" si="9"/>
        <v>'13.9010917,100.5407035');</v>
      </c>
    </row>
    <row r="30" spans="1:22" ht="15.75" customHeight="1" x14ac:dyDescent="0.3">
      <c r="A30" s="7" t="s">
        <v>97</v>
      </c>
      <c r="B30" s="7" t="s">
        <v>17</v>
      </c>
      <c r="C30" s="1" t="s">
        <v>13</v>
      </c>
      <c r="D30" s="1" t="s">
        <v>13</v>
      </c>
      <c r="G30" s="2" t="s">
        <v>98</v>
      </c>
      <c r="H30" s="9">
        <v>13.762507100000001</v>
      </c>
      <c r="I30" s="10">
        <v>100.5703269</v>
      </c>
      <c r="J30" s="11" t="s">
        <v>99</v>
      </c>
      <c r="L30" t="s">
        <v>337</v>
      </c>
      <c r="M30" t="str">
        <f t="shared" si="0"/>
        <v>'บริษัท โค้วยู่ฮะอีซูซุเซลส์ จำกัด (สาขารัชดาภิเษก)',</v>
      </c>
      <c r="N30" t="str">
        <f t="shared" si="1"/>
        <v>'กรุงเทพฯ',</v>
      </c>
      <c r="O30" t="str">
        <f t="shared" si="2"/>
        <v>'Y',</v>
      </c>
      <c r="P30" t="str">
        <f t="shared" si="3"/>
        <v>'Y',</v>
      </c>
      <c r="Q30" t="str">
        <f t="shared" si="4"/>
        <v>'',</v>
      </c>
      <c r="R30" t="str">
        <f t="shared" si="5"/>
        <v>'',</v>
      </c>
      <c r="S30" t="str">
        <f t="shared" si="6"/>
        <v>'55-55/1 ถนนวัฒนธรรม แขวงห้วยขวาง เขตห้วยขวาง กรุงเทพฯ 10310',</v>
      </c>
      <c r="T30" t="str">
        <f t="shared" si="7"/>
        <v>'13.7625071',</v>
      </c>
      <c r="U30" t="str">
        <f t="shared" si="8"/>
        <v>'100.5703269',</v>
      </c>
      <c r="V30" t="str">
        <f t="shared" si="9"/>
        <v>'13.7625071,100.5703269');</v>
      </c>
    </row>
    <row r="31" spans="1:22" ht="15.75" customHeight="1" x14ac:dyDescent="0.3">
      <c r="A31" s="7" t="s">
        <v>100</v>
      </c>
      <c r="B31" s="7" t="s">
        <v>12</v>
      </c>
      <c r="C31" s="1" t="s">
        <v>13</v>
      </c>
      <c r="D31" s="1" t="s">
        <v>13</v>
      </c>
      <c r="G31" s="2" t="s">
        <v>85</v>
      </c>
      <c r="H31" s="9">
        <v>13.9350171</v>
      </c>
      <c r="I31" s="10">
        <v>100.73892909999999</v>
      </c>
      <c r="J31" s="11" t="s">
        <v>101</v>
      </c>
      <c r="L31" t="s">
        <v>337</v>
      </c>
      <c r="M31" t="str">
        <f t="shared" si="0"/>
        <v>'บริษัท โค้วยู่ฮะอีซูซุเซลส์ จำกัด (สาขาลำลูกกา)',</v>
      </c>
      <c r="N31" t="str">
        <f t="shared" si="1"/>
        <v>'ปทุมธานี',</v>
      </c>
      <c r="O31" t="str">
        <f t="shared" si="2"/>
        <v>'Y',</v>
      </c>
      <c r="P31" t="str">
        <f t="shared" si="3"/>
        <v>'Y',</v>
      </c>
      <c r="Q31" t="str">
        <f t="shared" si="4"/>
        <v>'',</v>
      </c>
      <c r="R31" t="str">
        <f t="shared" si="5"/>
        <v>'',</v>
      </c>
      <c r="S31" t="str">
        <f t="shared" si="6"/>
        <v>'19/3 หมู่ที่ 11 ต.ลำลูกกา อ.ลำลูกกา จ.ปทุมธานี 12150',</v>
      </c>
      <c r="T31" t="str">
        <f t="shared" si="7"/>
        <v>'13.9350171',</v>
      </c>
      <c r="U31" t="str">
        <f t="shared" si="8"/>
        <v>'100.7389291',</v>
      </c>
      <c r="V31" t="str">
        <f t="shared" si="9"/>
        <v>'13.9350171,100.7389291');</v>
      </c>
    </row>
    <row r="32" spans="1:22" ht="15.75" customHeight="1" x14ac:dyDescent="0.3">
      <c r="A32" s="7" t="s">
        <v>102</v>
      </c>
      <c r="B32" s="7" t="s">
        <v>103</v>
      </c>
      <c r="C32" s="1" t="s">
        <v>13</v>
      </c>
      <c r="D32" s="1" t="s">
        <v>13</v>
      </c>
      <c r="F32" s="1" t="s">
        <v>13</v>
      </c>
      <c r="G32" s="2" t="s">
        <v>104</v>
      </c>
      <c r="H32" s="9">
        <v>14.5880615</v>
      </c>
      <c r="I32" s="10">
        <v>101.0231431</v>
      </c>
      <c r="J32" s="9" t="s">
        <v>105</v>
      </c>
      <c r="L32" t="s">
        <v>337</v>
      </c>
      <c r="M32" t="str">
        <f t="shared" si="0"/>
        <v>'บริษัท จึงกงเฮงอีซูซุ จำกัด (สาขาแก่งคอย)',</v>
      </c>
      <c r="N32" t="str">
        <f t="shared" si="1"/>
        <v>'สระบุรี',</v>
      </c>
      <c r="O32" t="str">
        <f t="shared" si="2"/>
        <v>'Y',</v>
      </c>
      <c r="P32" t="str">
        <f t="shared" si="3"/>
        <v>'Y',</v>
      </c>
      <c r="Q32" t="str">
        <f t="shared" si="4"/>
        <v>'',</v>
      </c>
      <c r="R32" t="str">
        <f t="shared" si="5"/>
        <v>'Y',</v>
      </c>
      <c r="S32" t="str">
        <f t="shared" si="6"/>
        <v>'181/2 หมู่ที่ 10 ต.บ้านป่า อ.แก่งคอย จ.สระบุรี 18110',</v>
      </c>
      <c r="T32" t="str">
        <f t="shared" si="7"/>
        <v>'14.5880615',</v>
      </c>
      <c r="U32" t="str">
        <f t="shared" si="8"/>
        <v>'101.0231431',</v>
      </c>
      <c r="V32" t="str">
        <f t="shared" si="9"/>
        <v>'14.5880615,101.0231431');</v>
      </c>
    </row>
    <row r="33" spans="1:22" ht="15.75" customHeight="1" x14ac:dyDescent="0.3">
      <c r="A33" s="7" t="s">
        <v>106</v>
      </c>
      <c r="B33" s="7" t="s">
        <v>103</v>
      </c>
      <c r="C33" s="1" t="s">
        <v>13</v>
      </c>
      <c r="D33" s="1" t="s">
        <v>13</v>
      </c>
      <c r="F33" s="1" t="s">
        <v>13</v>
      </c>
      <c r="G33" s="2" t="s">
        <v>107</v>
      </c>
      <c r="H33" s="9">
        <v>14.5482421</v>
      </c>
      <c r="I33" s="10">
        <v>100.9349959</v>
      </c>
      <c r="J33" s="9" t="s">
        <v>108</v>
      </c>
      <c r="L33" t="s">
        <v>337</v>
      </c>
      <c r="M33" t="str">
        <f t="shared" si="0"/>
        <v>'บริษัท จึงกงเฮงอีซูซุ จำกัด (สาขาสระบุรี)',</v>
      </c>
      <c r="N33" t="str">
        <f t="shared" si="1"/>
        <v>'สระบุรี',</v>
      </c>
      <c r="O33" t="str">
        <f t="shared" si="2"/>
        <v>'Y',</v>
      </c>
      <c r="P33" t="str">
        <f t="shared" si="3"/>
        <v>'Y',</v>
      </c>
      <c r="Q33" t="str">
        <f t="shared" si="4"/>
        <v>'',</v>
      </c>
      <c r="R33" t="str">
        <f t="shared" si="5"/>
        <v>'Y',</v>
      </c>
      <c r="S33" t="str">
        <f t="shared" si="6"/>
        <v>'11 ถนนพหลโยธิน ต.ปากเพรียว อ.เมือง จ.สระบุรี 18000',</v>
      </c>
      <c r="T33" t="str">
        <f t="shared" si="7"/>
        <v>'14.5482421',</v>
      </c>
      <c r="U33" t="str">
        <f t="shared" si="8"/>
        <v>'100.9349959',</v>
      </c>
      <c r="V33" t="str">
        <f t="shared" si="9"/>
        <v>'14.5482421,100.9349959');</v>
      </c>
    </row>
    <row r="34" spans="1:22" ht="15.75" customHeight="1" x14ac:dyDescent="0.3">
      <c r="A34" s="7" t="s">
        <v>109</v>
      </c>
      <c r="B34" s="7" t="s">
        <v>110</v>
      </c>
      <c r="C34" s="1" t="s">
        <v>13</v>
      </c>
      <c r="D34" s="1" t="s">
        <v>13</v>
      </c>
      <c r="G34" s="2" t="s">
        <v>111</v>
      </c>
      <c r="H34" s="9">
        <v>13.382822000000001</v>
      </c>
      <c r="I34" s="10">
        <v>100.9887683</v>
      </c>
      <c r="J34" s="11" t="s">
        <v>112</v>
      </c>
      <c r="L34" t="s">
        <v>337</v>
      </c>
      <c r="M34" t="str">
        <f t="shared" si="0"/>
        <v>'บริษัท ชลบุรีอีซูซุเซลส์ จำกัด (สาขาบางทราย)',</v>
      </c>
      <c r="N34" t="str">
        <f t="shared" si="1"/>
        <v>'ชลบุรี',</v>
      </c>
      <c r="O34" t="str">
        <f t="shared" si="2"/>
        <v>'Y',</v>
      </c>
      <c r="P34" t="str">
        <f t="shared" si="3"/>
        <v>'Y',</v>
      </c>
      <c r="Q34" t="str">
        <f t="shared" si="4"/>
        <v>'',</v>
      </c>
      <c r="R34" t="str">
        <f t="shared" si="5"/>
        <v>'',</v>
      </c>
      <c r="S34" t="str">
        <f t="shared" si="6"/>
        <v>'70/6 หมู่ที่ 4 ถนนสุขุมวิท ต.บางทราย อ.เมือง จ.ชลบุรี 20000',</v>
      </c>
      <c r="T34" t="str">
        <f t="shared" si="7"/>
        <v>'13.382822',</v>
      </c>
      <c r="U34" t="str">
        <f t="shared" si="8"/>
        <v>'100.9887683',</v>
      </c>
      <c r="V34" t="str">
        <f t="shared" si="9"/>
        <v>'13.382822,100.9887683');</v>
      </c>
    </row>
    <row r="35" spans="1:22" ht="15.75" customHeight="1" x14ac:dyDescent="0.3">
      <c r="A35" s="7" t="s">
        <v>113</v>
      </c>
      <c r="B35" s="7" t="s">
        <v>110</v>
      </c>
      <c r="C35" s="1" t="s">
        <v>13</v>
      </c>
      <c r="D35" s="1" t="s">
        <v>13</v>
      </c>
      <c r="G35" s="2" t="s">
        <v>114</v>
      </c>
      <c r="H35" s="9">
        <v>13.261518799999999</v>
      </c>
      <c r="I35" s="10">
        <v>100.93995339999999</v>
      </c>
      <c r="J35" s="11" t="s">
        <v>115</v>
      </c>
      <c r="L35" t="s">
        <v>337</v>
      </c>
      <c r="M35" t="str">
        <f t="shared" si="0"/>
        <v>'บริษัท ชลบุรีอีซูซุเซลส์ จำกัด (สาขาบางพระ)',</v>
      </c>
      <c r="N35" t="str">
        <f t="shared" si="1"/>
        <v>'ชลบุรี',</v>
      </c>
      <c r="O35" t="str">
        <f t="shared" si="2"/>
        <v>'Y',</v>
      </c>
      <c r="P35" t="str">
        <f t="shared" si="3"/>
        <v>'Y',</v>
      </c>
      <c r="Q35" t="str">
        <f t="shared" si="4"/>
        <v>'',</v>
      </c>
      <c r="R35" t="str">
        <f t="shared" si="5"/>
        <v>'',</v>
      </c>
      <c r="S35" t="str">
        <f t="shared" si="6"/>
        <v>'91/9 หมู่ที่ 5 ต.บางพระ อ.ศรีราชา จ.ชลบุรี 20110',</v>
      </c>
      <c r="T35" t="str">
        <f t="shared" si="7"/>
        <v>'13.2615188',</v>
      </c>
      <c r="U35" t="str">
        <f t="shared" si="8"/>
        <v>'100.9399534',</v>
      </c>
      <c r="V35" t="str">
        <f t="shared" si="9"/>
        <v>'13.2615188,100.9399534');</v>
      </c>
    </row>
    <row r="36" spans="1:22" ht="15.75" customHeight="1" x14ac:dyDescent="0.3">
      <c r="A36" s="7" t="s">
        <v>116</v>
      </c>
      <c r="B36" s="7" t="s">
        <v>110</v>
      </c>
      <c r="C36" s="1" t="s">
        <v>13</v>
      </c>
      <c r="D36" s="1" t="s">
        <v>13</v>
      </c>
      <c r="F36" s="1" t="s">
        <v>13</v>
      </c>
      <c r="G36" s="2" t="s">
        <v>117</v>
      </c>
      <c r="H36" s="9">
        <v>12.9623834</v>
      </c>
      <c r="I36" s="10">
        <v>100.87048969999999</v>
      </c>
      <c r="J36" s="11" t="s">
        <v>118</v>
      </c>
      <c r="L36" t="s">
        <v>337</v>
      </c>
      <c r="M36" t="str">
        <f t="shared" si="0"/>
        <v>'บริษัท ชลบุรีอีซูซุเซลส์ จำกัด (สาขาบางละมุง)',</v>
      </c>
      <c r="N36" t="str">
        <f t="shared" si="1"/>
        <v>'ชลบุรี',</v>
      </c>
      <c r="O36" t="str">
        <f t="shared" si="2"/>
        <v>'Y',</v>
      </c>
      <c r="P36" t="str">
        <f t="shared" si="3"/>
        <v>'Y',</v>
      </c>
      <c r="Q36" t="str">
        <f t="shared" si="4"/>
        <v>'',</v>
      </c>
      <c r="R36" t="str">
        <f t="shared" si="5"/>
        <v>'Y',</v>
      </c>
      <c r="S36" t="str">
        <f t="shared" si="6"/>
        <v>'46 หมู่ที่ 8 ต.หนองปลาไหล อ.บางละมุง จ.ชลบุรี 20150',</v>
      </c>
      <c r="T36" t="str">
        <f t="shared" si="7"/>
        <v>'12.9623834',</v>
      </c>
      <c r="U36" t="str">
        <f t="shared" si="8"/>
        <v>'100.8704897',</v>
      </c>
      <c r="V36" t="str">
        <f t="shared" si="9"/>
        <v>'12.9623834,100.8704897');</v>
      </c>
    </row>
    <row r="37" spans="1:22" ht="15.75" customHeight="1" x14ac:dyDescent="0.3">
      <c r="A37" s="7" t="s">
        <v>119</v>
      </c>
      <c r="B37" s="7" t="s">
        <v>110</v>
      </c>
      <c r="C37" s="1" t="s">
        <v>13</v>
      </c>
      <c r="D37" s="1" t="s">
        <v>13</v>
      </c>
      <c r="F37" s="1" t="s">
        <v>13</v>
      </c>
      <c r="G37" s="2" t="s">
        <v>120</v>
      </c>
      <c r="H37" s="9">
        <v>13.261498</v>
      </c>
      <c r="I37" s="10">
        <v>100.9397862</v>
      </c>
      <c r="J37" s="11" t="s">
        <v>121</v>
      </c>
      <c r="L37" t="s">
        <v>337</v>
      </c>
      <c r="M37" t="str">
        <f t="shared" si="0"/>
        <v>'บริษัท ชลบุรีอีซูซุเซลส์ จำกัด (สาขาบางแสน)',</v>
      </c>
      <c r="N37" t="str">
        <f t="shared" si="1"/>
        <v>'ชลบุรี',</v>
      </c>
      <c r="O37" t="str">
        <f t="shared" si="2"/>
        <v>'Y',</v>
      </c>
      <c r="P37" t="str">
        <f t="shared" si="3"/>
        <v>'Y',</v>
      </c>
      <c r="Q37" t="str">
        <f t="shared" si="4"/>
        <v>'',</v>
      </c>
      <c r="R37" t="str">
        <f t="shared" si="5"/>
        <v>'Y',</v>
      </c>
      <c r="S37" t="str">
        <f t="shared" si="6"/>
        <v>'46/2 หมู่ที่ 7 ถนนสุขุมวิท ต.เสม็ด อ.เมือง จ.ชลบุรี 20130',</v>
      </c>
      <c r="T37" t="str">
        <f t="shared" si="7"/>
        <v>'13.261498',</v>
      </c>
      <c r="U37" t="str">
        <f t="shared" si="8"/>
        <v>'100.9397862',</v>
      </c>
      <c r="V37" t="str">
        <f t="shared" si="9"/>
        <v>'13.261498,100.9397862');</v>
      </c>
    </row>
    <row r="38" spans="1:22" ht="15.75" customHeight="1" x14ac:dyDescent="0.3">
      <c r="A38" s="7" t="s">
        <v>122</v>
      </c>
      <c r="B38" s="7" t="s">
        <v>110</v>
      </c>
      <c r="C38" s="1" t="s">
        <v>13</v>
      </c>
      <c r="D38" s="1" t="s">
        <v>13</v>
      </c>
      <c r="G38" s="2" t="s">
        <v>123</v>
      </c>
      <c r="H38" s="9">
        <v>13.304653</v>
      </c>
      <c r="I38" s="10">
        <v>101.12725930000001</v>
      </c>
      <c r="J38" s="11" t="s">
        <v>124</v>
      </c>
      <c r="L38" t="s">
        <v>337</v>
      </c>
      <c r="M38" t="str">
        <f t="shared" si="0"/>
        <v>'บริษัท ชลบุรีอีซูซุเซลส์ จำกัด (สาขาบ้านบึง)',</v>
      </c>
      <c r="N38" t="str">
        <f t="shared" si="1"/>
        <v>'ชลบุรี',</v>
      </c>
      <c r="O38" t="str">
        <f t="shared" si="2"/>
        <v>'Y',</v>
      </c>
      <c r="P38" t="str">
        <f t="shared" si="3"/>
        <v>'Y',</v>
      </c>
      <c r="Q38" t="str">
        <f t="shared" si="4"/>
        <v>'',</v>
      </c>
      <c r="R38" t="str">
        <f t="shared" si="5"/>
        <v>'',</v>
      </c>
      <c r="S38" t="str">
        <f t="shared" si="6"/>
        <v>'846/1 หมู่ที่ 1 ต.บ้านบึง อ.บ้านบึง จ.ชลบุรี 20170',</v>
      </c>
      <c r="T38" t="str">
        <f t="shared" si="7"/>
        <v>'13.304653',</v>
      </c>
      <c r="U38" t="str">
        <f t="shared" si="8"/>
        <v>'101.1272593',</v>
      </c>
      <c r="V38" t="str">
        <f t="shared" si="9"/>
        <v>'13.304653,101.1272593');</v>
      </c>
    </row>
    <row r="39" spans="1:22" ht="15.75" customHeight="1" x14ac:dyDescent="0.3">
      <c r="A39" s="7" t="s">
        <v>125</v>
      </c>
      <c r="B39" s="7" t="s">
        <v>110</v>
      </c>
      <c r="C39" s="1" t="s">
        <v>13</v>
      </c>
      <c r="E39" s="1" t="s">
        <v>13</v>
      </c>
      <c r="G39" s="2" t="s">
        <v>126</v>
      </c>
      <c r="H39" s="9">
        <v>12.935255</v>
      </c>
      <c r="I39" s="10">
        <v>100.8836773</v>
      </c>
      <c r="J39" s="11" t="s">
        <v>127</v>
      </c>
      <c r="L39" t="s">
        <v>337</v>
      </c>
      <c r="M39" t="str">
        <f t="shared" si="0"/>
        <v>'บริษัท ชลบุรีอีซูซุเซลส์ จำกัด (สาขาพัทยา)',</v>
      </c>
      <c r="N39" t="str">
        <f t="shared" si="1"/>
        <v>'ชลบุรี',</v>
      </c>
      <c r="O39" t="str">
        <f t="shared" si="2"/>
        <v>'Y',</v>
      </c>
      <c r="P39" t="str">
        <f t="shared" si="3"/>
        <v>'',</v>
      </c>
      <c r="Q39" t="str">
        <f t="shared" si="4"/>
        <v>'Y',</v>
      </c>
      <c r="R39" t="str">
        <f t="shared" si="5"/>
        <v>'',</v>
      </c>
      <c r="S39" t="str">
        <f t="shared" si="6"/>
        <v>'329/2 หมู่ที่ 9 ถนนพัทยา 2 ต.หนองปรือ อ.บางละมุง จ.ชลบุรี 20260',</v>
      </c>
      <c r="T39" t="str">
        <f t="shared" si="7"/>
        <v>'12.935255',</v>
      </c>
      <c r="U39" t="str">
        <f t="shared" si="8"/>
        <v>'100.8836773',</v>
      </c>
      <c r="V39" t="str">
        <f t="shared" si="9"/>
        <v>'12.935255,100.8836773');</v>
      </c>
    </row>
    <row r="40" spans="1:22" ht="15.75" customHeight="1" x14ac:dyDescent="0.3">
      <c r="A40" s="7" t="s">
        <v>128</v>
      </c>
      <c r="B40" s="7" t="s">
        <v>110</v>
      </c>
      <c r="C40" s="1" t="s">
        <v>13</v>
      </c>
      <c r="E40" s="1" t="s">
        <v>13</v>
      </c>
      <c r="G40" s="2" t="s">
        <v>129</v>
      </c>
      <c r="H40" s="9">
        <v>12.700485</v>
      </c>
      <c r="I40" s="10">
        <v>100.8885133</v>
      </c>
      <c r="J40" s="11" t="s">
        <v>130</v>
      </c>
      <c r="L40" t="s">
        <v>337</v>
      </c>
      <c r="M40" t="str">
        <f t="shared" si="0"/>
        <v>'บริษัท ชลบุรีอีซูซุเซลส์ จำกัด (สาขาสัตหีบ)',</v>
      </c>
      <c r="N40" t="str">
        <f t="shared" si="1"/>
        <v>'ชลบุรี',</v>
      </c>
      <c r="O40" t="str">
        <f t="shared" si="2"/>
        <v>'Y',</v>
      </c>
      <c r="P40" t="str">
        <f t="shared" si="3"/>
        <v>'',</v>
      </c>
      <c r="Q40" t="str">
        <f t="shared" si="4"/>
        <v>'Y',</v>
      </c>
      <c r="R40" t="str">
        <f t="shared" si="5"/>
        <v>'',</v>
      </c>
      <c r="S40" t="str">
        <f t="shared" si="6"/>
        <v>'109 หมู่ที่ 3 ต.สัตหีบ อ.สัตหีบ จ.ชลบุรี 20180',</v>
      </c>
      <c r="T40" t="str">
        <f t="shared" si="7"/>
        <v>'12.700485',</v>
      </c>
      <c r="U40" t="str">
        <f t="shared" si="8"/>
        <v>'100.8885133',</v>
      </c>
      <c r="V40" t="str">
        <f t="shared" si="9"/>
        <v>'12.700485,100.8885133');</v>
      </c>
    </row>
    <row r="41" spans="1:22" ht="15.75" customHeight="1" x14ac:dyDescent="0.3">
      <c r="A41" s="7" t="s">
        <v>131</v>
      </c>
      <c r="B41" s="7" t="s">
        <v>110</v>
      </c>
      <c r="C41" s="1" t="s">
        <v>13</v>
      </c>
      <c r="E41" s="1" t="s">
        <v>13</v>
      </c>
      <c r="G41" s="2" t="s">
        <v>132</v>
      </c>
      <c r="H41" s="9">
        <v>13.4242715</v>
      </c>
      <c r="I41" s="10">
        <v>100.99855100000001</v>
      </c>
      <c r="J41" s="11" t="s">
        <v>133</v>
      </c>
      <c r="L41" t="s">
        <v>337</v>
      </c>
      <c r="M41" t="str">
        <f t="shared" si="0"/>
        <v>'บริษัท ชลบุรีอีซูซุเซลส์ จำกัด (สาขาอมตะนคร)',</v>
      </c>
      <c r="N41" t="str">
        <f t="shared" si="1"/>
        <v>'ชลบุรี',</v>
      </c>
      <c r="O41" t="str">
        <f t="shared" si="2"/>
        <v>'Y',</v>
      </c>
      <c r="P41" t="str">
        <f t="shared" si="3"/>
        <v>'',</v>
      </c>
      <c r="Q41" t="str">
        <f t="shared" si="4"/>
        <v>'Y',</v>
      </c>
      <c r="R41" t="str">
        <f t="shared" si="5"/>
        <v>'',</v>
      </c>
      <c r="S41" t="str">
        <f t="shared" si="6"/>
        <v>'132 หมู่ที่ 1 ต.คลองตำหรุ อ.เมือง จ.ชลบุรี 20000',</v>
      </c>
      <c r="T41" t="str">
        <f t="shared" si="7"/>
        <v>'13.4242715',</v>
      </c>
      <c r="U41" t="str">
        <f t="shared" si="8"/>
        <v>'100.998551',</v>
      </c>
      <c r="V41" t="str">
        <f t="shared" si="9"/>
        <v>'13.4242715,100.998551');</v>
      </c>
    </row>
    <row r="42" spans="1:22" ht="15.75" customHeight="1" x14ac:dyDescent="0.3">
      <c r="A42" s="7" t="s">
        <v>134</v>
      </c>
      <c r="B42" s="7" t="s">
        <v>24</v>
      </c>
      <c r="C42" s="1" t="s">
        <v>13</v>
      </c>
      <c r="D42" s="1" t="s">
        <v>13</v>
      </c>
      <c r="G42" s="2" t="s">
        <v>135</v>
      </c>
      <c r="H42" s="9">
        <v>16.539831800000002</v>
      </c>
      <c r="I42" s="10">
        <v>102.1084883</v>
      </c>
      <c r="J42" s="11" t="s">
        <v>136</v>
      </c>
      <c r="L42" t="s">
        <v>337</v>
      </c>
      <c r="M42" t="str">
        <f t="shared" si="0"/>
        <v>'บริษัท ชีวินอีซูซุ จำกัด (สาขาชุมแพ)',</v>
      </c>
      <c r="N42" t="str">
        <f t="shared" si="1"/>
        <v>'ขอนแก่น',</v>
      </c>
      <c r="O42" t="str">
        <f t="shared" si="2"/>
        <v>'Y',</v>
      </c>
      <c r="P42" t="str">
        <f t="shared" si="3"/>
        <v>'Y',</v>
      </c>
      <c r="Q42" t="str">
        <f t="shared" si="4"/>
        <v>'',</v>
      </c>
      <c r="R42" t="str">
        <f t="shared" si="5"/>
        <v>'',</v>
      </c>
      <c r="S42" t="str">
        <f t="shared" si="6"/>
        <v>'333 หมู่ที่ 10 ถนนมลิวรรณ ต.ไชยสอ อ.ชุมแพ จ.ขอนแก่น 40130',</v>
      </c>
      <c r="T42" t="str">
        <f t="shared" si="7"/>
        <v>'16.5398318',</v>
      </c>
      <c r="U42" t="str">
        <f t="shared" si="8"/>
        <v>'102.1084883',</v>
      </c>
      <c r="V42" t="str">
        <f t="shared" si="9"/>
        <v>'16.5398318,102.1084883');</v>
      </c>
    </row>
    <row r="43" spans="1:22" ht="15.75" customHeight="1" x14ac:dyDescent="0.3">
      <c r="A43" s="7" t="s">
        <v>137</v>
      </c>
      <c r="B43" s="7" t="s">
        <v>138</v>
      </c>
      <c r="C43" s="1"/>
      <c r="E43" s="1" t="s">
        <v>13</v>
      </c>
      <c r="G43" s="2" t="s">
        <v>139</v>
      </c>
      <c r="H43" s="9">
        <v>10.4819779</v>
      </c>
      <c r="I43" s="10">
        <v>99.204993799999997</v>
      </c>
      <c r="J43" s="11" t="s">
        <v>140</v>
      </c>
      <c r="L43" t="s">
        <v>337</v>
      </c>
      <c r="M43" t="str">
        <f t="shared" si="0"/>
        <v>'บริษัท ชุมพรออโต้เซอร์วิส จำกัด (สาขาชุมพรออโต้)',</v>
      </c>
      <c r="N43" t="str">
        <f t="shared" si="1"/>
        <v>'ชุมพร',</v>
      </c>
      <c r="O43" t="str">
        <f t="shared" si="2"/>
        <v>'',</v>
      </c>
      <c r="P43" t="str">
        <f t="shared" si="3"/>
        <v>'',</v>
      </c>
      <c r="Q43" t="str">
        <f t="shared" si="4"/>
        <v>'Y',</v>
      </c>
      <c r="R43" t="str">
        <f t="shared" si="5"/>
        <v>'',</v>
      </c>
      <c r="S43" t="str">
        <f t="shared" si="6"/>
        <v>'22/1 หมู่ที่ 11 ต.บางหมาก อ.เมือง จ.ชุมพร 86000',</v>
      </c>
      <c r="T43" t="str">
        <f t="shared" si="7"/>
        <v>'10.4819779',</v>
      </c>
      <c r="U43" t="str">
        <f t="shared" si="8"/>
        <v>'99.2049938',</v>
      </c>
      <c r="V43" t="str">
        <f t="shared" si="9"/>
        <v>'10.4819779,99.2049938');</v>
      </c>
    </row>
    <row r="44" spans="1:22" ht="15.75" customHeight="1" x14ac:dyDescent="0.3">
      <c r="A44" s="7" t="s">
        <v>141</v>
      </c>
      <c r="B44" s="7" t="s">
        <v>17</v>
      </c>
      <c r="C44" s="1"/>
      <c r="D44" s="1" t="s">
        <v>13</v>
      </c>
      <c r="F44" s="1" t="s">
        <v>13</v>
      </c>
      <c r="G44" s="2" t="s">
        <v>142</v>
      </c>
      <c r="H44" s="9">
        <v>13.8239825</v>
      </c>
      <c r="I44" s="10">
        <v>100.557625</v>
      </c>
      <c r="J44" s="11" t="s">
        <v>143</v>
      </c>
      <c r="L44" t="s">
        <v>337</v>
      </c>
      <c r="M44" t="str">
        <f t="shared" si="0"/>
        <v>'บริษัท ตรีเพชรอีซูซุบริการ จำกัด (สาขาจตุจักร)',</v>
      </c>
      <c r="N44" t="str">
        <f t="shared" si="1"/>
        <v>'กรุงเทพฯ',</v>
      </c>
      <c r="O44" t="str">
        <f t="shared" si="2"/>
        <v>'',</v>
      </c>
      <c r="P44" t="str">
        <f t="shared" si="3"/>
        <v>'Y',</v>
      </c>
      <c r="Q44" t="str">
        <f t="shared" si="4"/>
        <v>'',</v>
      </c>
      <c r="R44" t="str">
        <f t="shared" si="5"/>
        <v>'Y',</v>
      </c>
      <c r="S44" t="str">
        <f t="shared" si="6"/>
        <v>'1088 ถนนวิภาวดี-รังสิต แขวงจตุจักร เขตจตุจักร กรุงเทพฯ 10900',</v>
      </c>
      <c r="T44" t="str">
        <f t="shared" si="7"/>
        <v>'13.8239825',</v>
      </c>
      <c r="U44" t="str">
        <f t="shared" si="8"/>
        <v>'100.557625',</v>
      </c>
      <c r="V44" t="str">
        <f t="shared" si="9"/>
        <v>'13.8239825,100.557625');</v>
      </c>
    </row>
    <row r="45" spans="1:22" ht="15.75" customHeight="1" x14ac:dyDescent="0.3">
      <c r="A45" s="7" t="s">
        <v>144</v>
      </c>
      <c r="B45" s="7" t="s">
        <v>145</v>
      </c>
      <c r="C45" s="1"/>
      <c r="D45" s="1" t="s">
        <v>13</v>
      </c>
      <c r="F45" s="1" t="s">
        <v>13</v>
      </c>
      <c r="G45" s="2" t="s">
        <v>146</v>
      </c>
      <c r="H45" s="9">
        <v>13.7857778</v>
      </c>
      <c r="I45" s="10">
        <v>100.2847295</v>
      </c>
      <c r="J45" s="11" t="s">
        <v>147</v>
      </c>
      <c r="L45" t="s">
        <v>337</v>
      </c>
      <c r="M45" t="str">
        <f t="shared" si="0"/>
        <v>'บริษัท ตรีเพชรอีซูซุบริการ จำกัด (สาขาพุทธมณฑล)',</v>
      </c>
      <c r="N45" t="str">
        <f t="shared" si="1"/>
        <v>'นครปฐม',</v>
      </c>
      <c r="O45" t="str">
        <f t="shared" si="2"/>
        <v>'',</v>
      </c>
      <c r="P45" t="str">
        <f t="shared" si="3"/>
        <v>'Y',</v>
      </c>
      <c r="Q45" t="str">
        <f t="shared" si="4"/>
        <v>'',</v>
      </c>
      <c r="R45" t="str">
        <f t="shared" si="5"/>
        <v>'Y',</v>
      </c>
      <c r="S45" t="str">
        <f t="shared" si="6"/>
        <v>'99 ถนนบรมราชชนนี ต.บางเตย อ.สามพราน จ.นครปฐม 73110',</v>
      </c>
      <c r="T45" t="str">
        <f t="shared" si="7"/>
        <v>'13.7857778',</v>
      </c>
      <c r="U45" t="str">
        <f t="shared" si="8"/>
        <v>'100.2847295',</v>
      </c>
      <c r="V45" t="str">
        <f t="shared" si="9"/>
        <v>'13.7857778,100.2847295');</v>
      </c>
    </row>
    <row r="46" spans="1:22" ht="15.75" customHeight="1" x14ac:dyDescent="0.3">
      <c r="A46" s="7" t="s">
        <v>148</v>
      </c>
      <c r="B46" s="7" t="s">
        <v>149</v>
      </c>
      <c r="C46" s="1" t="s">
        <v>13</v>
      </c>
      <c r="D46" s="1" t="s">
        <v>13</v>
      </c>
      <c r="G46" s="2" t="s">
        <v>150</v>
      </c>
      <c r="H46" s="9">
        <v>15.269969400000001</v>
      </c>
      <c r="I46" s="10">
        <v>101.9513323</v>
      </c>
      <c r="J46" s="11" t="s">
        <v>151</v>
      </c>
      <c r="L46" t="s">
        <v>337</v>
      </c>
      <c r="M46" t="str">
        <f t="shared" si="0"/>
        <v>'บริษัท ตังปักโคราช จำกัด (สาขาชัยภูมิ)',</v>
      </c>
      <c r="N46" t="str">
        <f t="shared" si="1"/>
        <v>'ชัยภูมิ',</v>
      </c>
      <c r="O46" t="str">
        <f t="shared" si="2"/>
        <v>'Y',</v>
      </c>
      <c r="P46" t="str">
        <f t="shared" si="3"/>
        <v>'Y',</v>
      </c>
      <c r="Q46" t="str">
        <f t="shared" si="4"/>
        <v>'',</v>
      </c>
      <c r="R46" t="str">
        <f t="shared" si="5"/>
        <v>'',</v>
      </c>
      <c r="S46" t="str">
        <f t="shared" si="6"/>
        <v>'318 หมู่ที่ 1 ถนนชัยภูมิ-สีคิ้ว ต.บุ่งคล้า อ.เมือง จ.ชัยภูมิ 36000',</v>
      </c>
      <c r="T46" t="str">
        <f t="shared" si="7"/>
        <v>'15.2699694',</v>
      </c>
      <c r="U46" t="str">
        <f t="shared" si="8"/>
        <v>'101.9513323',</v>
      </c>
      <c r="V46" t="str">
        <f t="shared" si="9"/>
        <v>'15.2699694,101.9513323');</v>
      </c>
    </row>
    <row r="47" spans="1:22" ht="15.75" customHeight="1" x14ac:dyDescent="0.3">
      <c r="A47" s="7" t="s">
        <v>152</v>
      </c>
      <c r="B47" s="7" t="s">
        <v>153</v>
      </c>
      <c r="C47" s="1" t="s">
        <v>13</v>
      </c>
      <c r="D47" s="1" t="s">
        <v>13</v>
      </c>
      <c r="G47" s="2" t="s">
        <v>154</v>
      </c>
      <c r="H47" s="9">
        <v>14.740156000000001</v>
      </c>
      <c r="I47" s="10">
        <v>102.1497396</v>
      </c>
      <c r="J47" s="11" t="s">
        <v>155</v>
      </c>
      <c r="L47" t="s">
        <v>337</v>
      </c>
      <c r="M47" t="str">
        <f t="shared" si="0"/>
        <v>'บริษัท ตังปักโคราช จำกัด (สาขาโชคชัย)',</v>
      </c>
      <c r="N47" t="str">
        <f t="shared" si="1"/>
        <v>'นครราชสีมา',</v>
      </c>
      <c r="O47" t="str">
        <f t="shared" si="2"/>
        <v>'Y',</v>
      </c>
      <c r="P47" t="str">
        <f t="shared" si="3"/>
        <v>'Y',</v>
      </c>
      <c r="Q47" t="str">
        <f t="shared" si="4"/>
        <v>'',</v>
      </c>
      <c r="R47" t="str">
        <f t="shared" si="5"/>
        <v>'',</v>
      </c>
      <c r="S47" t="str">
        <f t="shared" si="6"/>
        <v>'8 หมู่ที่ 13 ถนนโชคชัย-ปักธงชัย ต.โชคชัย อ.โชคชัย จ.นครราชสีมา 30190',</v>
      </c>
      <c r="T47" t="str">
        <f t="shared" si="7"/>
        <v>'14.740156',</v>
      </c>
      <c r="U47" t="str">
        <f t="shared" si="8"/>
        <v>'102.1497396',</v>
      </c>
      <c r="V47" t="str">
        <f t="shared" si="9"/>
        <v>'14.740156,102.1497396');</v>
      </c>
    </row>
    <row r="48" spans="1:22" ht="15.75" customHeight="1" x14ac:dyDescent="0.3">
      <c r="A48" s="7" t="s">
        <v>156</v>
      </c>
      <c r="B48" s="7" t="s">
        <v>153</v>
      </c>
      <c r="C48" s="1" t="s">
        <v>13</v>
      </c>
      <c r="D48" s="1" t="s">
        <v>13</v>
      </c>
      <c r="G48" s="2" t="s">
        <v>157</v>
      </c>
      <c r="H48" s="9">
        <v>15.180168999999999</v>
      </c>
      <c r="I48" s="10">
        <v>101.7463589</v>
      </c>
      <c r="J48" s="11" t="s">
        <v>158</v>
      </c>
      <c r="L48" t="s">
        <v>337</v>
      </c>
      <c r="M48" t="str">
        <f t="shared" si="0"/>
        <v>'บริษัท ตังปักโคราช จำกัด (สาขาด่านขุนทด)',</v>
      </c>
      <c r="N48" t="str">
        <f t="shared" si="1"/>
        <v>'นครราชสีมา',</v>
      </c>
      <c r="O48" t="str">
        <f t="shared" si="2"/>
        <v>'Y',</v>
      </c>
      <c r="P48" t="str">
        <f t="shared" si="3"/>
        <v>'Y',</v>
      </c>
      <c r="Q48" t="str">
        <f t="shared" si="4"/>
        <v>'',</v>
      </c>
      <c r="R48" t="str">
        <f t="shared" si="5"/>
        <v>'',</v>
      </c>
      <c r="S48" t="str">
        <f t="shared" si="6"/>
        <v>'388 หมู่ที่ 4 ต.ด่านขุนทด อ.ด่านขุนทด จ.นครราชสีมา 30210',</v>
      </c>
      <c r="T48" t="str">
        <f t="shared" si="7"/>
        <v>'15.180169',</v>
      </c>
      <c r="U48" t="str">
        <f t="shared" si="8"/>
        <v>'101.7463589',</v>
      </c>
      <c r="V48" t="str">
        <f t="shared" si="9"/>
        <v>'15.180169,101.7463589');</v>
      </c>
    </row>
    <row r="49" spans="1:22" ht="15.75" customHeight="1" x14ac:dyDescent="0.3">
      <c r="A49" s="7" t="s">
        <v>159</v>
      </c>
      <c r="B49" s="7" t="s">
        <v>153</v>
      </c>
      <c r="C49" s="1" t="s">
        <v>13</v>
      </c>
      <c r="D49" s="1" t="s">
        <v>13</v>
      </c>
      <c r="G49" s="2" t="s">
        <v>160</v>
      </c>
      <c r="H49" s="9">
        <v>14.9788715</v>
      </c>
      <c r="I49" s="10">
        <v>102.07117839999999</v>
      </c>
      <c r="J49" s="11" t="s">
        <v>161</v>
      </c>
      <c r="L49" t="s">
        <v>337</v>
      </c>
      <c r="M49" t="str">
        <f t="shared" si="0"/>
        <v>'บริษัท ตังปักโคราช จำกัด (สาขาสำนักงานใหญ่)',</v>
      </c>
      <c r="N49" t="str">
        <f t="shared" si="1"/>
        <v>'นครราชสีมา',</v>
      </c>
      <c r="O49" t="str">
        <f t="shared" si="2"/>
        <v>'Y',</v>
      </c>
      <c r="P49" t="str">
        <f t="shared" si="3"/>
        <v>'Y',</v>
      </c>
      <c r="Q49" t="str">
        <f t="shared" si="4"/>
        <v>'',</v>
      </c>
      <c r="R49" t="str">
        <f t="shared" si="5"/>
        <v>'',</v>
      </c>
      <c r="S49" t="str">
        <f t="shared" si="6"/>
        <v>'695/2 ถนนมิตรภาพ ต.ในเมือง อ.เมือง จ.นครราชสีมา 30000',</v>
      </c>
      <c r="T49" t="str">
        <f t="shared" si="7"/>
        <v>'14.9788715',</v>
      </c>
      <c r="U49" t="str">
        <f t="shared" si="8"/>
        <v>'102.0711784',</v>
      </c>
      <c r="V49" t="str">
        <f t="shared" si="9"/>
        <v>'14.9788715,102.0711784');</v>
      </c>
    </row>
    <row r="50" spans="1:22" ht="15.75" customHeight="1" x14ac:dyDescent="0.3">
      <c r="A50" s="7" t="s">
        <v>162</v>
      </c>
      <c r="B50" s="7" t="s">
        <v>153</v>
      </c>
      <c r="C50" s="1" t="s">
        <v>13</v>
      </c>
      <c r="D50" s="1" t="s">
        <v>13</v>
      </c>
      <c r="G50" s="2" t="s">
        <v>163</v>
      </c>
      <c r="H50" s="9">
        <v>14.8587425</v>
      </c>
      <c r="I50" s="10">
        <v>101.64985280000001</v>
      </c>
      <c r="J50" s="11" t="s">
        <v>164</v>
      </c>
      <c r="L50" t="s">
        <v>337</v>
      </c>
      <c r="M50" t="str">
        <f t="shared" si="0"/>
        <v>'บริษัท ตังปักโคราช จำกัด (สาขาสีคิ้ว)',</v>
      </c>
      <c r="N50" t="str">
        <f t="shared" si="1"/>
        <v>'นครราชสีมา',</v>
      </c>
      <c r="O50" t="str">
        <f t="shared" si="2"/>
        <v>'Y',</v>
      </c>
      <c r="P50" t="str">
        <f t="shared" si="3"/>
        <v>'Y',</v>
      </c>
      <c r="Q50" t="str">
        <f t="shared" si="4"/>
        <v>'',</v>
      </c>
      <c r="R50" t="str">
        <f t="shared" si="5"/>
        <v>'',</v>
      </c>
      <c r="S50" t="str">
        <f t="shared" si="6"/>
        <v>'181 หมู่ที่ 6 ถนนมิตรภาพ ต.ลาดบัวขาว อ.สีคิ้ว จ.นครราชสีมา 30340',</v>
      </c>
      <c r="T50" t="str">
        <f t="shared" si="7"/>
        <v>'14.8587425',</v>
      </c>
      <c r="U50" t="str">
        <f t="shared" si="8"/>
        <v>'101.6498528',</v>
      </c>
      <c r="V50" t="str">
        <f t="shared" si="9"/>
        <v>'14.8587425,101.6498528');</v>
      </c>
    </row>
    <row r="51" spans="1:22" ht="15.75" customHeight="1" x14ac:dyDescent="0.3">
      <c r="A51" s="7" t="s">
        <v>165</v>
      </c>
      <c r="B51" s="7" t="s">
        <v>166</v>
      </c>
      <c r="C51" s="1" t="s">
        <v>13</v>
      </c>
      <c r="D51" s="1" t="s">
        <v>13</v>
      </c>
      <c r="G51" s="2" t="s">
        <v>167</v>
      </c>
      <c r="H51" s="9">
        <v>13.624178300000001</v>
      </c>
      <c r="I51" s="10">
        <v>100.7263714</v>
      </c>
      <c r="J51" s="11" t="s">
        <v>168</v>
      </c>
      <c r="L51" t="s">
        <v>337</v>
      </c>
      <c r="M51" t="str">
        <f t="shared" si="0"/>
        <v>'บริษัท เทอร์มิแนล อีซูซุ จำกัด (สาขาสำนักงานใหญ่)',</v>
      </c>
      <c r="N51" t="str">
        <f t="shared" si="1"/>
        <v>'สมุทรปราการ',</v>
      </c>
      <c r="O51" t="str">
        <f t="shared" si="2"/>
        <v>'Y',</v>
      </c>
      <c r="P51" t="str">
        <f t="shared" si="3"/>
        <v>'Y',</v>
      </c>
      <c r="Q51" t="str">
        <f t="shared" si="4"/>
        <v>'',</v>
      </c>
      <c r="R51" t="str">
        <f t="shared" si="5"/>
        <v>'',</v>
      </c>
      <c r="S51" t="str">
        <f t="shared" si="6"/>
        <v>'399 หมู่ที่ 3 ต.บางโฉลง อ.บางพลี จ.สมุทรปราการ 10540',</v>
      </c>
      <c r="T51" t="str">
        <f t="shared" si="7"/>
        <v>'13.6241783',</v>
      </c>
      <c r="U51" t="str">
        <f t="shared" si="8"/>
        <v>'100.7263714',</v>
      </c>
      <c r="V51" t="str">
        <f t="shared" si="9"/>
        <v>'13.6241783,100.7263714');</v>
      </c>
    </row>
    <row r="52" spans="1:22" ht="15.75" customHeight="1" x14ac:dyDescent="0.3">
      <c r="A52" s="7" t="s">
        <v>169</v>
      </c>
      <c r="B52" s="7" t="s">
        <v>12</v>
      </c>
      <c r="C52" s="1" t="s">
        <v>13</v>
      </c>
      <c r="D52" s="1" t="s">
        <v>13</v>
      </c>
      <c r="G52" s="2" t="s">
        <v>170</v>
      </c>
      <c r="H52" s="9">
        <v>13.9990772</v>
      </c>
      <c r="I52" s="10">
        <v>100.61206249999999</v>
      </c>
      <c r="J52" s="11" t="s">
        <v>171</v>
      </c>
      <c r="L52" t="s">
        <v>337</v>
      </c>
      <c r="M52" t="str">
        <f t="shared" si="0"/>
        <v>'บริษัท ไทยสงวนอีซูซุเซลส์ จำกัด (สาขารังสิต)',</v>
      </c>
      <c r="N52" t="str">
        <f t="shared" si="1"/>
        <v>'ปทุมธานี',</v>
      </c>
      <c r="O52" t="str">
        <f t="shared" si="2"/>
        <v>'Y',</v>
      </c>
      <c r="P52" t="str">
        <f t="shared" si="3"/>
        <v>'Y',</v>
      </c>
      <c r="Q52" t="str">
        <f t="shared" si="4"/>
        <v>'',</v>
      </c>
      <c r="R52" t="str">
        <f t="shared" si="5"/>
        <v>'',</v>
      </c>
      <c r="S52" t="str">
        <f t="shared" si="6"/>
        <v>'1/4 หมู่ที่ 1 ถนนพหลโยธิน ต.คลองหนึ่ง อ.คลองหลวง จ.ปทุมธานี 12120',</v>
      </c>
      <c r="T52" t="str">
        <f t="shared" si="7"/>
        <v>'13.9990772',</v>
      </c>
      <c r="U52" t="str">
        <f t="shared" si="8"/>
        <v>'100.6120625',</v>
      </c>
      <c r="V52" t="str">
        <f t="shared" si="9"/>
        <v>'13.9990772,100.6120625');</v>
      </c>
    </row>
    <row r="53" spans="1:22" ht="15.75" customHeight="1" x14ac:dyDescent="0.3">
      <c r="A53" s="7" t="s">
        <v>172</v>
      </c>
      <c r="B53" s="7" t="s">
        <v>173</v>
      </c>
      <c r="C53" s="1" t="s">
        <v>13</v>
      </c>
      <c r="D53" s="1" t="s">
        <v>13</v>
      </c>
      <c r="G53" s="2" t="s">
        <v>174</v>
      </c>
      <c r="H53" s="9">
        <v>16.261066400000001</v>
      </c>
      <c r="I53" s="10">
        <v>97.501862599999995</v>
      </c>
      <c r="J53" s="11" t="s">
        <v>175</v>
      </c>
      <c r="L53" t="s">
        <v>337</v>
      </c>
      <c r="M53" t="str">
        <f t="shared" si="0"/>
        <v>'บริษัท ธารา จำกัด (สาขาเจริญเมือง)',</v>
      </c>
      <c r="N53" t="str">
        <f t="shared" si="1"/>
        <v>'เชียงใหม่',</v>
      </c>
      <c r="O53" t="str">
        <f t="shared" si="2"/>
        <v>'Y',</v>
      </c>
      <c r="P53" t="str">
        <f t="shared" si="3"/>
        <v>'Y',</v>
      </c>
      <c r="Q53" t="str">
        <f t="shared" si="4"/>
        <v>'',</v>
      </c>
      <c r="R53" t="str">
        <f t="shared" si="5"/>
        <v>'',</v>
      </c>
      <c r="S53" t="str">
        <f t="shared" si="6"/>
        <v>'464/1 ถนนเจริญเมือง ต.วัดเกต อ.เมือง จ.เชียงใหม่ 50000',</v>
      </c>
      <c r="T53" t="str">
        <f t="shared" si="7"/>
        <v>'16.2610664',</v>
      </c>
      <c r="U53" t="str">
        <f t="shared" si="8"/>
        <v>'97.5018626',</v>
      </c>
      <c r="V53" t="str">
        <f t="shared" si="9"/>
        <v>'16.2610664,97.5018626');</v>
      </c>
    </row>
    <row r="54" spans="1:22" ht="15.75" customHeight="1" x14ac:dyDescent="0.3">
      <c r="A54" s="7" t="s">
        <v>176</v>
      </c>
      <c r="B54" s="7" t="s">
        <v>173</v>
      </c>
      <c r="C54" s="1" t="s">
        <v>13</v>
      </c>
      <c r="E54" s="1" t="s">
        <v>13</v>
      </c>
      <c r="G54" s="2" t="s">
        <v>177</v>
      </c>
      <c r="H54" s="9">
        <v>19.358605000000001</v>
      </c>
      <c r="I54" s="10">
        <v>98.9546761</v>
      </c>
      <c r="J54" s="11" t="s">
        <v>178</v>
      </c>
      <c r="L54" t="s">
        <v>337</v>
      </c>
      <c r="M54" t="str">
        <f t="shared" si="0"/>
        <v>'บริษัท ธารา จำกัด (สาขาเชียงดาว)',</v>
      </c>
      <c r="N54" t="str">
        <f t="shared" si="1"/>
        <v>'เชียงใหม่',</v>
      </c>
      <c r="O54" t="str">
        <f t="shared" si="2"/>
        <v>'Y',</v>
      </c>
      <c r="P54" t="str">
        <f t="shared" si="3"/>
        <v>'',</v>
      </c>
      <c r="Q54" t="str">
        <f t="shared" si="4"/>
        <v>'Y',</v>
      </c>
      <c r="R54" t="str">
        <f t="shared" si="5"/>
        <v>'',</v>
      </c>
      <c r="S54" t="str">
        <f t="shared" si="6"/>
        <v>'454 หมู่ที่ 8 ต.เชียงดาว อ.เชียงดาว จ.เชียงใหม่ 50170',</v>
      </c>
      <c r="T54" t="str">
        <f t="shared" si="7"/>
        <v>'19.358605',</v>
      </c>
      <c r="U54" t="str">
        <f t="shared" si="8"/>
        <v>'98.9546761',</v>
      </c>
      <c r="V54" t="str">
        <f t="shared" si="9"/>
        <v>'19.358605,98.9546761');</v>
      </c>
    </row>
    <row r="55" spans="1:22" ht="15.75" customHeight="1" x14ac:dyDescent="0.3">
      <c r="A55" s="7" t="s">
        <v>179</v>
      </c>
      <c r="B55" s="7" t="s">
        <v>173</v>
      </c>
      <c r="C55" s="1" t="s">
        <v>13</v>
      </c>
      <c r="D55" s="1" t="s">
        <v>13</v>
      </c>
      <c r="F55" s="1" t="s">
        <v>13</v>
      </c>
      <c r="G55" s="2" t="s">
        <v>180</v>
      </c>
      <c r="H55" s="9">
        <v>18.794954199999999</v>
      </c>
      <c r="I55" s="10">
        <v>99.007077100000004</v>
      </c>
      <c r="J55" s="11" t="s">
        <v>181</v>
      </c>
      <c r="L55" t="s">
        <v>337</v>
      </c>
      <c r="M55" t="str">
        <f t="shared" si="0"/>
        <v>'บริษัท ธารา จำกัด (สาขาดอยสะเก็ด)',</v>
      </c>
      <c r="N55" t="str">
        <f t="shared" si="1"/>
        <v>'เชียงใหม่',</v>
      </c>
      <c r="O55" t="str">
        <f t="shared" si="2"/>
        <v>'Y',</v>
      </c>
      <c r="P55" t="str">
        <f t="shared" si="3"/>
        <v>'Y',</v>
      </c>
      <c r="Q55" t="str">
        <f t="shared" si="4"/>
        <v>'',</v>
      </c>
      <c r="R55" t="str">
        <f t="shared" si="5"/>
        <v>'Y',</v>
      </c>
      <c r="S55" t="str">
        <f t="shared" si="6"/>
        <v>'99/10 หมู่ที่ 5 ถนนเชียงใหม่-ดอยสะเก็ด ต.หนองป่าครั่ง อ.เมือง จ.เชียงใหม่ 50000',</v>
      </c>
      <c r="T55" t="str">
        <f t="shared" si="7"/>
        <v>'18.7949542',</v>
      </c>
      <c r="U55" t="str">
        <f t="shared" si="8"/>
        <v>'99.0070771',</v>
      </c>
      <c r="V55" t="str">
        <f t="shared" si="9"/>
        <v>'18.7949542,99.0070771');</v>
      </c>
    </row>
    <row r="56" spans="1:22" ht="15.75" customHeight="1" x14ac:dyDescent="0.3">
      <c r="A56" s="7" t="s">
        <v>182</v>
      </c>
      <c r="B56" s="7" t="s">
        <v>173</v>
      </c>
      <c r="C56" s="1" t="s">
        <v>13</v>
      </c>
      <c r="D56" s="1" t="s">
        <v>13</v>
      </c>
      <c r="G56" s="2" t="s">
        <v>183</v>
      </c>
      <c r="H56" s="9">
        <v>19.889737700000001</v>
      </c>
      <c r="I56" s="10">
        <v>99.0608924</v>
      </c>
      <c r="J56" s="11" t="s">
        <v>184</v>
      </c>
      <c r="L56" t="s">
        <v>337</v>
      </c>
      <c r="M56" t="str">
        <f t="shared" si="0"/>
        <v>'บริษัท ธารา จำกัด (สาขาฝาง)',</v>
      </c>
      <c r="N56" t="str">
        <f t="shared" si="1"/>
        <v>'เชียงใหม่',</v>
      </c>
      <c r="O56" t="str">
        <f t="shared" si="2"/>
        <v>'Y',</v>
      </c>
      <c r="P56" t="str">
        <f t="shared" si="3"/>
        <v>'Y',</v>
      </c>
      <c r="Q56" t="str">
        <f t="shared" si="4"/>
        <v>'',</v>
      </c>
      <c r="R56" t="str">
        <f t="shared" si="5"/>
        <v>'',</v>
      </c>
      <c r="S56" t="str">
        <f t="shared" si="6"/>
        <v>'175 หมู่ที่ 15 ต.สันทราย อ.ฝาง จ.เชียงใหม่ 50110',</v>
      </c>
      <c r="T56" t="str">
        <f t="shared" si="7"/>
        <v>'19.8897377',</v>
      </c>
      <c r="U56" t="str">
        <f t="shared" si="8"/>
        <v>'99.0608924',</v>
      </c>
      <c r="V56" t="str">
        <f t="shared" si="9"/>
        <v>'19.8897377,99.0608924');</v>
      </c>
    </row>
    <row r="57" spans="1:22" ht="15.75" customHeight="1" x14ac:dyDescent="0.3">
      <c r="A57" s="7" t="s">
        <v>185</v>
      </c>
      <c r="B57" s="7" t="s">
        <v>173</v>
      </c>
      <c r="C57" s="1" t="s">
        <v>13</v>
      </c>
      <c r="D57" s="1" t="s">
        <v>13</v>
      </c>
      <c r="G57" s="2" t="s">
        <v>186</v>
      </c>
      <c r="H57" s="9">
        <v>19.216832799999999</v>
      </c>
      <c r="I57" s="10">
        <v>98.809717399999997</v>
      </c>
      <c r="J57" s="11" t="s">
        <v>187</v>
      </c>
      <c r="L57" t="s">
        <v>337</v>
      </c>
      <c r="M57" t="str">
        <f t="shared" si="0"/>
        <v>'บริษัท ธารา จำกัด (สาขาแม่แตง)',</v>
      </c>
      <c r="N57" t="str">
        <f t="shared" si="1"/>
        <v>'เชียงใหม่',</v>
      </c>
      <c r="O57" t="str">
        <f t="shared" si="2"/>
        <v>'Y',</v>
      </c>
      <c r="P57" t="str">
        <f t="shared" si="3"/>
        <v>'Y',</v>
      </c>
      <c r="Q57" t="str">
        <f t="shared" si="4"/>
        <v>'',</v>
      </c>
      <c r="R57" t="str">
        <f t="shared" si="5"/>
        <v>'',</v>
      </c>
      <c r="S57" t="str">
        <f t="shared" si="6"/>
        <v>'241 หมู่ที่ 3 ต.ขี้เหล็ก อ.แม่แตง จ.เชียงใหม่ 50150',</v>
      </c>
      <c r="T57" t="str">
        <f t="shared" si="7"/>
        <v>'19.2168328',</v>
      </c>
      <c r="U57" t="str">
        <f t="shared" si="8"/>
        <v>'98.8097174',</v>
      </c>
      <c r="V57" t="str">
        <f t="shared" si="9"/>
        <v>'19.2168328,98.8097174');</v>
      </c>
    </row>
    <row r="58" spans="1:22" ht="15.75" customHeight="1" x14ac:dyDescent="0.3">
      <c r="A58" s="7" t="s">
        <v>188</v>
      </c>
      <c r="B58" s="7" t="s">
        <v>189</v>
      </c>
      <c r="C58" s="1" t="s">
        <v>13</v>
      </c>
      <c r="D58" s="1" t="s">
        <v>13</v>
      </c>
      <c r="G58" s="2" t="s">
        <v>190</v>
      </c>
      <c r="H58" s="9">
        <v>19.283488699999999</v>
      </c>
      <c r="I58" s="10">
        <v>97.958800499999995</v>
      </c>
      <c r="J58" s="11" t="s">
        <v>191</v>
      </c>
      <c r="L58" t="s">
        <v>337</v>
      </c>
      <c r="M58" t="str">
        <f t="shared" si="0"/>
        <v>'บริษัท ธารา จำกัด (สาขาแม่ฮ่องสอน)',</v>
      </c>
      <c r="N58" t="str">
        <f t="shared" si="1"/>
        <v>'แม่ฮ่องสอน',</v>
      </c>
      <c r="O58" t="str">
        <f t="shared" si="2"/>
        <v>'Y',</v>
      </c>
      <c r="P58" t="str">
        <f t="shared" si="3"/>
        <v>'Y',</v>
      </c>
      <c r="Q58" t="str">
        <f t="shared" si="4"/>
        <v>'',</v>
      </c>
      <c r="R58" t="str">
        <f t="shared" si="5"/>
        <v>'',</v>
      </c>
      <c r="S58" t="str">
        <f t="shared" si="6"/>
        <v>'133/1 ถนนขุนลุมประพาส ต.จองคำ อ.เมือง จ.แม่ฮ่องสอน 58000',</v>
      </c>
      <c r="T58" t="str">
        <f t="shared" si="7"/>
        <v>'19.2834887',</v>
      </c>
      <c r="U58" t="str">
        <f t="shared" si="8"/>
        <v>'97.9588005',</v>
      </c>
      <c r="V58" t="str">
        <f t="shared" si="9"/>
        <v>'19.2834887,97.9588005');</v>
      </c>
    </row>
    <row r="59" spans="1:22" ht="15.75" customHeight="1" x14ac:dyDescent="0.3">
      <c r="A59" s="7" t="s">
        <v>192</v>
      </c>
      <c r="B59" s="7" t="s">
        <v>173</v>
      </c>
      <c r="C59" s="1" t="s">
        <v>13</v>
      </c>
      <c r="D59" s="1" t="s">
        <v>13</v>
      </c>
      <c r="F59" s="1" t="s">
        <v>13</v>
      </c>
      <c r="G59" s="2" t="s">
        <v>193</v>
      </c>
      <c r="H59" s="9">
        <v>18.7638815</v>
      </c>
      <c r="I59" s="10">
        <v>98.971497999999997</v>
      </c>
      <c r="J59" s="11" t="s">
        <v>194</v>
      </c>
      <c r="L59" t="s">
        <v>337</v>
      </c>
      <c r="M59" t="str">
        <f t="shared" si="0"/>
        <v>'บริษัท ธารา จำกัด (สาขาสนามบิน)',</v>
      </c>
      <c r="N59" t="str">
        <f t="shared" si="1"/>
        <v>'เชียงใหม่',</v>
      </c>
      <c r="O59" t="str">
        <f t="shared" si="2"/>
        <v>'Y',</v>
      </c>
      <c r="P59" t="str">
        <f t="shared" si="3"/>
        <v>'Y',</v>
      </c>
      <c r="Q59" t="str">
        <f t="shared" si="4"/>
        <v>'',</v>
      </c>
      <c r="R59" t="str">
        <f t="shared" si="5"/>
        <v>'Y',</v>
      </c>
      <c r="S59" t="str">
        <f t="shared" si="6"/>
        <v>'126 หมู่ที่ 7 ถนนเชียงใหม่-หางดง ต.สุเทพ อ.เมือง จ.เชียงใหม่ 50200',</v>
      </c>
      <c r="T59" t="str">
        <f t="shared" si="7"/>
        <v>'18.7638815',</v>
      </c>
      <c r="U59" t="str">
        <f t="shared" si="8"/>
        <v>'98.971498',</v>
      </c>
      <c r="V59" t="str">
        <f t="shared" si="9"/>
        <v>'18.7638815,98.971498');</v>
      </c>
    </row>
    <row r="60" spans="1:22" ht="15.75" customHeight="1" x14ac:dyDescent="0.3">
      <c r="A60" s="7" t="s">
        <v>195</v>
      </c>
      <c r="B60" s="7" t="s">
        <v>196</v>
      </c>
      <c r="C60" s="1" t="s">
        <v>13</v>
      </c>
      <c r="D60" s="1" t="s">
        <v>13</v>
      </c>
      <c r="G60" s="2" t="s">
        <v>197</v>
      </c>
      <c r="H60" s="9">
        <v>18.606411000000001</v>
      </c>
      <c r="I60" s="10">
        <v>99.040657300000007</v>
      </c>
      <c r="J60" s="11" t="s">
        <v>198</v>
      </c>
      <c r="L60" t="s">
        <v>337</v>
      </c>
      <c r="M60" t="str">
        <f t="shared" si="0"/>
        <v>'บริษัท ธาราลำพูนอีซูซุเซลส์ จำกัด (สาขาลำพูน)',</v>
      </c>
      <c r="N60" t="str">
        <f t="shared" si="1"/>
        <v>'ลำพูน',</v>
      </c>
      <c r="O60" t="str">
        <f t="shared" si="2"/>
        <v>'Y',</v>
      </c>
      <c r="P60" t="str">
        <f t="shared" si="3"/>
        <v>'Y',</v>
      </c>
      <c r="Q60" t="str">
        <f t="shared" si="4"/>
        <v>'',</v>
      </c>
      <c r="R60" t="str">
        <f t="shared" si="5"/>
        <v>'',</v>
      </c>
      <c r="S60" t="str">
        <f t="shared" si="6"/>
        <v>'118 หมู่ที่ 13 ถนนเชียงใหม่-ลำปาง ต.มะเขือแจ้ อ.เมือง จ.ลำพูน 51000',</v>
      </c>
      <c r="T60" t="str">
        <f t="shared" si="7"/>
        <v>'18.606411',</v>
      </c>
      <c r="U60" t="str">
        <f t="shared" si="8"/>
        <v>'99.0406573',</v>
      </c>
      <c r="V60" t="str">
        <f t="shared" si="9"/>
        <v>'18.606411,99.0406573');</v>
      </c>
    </row>
    <row r="61" spans="1:22" ht="15.75" customHeight="1" x14ac:dyDescent="0.3">
      <c r="A61" s="7" t="s">
        <v>199</v>
      </c>
      <c r="B61" s="7" t="s">
        <v>200</v>
      </c>
      <c r="C61" s="1" t="s">
        <v>13</v>
      </c>
      <c r="D61" s="1" t="s">
        <v>13</v>
      </c>
      <c r="G61" s="2" t="s">
        <v>201</v>
      </c>
      <c r="H61" s="9">
        <v>13.9987812</v>
      </c>
      <c r="I61" s="10">
        <v>100.6780064</v>
      </c>
      <c r="J61" s="11" t="s">
        <v>202</v>
      </c>
      <c r="L61" t="s">
        <v>337</v>
      </c>
      <c r="M61" t="str">
        <f t="shared" si="0"/>
        <v>'บริษัท นครนายกอีซูซุเซลส์ จำกัด (สาขารังสิต-นครนายก)',</v>
      </c>
      <c r="N61" t="str">
        <f t="shared" si="1"/>
        <v>'นครนายก',</v>
      </c>
      <c r="O61" t="str">
        <f t="shared" si="2"/>
        <v>'Y',</v>
      </c>
      <c r="P61" t="str">
        <f t="shared" si="3"/>
        <v>'Y',</v>
      </c>
      <c r="Q61" t="str">
        <f t="shared" si="4"/>
        <v>'',</v>
      </c>
      <c r="R61" t="str">
        <f t="shared" si="5"/>
        <v>'',</v>
      </c>
      <c r="S61" t="str">
        <f t="shared" si="6"/>
        <v>'151 หมู่ที่ 10 ถนนรังสิต-นครนายก ต.ทรายมูล อ.องครักษ์ จ.นครนายก 26120',</v>
      </c>
      <c r="T61" t="str">
        <f t="shared" si="7"/>
        <v>'13.9987812',</v>
      </c>
      <c r="U61" t="str">
        <f t="shared" si="8"/>
        <v>'100.6780064',</v>
      </c>
      <c r="V61" t="str">
        <f t="shared" si="9"/>
        <v>'13.9987812,100.6780064');</v>
      </c>
    </row>
    <row r="62" spans="1:22" ht="15.75" customHeight="1" x14ac:dyDescent="0.3">
      <c r="A62" s="7" t="s">
        <v>203</v>
      </c>
      <c r="B62" s="7" t="s">
        <v>200</v>
      </c>
      <c r="C62" s="1" t="s">
        <v>13</v>
      </c>
      <c r="D62" s="1" t="s">
        <v>13</v>
      </c>
      <c r="G62" s="2" t="s">
        <v>204</v>
      </c>
      <c r="L62" t="s">
        <v>337</v>
      </c>
      <c r="M62" t="str">
        <f t="shared" si="0"/>
        <v>'บริษัท นครนายกอีซูซุเซลส์ จำกัด (สาขาสุวรรณศร)',</v>
      </c>
      <c r="N62" t="str">
        <f t="shared" si="1"/>
        <v>'นครนายก',</v>
      </c>
      <c r="O62" t="str">
        <f t="shared" si="2"/>
        <v>'Y',</v>
      </c>
      <c r="P62" t="str">
        <f t="shared" si="3"/>
        <v>'Y',</v>
      </c>
      <c r="Q62" t="str">
        <f t="shared" si="4"/>
        <v>'',</v>
      </c>
      <c r="R62" t="str">
        <f t="shared" si="5"/>
        <v>'',</v>
      </c>
      <c r="S62" t="str">
        <f t="shared" si="6"/>
        <v>'65 หมู่ที่ 10 ถนนสุวรรณศร ต.พรหมณี อ.เมือง จ.นครนายก 26000',</v>
      </c>
      <c r="T62" t="str">
        <f t="shared" si="7"/>
        <v>'',</v>
      </c>
      <c r="U62" t="str">
        <f t="shared" si="8"/>
        <v>'',</v>
      </c>
      <c r="V62" t="str">
        <f t="shared" si="9"/>
        <v>'');</v>
      </c>
    </row>
    <row r="63" spans="1:22" ht="15.75" customHeight="1" x14ac:dyDescent="0.3">
      <c r="A63" s="7" t="s">
        <v>205</v>
      </c>
      <c r="B63" s="7" t="s">
        <v>200</v>
      </c>
      <c r="C63" s="1" t="s">
        <v>13</v>
      </c>
      <c r="D63" s="1" t="s">
        <v>13</v>
      </c>
      <c r="G63" s="2" t="s">
        <v>204</v>
      </c>
      <c r="H63" s="9">
        <v>14.1801081</v>
      </c>
      <c r="I63" s="10">
        <v>100.9589677</v>
      </c>
      <c r="J63" s="11" t="s">
        <v>206</v>
      </c>
      <c r="L63" t="s">
        <v>337</v>
      </c>
      <c r="M63" t="str">
        <f t="shared" si="0"/>
        <v>'บริษัท นครนายกอีซูซุบริการ จำกัด (สาขาสำนักงานใหญ่)',</v>
      </c>
      <c r="N63" t="str">
        <f t="shared" si="1"/>
        <v>'นครนายก',</v>
      </c>
      <c r="O63" t="str">
        <f t="shared" si="2"/>
        <v>'Y',</v>
      </c>
      <c r="P63" t="str">
        <f t="shared" si="3"/>
        <v>'Y',</v>
      </c>
      <c r="Q63" t="str">
        <f t="shared" si="4"/>
        <v>'',</v>
      </c>
      <c r="R63" t="str">
        <f t="shared" si="5"/>
        <v>'',</v>
      </c>
      <c r="S63" t="str">
        <f t="shared" si="6"/>
        <v>'65 หมู่ที่ 10 ถนนสุวรรณศร ต.พรหมณี อ.เมือง จ.นครนายก 26000',</v>
      </c>
      <c r="T63" t="str">
        <f t="shared" si="7"/>
        <v>'14.1801081',</v>
      </c>
      <c r="U63" t="str">
        <f t="shared" si="8"/>
        <v>'100.9589677',</v>
      </c>
      <c r="V63" t="str">
        <f t="shared" si="9"/>
        <v>'14.1801081,100.9589677');</v>
      </c>
    </row>
    <row r="64" spans="1:22" ht="15.75" customHeight="1" x14ac:dyDescent="0.3">
      <c r="A64" s="7" t="s">
        <v>207</v>
      </c>
      <c r="B64" s="7" t="s">
        <v>200</v>
      </c>
      <c r="C64" s="1" t="s">
        <v>13</v>
      </c>
      <c r="D64" s="1" t="s">
        <v>13</v>
      </c>
      <c r="G64" s="2" t="s">
        <v>201</v>
      </c>
      <c r="H64" s="9">
        <v>14.179945399999999</v>
      </c>
      <c r="I64" s="10">
        <v>100.9589659</v>
      </c>
      <c r="J64" s="11" t="s">
        <v>208</v>
      </c>
      <c r="L64" t="s">
        <v>337</v>
      </c>
      <c r="M64" t="str">
        <f t="shared" si="0"/>
        <v>'บริษัท นครนายกอีซูซุบริการ จำกัด (สาขาองครักษ์)',</v>
      </c>
      <c r="N64" t="str">
        <f t="shared" si="1"/>
        <v>'นครนายก',</v>
      </c>
      <c r="O64" t="str">
        <f t="shared" si="2"/>
        <v>'Y',</v>
      </c>
      <c r="P64" t="str">
        <f t="shared" si="3"/>
        <v>'Y',</v>
      </c>
      <c r="Q64" t="str">
        <f t="shared" si="4"/>
        <v>'',</v>
      </c>
      <c r="R64" t="str">
        <f t="shared" si="5"/>
        <v>'',</v>
      </c>
      <c r="S64" t="str">
        <f t="shared" si="6"/>
        <v>'151 หมู่ที่ 10 ถนนรังสิต-นครนายก ต.ทรายมูล อ.องครักษ์ จ.นครนายก 26120',</v>
      </c>
      <c r="T64" t="str">
        <f t="shared" si="7"/>
        <v>'14.1799454',</v>
      </c>
      <c r="U64" t="str">
        <f t="shared" si="8"/>
        <v>'100.9589659',</v>
      </c>
      <c r="V64" t="str">
        <f t="shared" si="9"/>
        <v>'14.1799454,100.9589659');</v>
      </c>
    </row>
    <row r="65" spans="1:22" ht="15.75" customHeight="1" x14ac:dyDescent="0.3">
      <c r="A65" s="7" t="s">
        <v>209</v>
      </c>
      <c r="B65" s="7" t="s">
        <v>210</v>
      </c>
      <c r="C65" s="1" t="s">
        <v>13</v>
      </c>
      <c r="D65" s="1" t="s">
        <v>13</v>
      </c>
      <c r="G65" s="2" t="s">
        <v>211</v>
      </c>
      <c r="H65" s="9">
        <v>8.4660692999999991</v>
      </c>
      <c r="I65" s="10">
        <v>99.962381300000004</v>
      </c>
      <c r="J65" s="11" t="s">
        <v>212</v>
      </c>
      <c r="L65" t="s">
        <v>337</v>
      </c>
      <c r="M65" t="str">
        <f t="shared" si="0"/>
        <v>'บริษัท บวรมอเตอร์ จำกัด (สาขาสำนักงานใหญ่)',</v>
      </c>
      <c r="N65" t="str">
        <f t="shared" si="1"/>
        <v>'นครศรีธรรมราช',</v>
      </c>
      <c r="O65" t="str">
        <f t="shared" si="2"/>
        <v>'Y',</v>
      </c>
      <c r="P65" t="str">
        <f t="shared" si="3"/>
        <v>'Y',</v>
      </c>
      <c r="Q65" t="str">
        <f t="shared" si="4"/>
        <v>'',</v>
      </c>
      <c r="R65" t="str">
        <f t="shared" si="5"/>
        <v>'',</v>
      </c>
      <c r="S65" t="str">
        <f t="shared" si="6"/>
        <v>'376/4 หมู่ที่ 5 ถนนอ้อมค่ายฯ ต.ปากพูน อ.เมือง จ.นครศรีธรรมราช 80000',</v>
      </c>
      <c r="T65" t="str">
        <f t="shared" si="7"/>
        <v>'8.4660693',</v>
      </c>
      <c r="U65" t="str">
        <f t="shared" si="8"/>
        <v>'99.9623813',</v>
      </c>
      <c r="V65" t="str">
        <f t="shared" si="9"/>
        <v>'8.4660693,99.9623813');</v>
      </c>
    </row>
    <row r="66" spans="1:22" ht="15.75" customHeight="1" x14ac:dyDescent="0.3">
      <c r="A66" s="7" t="s">
        <v>213</v>
      </c>
      <c r="B66" s="7" t="s">
        <v>214</v>
      </c>
      <c r="C66" s="1" t="s">
        <v>13</v>
      </c>
      <c r="D66" s="1" t="s">
        <v>13</v>
      </c>
      <c r="G66" s="2" t="s">
        <v>215</v>
      </c>
      <c r="H66" s="9">
        <v>13.666522000000001</v>
      </c>
      <c r="I66" s="10">
        <v>99.712810300000001</v>
      </c>
      <c r="J66" s="11" t="s">
        <v>216</v>
      </c>
      <c r="L66" t="s">
        <v>337</v>
      </c>
      <c r="M66" t="str">
        <f t="shared" si="0"/>
        <v>'บริษัท ประกิตมอเตอร์เซลส์ จำกัด (สาขาโพธาราม)',</v>
      </c>
      <c r="N66" t="str">
        <f t="shared" si="1"/>
        <v>'ราชบุรี',</v>
      </c>
      <c r="O66" t="str">
        <f t="shared" si="2"/>
        <v>'Y',</v>
      </c>
      <c r="P66" t="str">
        <f t="shared" si="3"/>
        <v>'Y',</v>
      </c>
      <c r="Q66" t="str">
        <f t="shared" si="4"/>
        <v>'',</v>
      </c>
      <c r="R66" t="str">
        <f t="shared" si="5"/>
        <v>'',</v>
      </c>
      <c r="S66" t="str">
        <f t="shared" si="6"/>
        <v>'188 หมู่ที่ 8 ต.บ้านเลือก อ.โพธาราม จ.ราชบุรี 70120',</v>
      </c>
      <c r="T66" t="str">
        <f t="shared" si="7"/>
        <v>'13.666522',</v>
      </c>
      <c r="U66" t="str">
        <f t="shared" si="8"/>
        <v>'99.7128103',</v>
      </c>
      <c r="V66" t="str">
        <f t="shared" si="9"/>
        <v>'13.666522,99.7128103');</v>
      </c>
    </row>
    <row r="67" spans="1:22" ht="15.75" customHeight="1" x14ac:dyDescent="0.3">
      <c r="A67" s="7" t="s">
        <v>217</v>
      </c>
      <c r="B67" s="7" t="s">
        <v>214</v>
      </c>
      <c r="C67" s="1" t="s">
        <v>13</v>
      </c>
      <c r="D67" s="1" t="s">
        <v>13</v>
      </c>
      <c r="G67" s="2" t="s">
        <v>218</v>
      </c>
      <c r="H67" s="9">
        <v>13.666443299999999</v>
      </c>
      <c r="I67" s="10">
        <v>99.712809399999998</v>
      </c>
      <c r="J67" s="11" t="s">
        <v>219</v>
      </c>
      <c r="L67" t="s">
        <v>337</v>
      </c>
      <c r="M67" t="str">
        <f t="shared" si="0"/>
        <v>'บริษัท ประกิตมอเตอร์เซลส์ จำกัด (สาขาราชบุรี)',</v>
      </c>
      <c r="N67" t="str">
        <f t="shared" si="1"/>
        <v>'ราชบุรี',</v>
      </c>
      <c r="O67" t="str">
        <f t="shared" si="2"/>
        <v>'Y',</v>
      </c>
      <c r="P67" t="str">
        <f t="shared" si="3"/>
        <v>'Y',</v>
      </c>
      <c r="Q67" t="str">
        <f t="shared" si="4"/>
        <v>'',</v>
      </c>
      <c r="R67" t="str">
        <f t="shared" si="5"/>
        <v>'',</v>
      </c>
      <c r="S67" t="str">
        <f t="shared" si="6"/>
        <v>'328/42 ถนนเพชรเกษม ต.หน้าเมือง อ.เมือง จ.ราชบุรี 70000',</v>
      </c>
      <c r="T67" t="str">
        <f t="shared" si="7"/>
        <v>'13.6664433',</v>
      </c>
      <c r="U67" t="str">
        <f t="shared" si="8"/>
        <v>'99.7128094',</v>
      </c>
      <c r="V67" t="str">
        <f t="shared" si="9"/>
        <v>'13.6664433,99.7128094');</v>
      </c>
    </row>
    <row r="68" spans="1:22" ht="15.75" customHeight="1" x14ac:dyDescent="0.3">
      <c r="A68" s="7" t="s">
        <v>220</v>
      </c>
      <c r="B68" s="7" t="s">
        <v>221</v>
      </c>
      <c r="C68" s="1" t="s">
        <v>13</v>
      </c>
      <c r="E68" s="1" t="s">
        <v>13</v>
      </c>
      <c r="G68" s="2" t="s">
        <v>222</v>
      </c>
      <c r="H68" s="9">
        <v>12.5633988</v>
      </c>
      <c r="I68" s="10">
        <v>102.0125867</v>
      </c>
      <c r="J68" s="11" t="s">
        <v>223</v>
      </c>
      <c r="L68" t="s">
        <v>337</v>
      </c>
      <c r="M68" t="str">
        <f t="shared" ref="M68:M102" si="10">"'"&amp;A68&amp;"',"</f>
        <v>'บริษัท ประชากิจมอเตอร์เซลส์ จำกัด (สาขาขลุง)',</v>
      </c>
      <c r="N68" t="str">
        <f t="shared" ref="N68:N102" si="11">"'"&amp;B68&amp;"',"</f>
        <v>'จันทบุรี',</v>
      </c>
      <c r="O68" t="str">
        <f t="shared" ref="O68:O102" si="12">"'"&amp;C68&amp;"',"</f>
        <v>'Y',</v>
      </c>
      <c r="P68" t="str">
        <f t="shared" ref="P68:P102" si="13">"'"&amp;D68&amp;"',"</f>
        <v>'',</v>
      </c>
      <c r="Q68" t="str">
        <f t="shared" ref="Q68:Q102" si="14">"'"&amp;E68&amp;"',"</f>
        <v>'Y',</v>
      </c>
      <c r="R68" t="str">
        <f t="shared" ref="R68:R102" si="15">"'"&amp;F68&amp;"',"</f>
        <v>'',</v>
      </c>
      <c r="S68" t="str">
        <f t="shared" ref="S68:S102" si="16">"'"&amp;G68&amp;"',"</f>
        <v>'50/8 ถนนสุขุมวิท ต.ขลุง อ.ขลุง จ.จันทบุรี 22110',</v>
      </c>
      <c r="T68" t="str">
        <f t="shared" ref="T68:T102" si="17">"'"&amp;H68&amp;"',"</f>
        <v>'12.5633988',</v>
      </c>
      <c r="U68" t="str">
        <f t="shared" ref="U68:U102" si="18">"'"&amp;I68&amp;"',"</f>
        <v>'102.0125867',</v>
      </c>
      <c r="V68" t="str">
        <f t="shared" ref="V68:V102" si="19">"'"&amp;J68&amp;"');"</f>
        <v>'12.5633988,102.0125867');</v>
      </c>
    </row>
    <row r="69" spans="1:22" ht="15.75" customHeight="1" x14ac:dyDescent="0.3">
      <c r="A69" s="7" t="s">
        <v>224</v>
      </c>
      <c r="B69" s="7" t="s">
        <v>221</v>
      </c>
      <c r="C69" s="1" t="s">
        <v>13</v>
      </c>
      <c r="D69" s="1" t="s">
        <v>13</v>
      </c>
      <c r="G69" s="2" t="s">
        <v>225</v>
      </c>
      <c r="H69" s="9">
        <v>12.7771981</v>
      </c>
      <c r="I69" s="10">
        <v>101.8267726</v>
      </c>
      <c r="J69" s="11" t="s">
        <v>226</v>
      </c>
      <c r="L69" t="s">
        <v>337</v>
      </c>
      <c r="M69" t="str">
        <f t="shared" si="10"/>
        <v>'บริษัท ประชากิจมอเตอร์เซลส์ จำกัด (สาขานายายอาม)',</v>
      </c>
      <c r="N69" t="str">
        <f t="shared" si="11"/>
        <v>'จันทบุรี',</v>
      </c>
      <c r="O69" t="str">
        <f t="shared" si="12"/>
        <v>'Y',</v>
      </c>
      <c r="P69" t="str">
        <f t="shared" si="13"/>
        <v>'Y',</v>
      </c>
      <c r="Q69" t="str">
        <f t="shared" si="14"/>
        <v>'',</v>
      </c>
      <c r="R69" t="str">
        <f t="shared" si="15"/>
        <v>'',</v>
      </c>
      <c r="S69" t="str">
        <f t="shared" si="16"/>
        <v>'119/2 หมู่ที่ 1 ต.นายายอาม อ.นายายอาม จ.จันทบุรี 22160',</v>
      </c>
      <c r="T69" t="str">
        <f t="shared" si="17"/>
        <v>'12.7771981',</v>
      </c>
      <c r="U69" t="str">
        <f t="shared" si="18"/>
        <v>'101.8267726',</v>
      </c>
      <c r="V69" t="str">
        <f t="shared" si="19"/>
        <v>'12.7771981,101.8267726');</v>
      </c>
    </row>
    <row r="70" spans="1:22" ht="15.75" customHeight="1" x14ac:dyDescent="0.3">
      <c r="A70" s="7" t="s">
        <v>227</v>
      </c>
      <c r="B70" s="7" t="s">
        <v>221</v>
      </c>
      <c r="C70" s="1" t="s">
        <v>13</v>
      </c>
      <c r="D70" s="1" t="s">
        <v>13</v>
      </c>
      <c r="G70" s="2" t="s">
        <v>228</v>
      </c>
      <c r="H70" s="9">
        <v>13.1307612</v>
      </c>
      <c r="I70" s="10">
        <v>102.2081084</v>
      </c>
      <c r="J70" s="11" t="s">
        <v>229</v>
      </c>
      <c r="L70" t="s">
        <v>337</v>
      </c>
      <c r="M70" t="str">
        <f t="shared" si="10"/>
        <v>'บริษัท ประชากิจมอเตอร์เซลส์ จำกัด (สาขาสอยดาว)',</v>
      </c>
      <c r="N70" t="str">
        <f t="shared" si="11"/>
        <v>'จันทบุรี',</v>
      </c>
      <c r="O70" t="str">
        <f t="shared" si="12"/>
        <v>'Y',</v>
      </c>
      <c r="P70" t="str">
        <f t="shared" si="13"/>
        <v>'Y',</v>
      </c>
      <c r="Q70" t="str">
        <f t="shared" si="14"/>
        <v>'',</v>
      </c>
      <c r="R70" t="str">
        <f t="shared" si="15"/>
        <v>'',</v>
      </c>
      <c r="S70" t="str">
        <f t="shared" si="16"/>
        <v>'138/4 หมู่ที่ 1 ต.ปะตง อ.สอยดาว จ.จันทบุรี 22180',</v>
      </c>
      <c r="T70" t="str">
        <f t="shared" si="17"/>
        <v>'13.1307612',</v>
      </c>
      <c r="U70" t="str">
        <f t="shared" si="18"/>
        <v>'102.2081084',</v>
      </c>
      <c r="V70" t="str">
        <f t="shared" si="19"/>
        <v>'13.1307612,102.2081084');</v>
      </c>
    </row>
    <row r="71" spans="1:22" ht="15.75" customHeight="1" x14ac:dyDescent="0.3">
      <c r="A71" s="7" t="s">
        <v>230</v>
      </c>
      <c r="B71" s="7" t="s">
        <v>221</v>
      </c>
      <c r="C71" s="1" t="s">
        <v>13</v>
      </c>
      <c r="D71" s="1" t="s">
        <v>13</v>
      </c>
      <c r="F71" s="1" t="s">
        <v>13</v>
      </c>
      <c r="G71" s="2" t="s">
        <v>231</v>
      </c>
      <c r="H71" s="9">
        <v>12.662855800000001</v>
      </c>
      <c r="I71" s="10">
        <v>102.0784695</v>
      </c>
      <c r="J71" s="11" t="s">
        <v>232</v>
      </c>
      <c r="L71" t="s">
        <v>337</v>
      </c>
      <c r="M71" t="str">
        <f t="shared" si="10"/>
        <v>'บริษัท ประชากิจมอเตอร์เซลส์ จำกัด (สาขาสำนักงานใหญ่)',</v>
      </c>
      <c r="N71" t="str">
        <f t="shared" si="11"/>
        <v>'จันทบุรี',</v>
      </c>
      <c r="O71" t="str">
        <f t="shared" si="12"/>
        <v>'Y',</v>
      </c>
      <c r="P71" t="str">
        <f t="shared" si="13"/>
        <v>'Y',</v>
      </c>
      <c r="Q71" t="str">
        <f t="shared" si="14"/>
        <v>'',</v>
      </c>
      <c r="R71" t="str">
        <f t="shared" si="15"/>
        <v>'Y',</v>
      </c>
      <c r="S71" t="str">
        <f t="shared" si="16"/>
        <v>'50/11 หมู่ที่ 2 ถนนสุขุมวิท ต.ท่าช้าง อ.เมือง จ.จันทบุรี 22000',</v>
      </c>
      <c r="T71" t="str">
        <f t="shared" si="17"/>
        <v>'12.6628558',</v>
      </c>
      <c r="U71" t="str">
        <f t="shared" si="18"/>
        <v>'102.0784695',</v>
      </c>
      <c r="V71" t="str">
        <f t="shared" si="19"/>
        <v>'12.6628558,102.0784695');</v>
      </c>
    </row>
    <row r="72" spans="1:22" ht="15.75" customHeight="1" x14ac:dyDescent="0.3">
      <c r="A72" s="7" t="s">
        <v>233</v>
      </c>
      <c r="B72" s="7" t="s">
        <v>234</v>
      </c>
      <c r="C72" s="1" t="s">
        <v>13</v>
      </c>
      <c r="D72" s="1" t="s">
        <v>13</v>
      </c>
      <c r="G72" s="2" t="s">
        <v>235</v>
      </c>
      <c r="H72" s="9">
        <v>6.4166049999999997</v>
      </c>
      <c r="I72" s="10">
        <v>101.6716258</v>
      </c>
      <c r="J72" s="11" t="s">
        <v>236</v>
      </c>
      <c r="L72" t="s">
        <v>337</v>
      </c>
      <c r="M72" t="str">
        <f t="shared" si="10"/>
        <v>'บริษัท ปัตตานีเจริญเทรดดิ้ง(1972) จำกัด (สาขานราธิวาส)',</v>
      </c>
      <c r="N72" t="str">
        <f t="shared" si="11"/>
        <v>'นราธิวาส',</v>
      </c>
      <c r="O72" t="str">
        <f t="shared" si="12"/>
        <v>'Y',</v>
      </c>
      <c r="P72" t="str">
        <f t="shared" si="13"/>
        <v>'Y',</v>
      </c>
      <c r="Q72" t="str">
        <f t="shared" si="14"/>
        <v>'',</v>
      </c>
      <c r="R72" t="str">
        <f t="shared" si="15"/>
        <v>'',</v>
      </c>
      <c r="S72" t="str">
        <f t="shared" si="16"/>
        <v>'148-150 ถนนสุริยะประดิษฐ์ ต.บางนาค อ.เมือง จ.นราธิวาส 96000',</v>
      </c>
      <c r="T72" t="str">
        <f t="shared" si="17"/>
        <v>'6.416605',</v>
      </c>
      <c r="U72" t="str">
        <f t="shared" si="18"/>
        <v>'101.6716258',</v>
      </c>
      <c r="V72" t="str">
        <f t="shared" si="19"/>
        <v>'6.416605,101.6716258');</v>
      </c>
    </row>
    <row r="73" spans="1:22" ht="15.75" customHeight="1" x14ac:dyDescent="0.3">
      <c r="A73" s="7" t="s">
        <v>237</v>
      </c>
      <c r="B73" s="7" t="s">
        <v>238</v>
      </c>
      <c r="C73" s="1" t="s">
        <v>13</v>
      </c>
      <c r="D73" s="1" t="s">
        <v>13</v>
      </c>
      <c r="G73" s="2" t="s">
        <v>239</v>
      </c>
      <c r="H73" s="9">
        <v>6.4162815000000002</v>
      </c>
      <c r="I73" s="10">
        <v>101.2511787</v>
      </c>
      <c r="J73" s="11" t="s">
        <v>240</v>
      </c>
      <c r="L73" t="s">
        <v>337</v>
      </c>
      <c r="M73" t="str">
        <f t="shared" si="10"/>
        <v>'บริษัท ปัตตานีเจริญเทรดดิ้ง(1972) จำกัด (สาขาปัตตานี)',</v>
      </c>
      <c r="N73" t="str">
        <f t="shared" si="11"/>
        <v>'ปัตตานี',</v>
      </c>
      <c r="O73" t="str">
        <f t="shared" si="12"/>
        <v>'Y',</v>
      </c>
      <c r="P73" t="str">
        <f t="shared" si="13"/>
        <v>'Y',</v>
      </c>
      <c r="Q73" t="str">
        <f t="shared" si="14"/>
        <v>'',</v>
      </c>
      <c r="R73" t="str">
        <f t="shared" si="15"/>
        <v>'',</v>
      </c>
      <c r="S73" t="str">
        <f t="shared" si="16"/>
        <v>'23 ถนนหนองจิก ต.สะบารัง อ.เมือง จ.ปัตตานี 94000',</v>
      </c>
      <c r="T73" t="str">
        <f t="shared" si="17"/>
        <v>'6.4162815',</v>
      </c>
      <c r="U73" t="str">
        <f t="shared" si="18"/>
        <v>'101.2511787',</v>
      </c>
      <c r="V73" t="str">
        <f t="shared" si="19"/>
        <v>'6.4162815,101.2511787');</v>
      </c>
    </row>
    <row r="74" spans="1:22" ht="15.75" customHeight="1" x14ac:dyDescent="0.3">
      <c r="A74" s="7" t="s">
        <v>241</v>
      </c>
      <c r="B74" s="7" t="s">
        <v>242</v>
      </c>
      <c r="C74" s="1" t="s">
        <v>13</v>
      </c>
      <c r="D74" s="1" t="s">
        <v>13</v>
      </c>
      <c r="G74" s="2" t="s">
        <v>243</v>
      </c>
      <c r="H74" s="9">
        <v>6.5500315999999996</v>
      </c>
      <c r="I74" s="10">
        <v>101.27196189999999</v>
      </c>
      <c r="J74" s="11" t="s">
        <v>244</v>
      </c>
      <c r="L74" t="s">
        <v>337</v>
      </c>
      <c r="M74" t="str">
        <f t="shared" si="10"/>
        <v>'บริษัท ปัตตานีเจริญเทรดดิ้ง(1972) จำกัด (สาขายะลา)',</v>
      </c>
      <c r="N74" t="str">
        <f t="shared" si="11"/>
        <v>'ยะลา',</v>
      </c>
      <c r="O74" t="str">
        <f t="shared" si="12"/>
        <v>'Y',</v>
      </c>
      <c r="P74" t="str">
        <f t="shared" si="13"/>
        <v>'Y',</v>
      </c>
      <c r="Q74" t="str">
        <f t="shared" si="14"/>
        <v>'',</v>
      </c>
      <c r="R74" t="str">
        <f t="shared" si="15"/>
        <v>'',</v>
      </c>
      <c r="S74" t="str">
        <f t="shared" si="16"/>
        <v>'33 ถนนเทศบาล 1 ต.สะเตง อ.เมือง จ.ยะลา 95000',</v>
      </c>
      <c r="T74" t="str">
        <f t="shared" si="17"/>
        <v>'6.5500316',</v>
      </c>
      <c r="U74" t="str">
        <f t="shared" si="18"/>
        <v>'101.2719619',</v>
      </c>
      <c r="V74" t="str">
        <f t="shared" si="19"/>
        <v>'6.5500316,101.2719619');</v>
      </c>
    </row>
    <row r="75" spans="1:22" ht="15.75" customHeight="1" x14ac:dyDescent="0.3">
      <c r="A75" s="7" t="s">
        <v>245</v>
      </c>
      <c r="B75" s="7" t="s">
        <v>234</v>
      </c>
      <c r="C75" s="1" t="s">
        <v>13</v>
      </c>
      <c r="D75" s="1" t="s">
        <v>13</v>
      </c>
      <c r="G75" s="2" t="s">
        <v>246</v>
      </c>
      <c r="H75" s="9">
        <v>6.0333018000000003</v>
      </c>
      <c r="I75" s="10">
        <v>101.9412202</v>
      </c>
      <c r="J75" s="11" t="s">
        <v>247</v>
      </c>
      <c r="L75" t="s">
        <v>337</v>
      </c>
      <c r="M75" t="str">
        <f t="shared" si="10"/>
        <v>'บริษัท ปัตตานีเจริญเทรดดิ้ง(1972) จำกัด (สาขาสุไหงโกลก)',</v>
      </c>
      <c r="N75" t="str">
        <f t="shared" si="11"/>
        <v>'นราธิวาส',</v>
      </c>
      <c r="O75" t="str">
        <f t="shared" si="12"/>
        <v>'Y',</v>
      </c>
      <c r="P75" t="str">
        <f t="shared" si="13"/>
        <v>'Y',</v>
      </c>
      <c r="Q75" t="str">
        <f t="shared" si="14"/>
        <v>'',</v>
      </c>
      <c r="R75" t="str">
        <f t="shared" si="15"/>
        <v>'',</v>
      </c>
      <c r="S75" t="str">
        <f t="shared" si="16"/>
        <v>'259 หมู่ที่ 5 ต.ปาเสมัส อ.สุไหงโก-ลก จ.นราธิวาส 96120',</v>
      </c>
      <c r="T75" t="str">
        <f t="shared" si="17"/>
        <v>'6.0333018',</v>
      </c>
      <c r="U75" t="str">
        <f t="shared" si="18"/>
        <v>'101.9412202',</v>
      </c>
      <c r="V75" t="str">
        <f t="shared" si="19"/>
        <v>'6.0333018,101.9412202');</v>
      </c>
    </row>
    <row r="76" spans="1:22" ht="15.75" customHeight="1" x14ac:dyDescent="0.3">
      <c r="A76" s="7" t="s">
        <v>248</v>
      </c>
      <c r="B76" s="7" t="s">
        <v>249</v>
      </c>
      <c r="C76" s="1" t="s">
        <v>13</v>
      </c>
      <c r="D76" s="1" t="s">
        <v>13</v>
      </c>
      <c r="G76" s="2" t="s">
        <v>250</v>
      </c>
      <c r="H76" s="9">
        <v>14.817843</v>
      </c>
      <c r="I76" s="10">
        <v>100.908451</v>
      </c>
      <c r="J76" s="11" t="s">
        <v>251</v>
      </c>
      <c r="L76" t="s">
        <v>337</v>
      </c>
      <c r="M76" t="str">
        <f t="shared" si="10"/>
        <v>'บริษัท พันธุ์เจริญ จำกัด (สาขาพัฒนานิคม)',</v>
      </c>
      <c r="N76" t="str">
        <f t="shared" si="11"/>
        <v>'ลพบุรี',</v>
      </c>
      <c r="O76" t="str">
        <f t="shared" si="12"/>
        <v>'Y',</v>
      </c>
      <c r="P76" t="str">
        <f t="shared" si="13"/>
        <v>'Y',</v>
      </c>
      <c r="Q76" t="str">
        <f t="shared" si="14"/>
        <v>'',</v>
      </c>
      <c r="R76" t="str">
        <f t="shared" si="15"/>
        <v>'',</v>
      </c>
      <c r="S76" t="str">
        <f t="shared" si="16"/>
        <v>'168/9 ถนนสระบุรี-หล่มสัก ต.ช่องสาริกา อ.พัฒนานิคม จ.ลพบุรี 15220',</v>
      </c>
      <c r="T76" t="str">
        <f t="shared" si="17"/>
        <v>'14.817843',</v>
      </c>
      <c r="U76" t="str">
        <f t="shared" si="18"/>
        <v>'100.908451',</v>
      </c>
      <c r="V76" t="str">
        <f t="shared" si="19"/>
        <v>'14.817843,100.908451');</v>
      </c>
    </row>
    <row r="77" spans="1:22" ht="15.75" customHeight="1" x14ac:dyDescent="0.3">
      <c r="A77" s="7" t="s">
        <v>252</v>
      </c>
      <c r="B77" s="7" t="s">
        <v>249</v>
      </c>
      <c r="C77" s="1" t="s">
        <v>13</v>
      </c>
      <c r="D77" s="1" t="s">
        <v>13</v>
      </c>
      <c r="F77" s="1" t="s">
        <v>13</v>
      </c>
      <c r="G77" s="2" t="s">
        <v>253</v>
      </c>
      <c r="H77" s="9">
        <v>14.796935100000001</v>
      </c>
      <c r="I77" s="10">
        <v>100.662999</v>
      </c>
      <c r="J77" s="11" t="s">
        <v>254</v>
      </c>
      <c r="L77" t="s">
        <v>337</v>
      </c>
      <c r="M77" t="str">
        <f t="shared" si="10"/>
        <v>'บริษัท พันธุ์เจริญ จำกัด (สาขาลพบุรี)',</v>
      </c>
      <c r="N77" t="str">
        <f t="shared" si="11"/>
        <v>'ลพบุรี',</v>
      </c>
      <c r="O77" t="str">
        <f t="shared" si="12"/>
        <v>'Y',</v>
      </c>
      <c r="P77" t="str">
        <f t="shared" si="13"/>
        <v>'Y',</v>
      </c>
      <c r="Q77" t="str">
        <f t="shared" si="14"/>
        <v>'',</v>
      </c>
      <c r="R77" t="str">
        <f t="shared" si="15"/>
        <v>'Y',</v>
      </c>
      <c r="S77" t="str">
        <f t="shared" si="16"/>
        <v>'29/9 หมู่ที่ 2 ถนนพหลโยธิน ต.ท่าศาลา อ.เมือง จ.ลพบุรี 15000',</v>
      </c>
      <c r="T77" t="str">
        <f t="shared" si="17"/>
        <v>'14.7969351',</v>
      </c>
      <c r="U77" t="str">
        <f t="shared" si="18"/>
        <v>'100.662999',</v>
      </c>
      <c r="V77" t="str">
        <f t="shared" si="19"/>
        <v>'14.7969351,100.662999');</v>
      </c>
    </row>
    <row r="78" spans="1:22" ht="15.75" customHeight="1" x14ac:dyDescent="0.3">
      <c r="A78" s="7" t="s">
        <v>255</v>
      </c>
      <c r="B78" s="7" t="s">
        <v>256</v>
      </c>
      <c r="C78" s="1" t="s">
        <v>13</v>
      </c>
      <c r="E78" s="1" t="s">
        <v>13</v>
      </c>
      <c r="G78" s="2" t="s">
        <v>257</v>
      </c>
      <c r="H78" s="9">
        <v>13.946135699999999</v>
      </c>
      <c r="I78" s="10">
        <v>100.5424977</v>
      </c>
      <c r="J78" s="11" t="s">
        <v>258</v>
      </c>
      <c r="L78" t="s">
        <v>337</v>
      </c>
      <c r="M78" t="str">
        <f t="shared" si="10"/>
        <v>'บริษัท มหานครเซอร์วิส จำกัด (สาขาติวานนท์)',</v>
      </c>
      <c r="N78" t="str">
        <f t="shared" si="11"/>
        <v>'นนทบุรี',</v>
      </c>
      <c r="O78" t="str">
        <f t="shared" si="12"/>
        <v>'Y',</v>
      </c>
      <c r="P78" t="str">
        <f t="shared" si="13"/>
        <v>'',</v>
      </c>
      <c r="Q78" t="str">
        <f t="shared" si="14"/>
        <v>'Y',</v>
      </c>
      <c r="R78" t="str">
        <f t="shared" si="15"/>
        <v>'',</v>
      </c>
      <c r="S78" t="str">
        <f t="shared" si="16"/>
        <v>'10/5 หมู่ที่ 2 ถนนติวานนท์ ต.บ้านใหม่ อ.ปากเกร็ด จ.นนทบุรี 11120',</v>
      </c>
      <c r="T78" t="str">
        <f t="shared" si="17"/>
        <v>'13.9461357',</v>
      </c>
      <c r="U78" t="str">
        <f t="shared" si="18"/>
        <v>'100.5424977',</v>
      </c>
      <c r="V78" t="str">
        <f t="shared" si="19"/>
        <v>'13.9461357,100.5424977');</v>
      </c>
    </row>
    <row r="79" spans="1:22" ht="15.75" customHeight="1" x14ac:dyDescent="0.3">
      <c r="A79" s="7" t="s">
        <v>259</v>
      </c>
      <c r="B79" s="7" t="s">
        <v>17</v>
      </c>
      <c r="C79" s="1" t="s">
        <v>13</v>
      </c>
      <c r="E79" s="1" t="s">
        <v>13</v>
      </c>
      <c r="G79" s="2" t="s">
        <v>260</v>
      </c>
      <c r="H79" s="9">
        <v>13.767576</v>
      </c>
      <c r="I79" s="10">
        <v>100.4817532</v>
      </c>
      <c r="J79" s="11" t="s">
        <v>261</v>
      </c>
      <c r="L79" t="s">
        <v>337</v>
      </c>
      <c r="M79" t="str">
        <f t="shared" si="10"/>
        <v>'บริษัท มหานครเซอร์วิส จำกัด (สาขาปิ่นเกล้า)',</v>
      </c>
      <c r="N79" t="str">
        <f t="shared" si="11"/>
        <v>'กรุงเทพฯ',</v>
      </c>
      <c r="O79" t="str">
        <f t="shared" si="12"/>
        <v>'Y',</v>
      </c>
      <c r="P79" t="str">
        <f t="shared" si="13"/>
        <v>'',</v>
      </c>
      <c r="Q79" t="str">
        <f t="shared" si="14"/>
        <v>'Y',</v>
      </c>
      <c r="R79" t="str">
        <f t="shared" si="15"/>
        <v>'',</v>
      </c>
      <c r="S79" t="str">
        <f t="shared" si="16"/>
        <v>'85/20-21 ถนนอรุณอมรินทร์ แขวงอรุณอมรินทร์ เขตบางกอกน้อย กรุงเทพฯ 10700',</v>
      </c>
      <c r="T79" t="str">
        <f t="shared" si="17"/>
        <v>'13.767576',</v>
      </c>
      <c r="U79" t="str">
        <f t="shared" si="18"/>
        <v>'100.4817532',</v>
      </c>
      <c r="V79" t="str">
        <f t="shared" si="19"/>
        <v>'13.767576,100.4817532');</v>
      </c>
    </row>
    <row r="80" spans="1:22" ht="15.75" customHeight="1" x14ac:dyDescent="0.3">
      <c r="A80" s="7" t="s">
        <v>262</v>
      </c>
      <c r="B80" s="7" t="s">
        <v>17</v>
      </c>
      <c r="C80" s="1" t="s">
        <v>13</v>
      </c>
      <c r="E80" s="1" t="s">
        <v>13</v>
      </c>
      <c r="G80" s="2" t="s">
        <v>263</v>
      </c>
      <c r="H80" s="9">
        <v>13.7426513</v>
      </c>
      <c r="I80" s="10">
        <v>100.59108550000001</v>
      </c>
      <c r="J80" s="11" t="s">
        <v>264</v>
      </c>
      <c r="L80" t="s">
        <v>337</v>
      </c>
      <c r="M80" t="str">
        <f t="shared" si="10"/>
        <v>'บริษัท มหานครเซอร์วิส จำกัด (สาขาเพชรบุรีตัดใหม่)',</v>
      </c>
      <c r="N80" t="str">
        <f t="shared" si="11"/>
        <v>'กรุงเทพฯ',</v>
      </c>
      <c r="O80" t="str">
        <f t="shared" si="12"/>
        <v>'Y',</v>
      </c>
      <c r="P80" t="str">
        <f t="shared" si="13"/>
        <v>'',</v>
      </c>
      <c r="Q80" t="str">
        <f t="shared" si="14"/>
        <v>'Y',</v>
      </c>
      <c r="R80" t="str">
        <f t="shared" si="15"/>
        <v>'',</v>
      </c>
      <c r="S80" t="str">
        <f t="shared" si="16"/>
        <v>'3206 ถนนเพชรบุรีตัดใหม่ แขวงบางกะปิ เขตห้วยขวาง กรุงเทพฯ 10320',</v>
      </c>
      <c r="T80" t="str">
        <f t="shared" si="17"/>
        <v>'13.7426513',</v>
      </c>
      <c r="U80" t="str">
        <f t="shared" si="18"/>
        <v>'100.5910855',</v>
      </c>
      <c r="V80" t="str">
        <f t="shared" si="19"/>
        <v>'13.7426513,100.5910855');</v>
      </c>
    </row>
    <row r="81" spans="1:22" ht="15.75" customHeight="1" x14ac:dyDescent="0.3">
      <c r="A81" s="7" t="s">
        <v>265</v>
      </c>
      <c r="B81" s="7" t="s">
        <v>17</v>
      </c>
      <c r="C81" s="1" t="s">
        <v>13</v>
      </c>
      <c r="E81" s="1" t="s">
        <v>13</v>
      </c>
      <c r="G81" s="2" t="s">
        <v>266</v>
      </c>
      <c r="H81" s="9">
        <v>13.7426414</v>
      </c>
      <c r="I81" s="10">
        <v>100.5232329</v>
      </c>
      <c r="J81" s="11" t="s">
        <v>267</v>
      </c>
      <c r="L81" t="s">
        <v>337</v>
      </c>
      <c r="M81" t="str">
        <f t="shared" si="10"/>
        <v>'บริษัท มหานครเซอร์วิส จำกัด (สาขาศรีนครินทร์)',</v>
      </c>
      <c r="N81" t="str">
        <f t="shared" si="11"/>
        <v>'กรุงเทพฯ',</v>
      </c>
      <c r="O81" t="str">
        <f t="shared" si="12"/>
        <v>'Y',</v>
      </c>
      <c r="P81" t="str">
        <f t="shared" si="13"/>
        <v>'',</v>
      </c>
      <c r="Q81" t="str">
        <f t="shared" si="14"/>
        <v>'Y',</v>
      </c>
      <c r="R81" t="str">
        <f t="shared" si="15"/>
        <v>'',</v>
      </c>
      <c r="S81" t="str">
        <f t="shared" si="16"/>
        <v>'6 ถนนศรีนครินทร์ แขวงหนองบอน เขตประเวศ กรุงเทพฯ 10250',</v>
      </c>
      <c r="T81" t="str">
        <f t="shared" si="17"/>
        <v>'13.7426414',</v>
      </c>
      <c r="U81" t="str">
        <f t="shared" si="18"/>
        <v>'100.5232329',</v>
      </c>
      <c r="V81" t="str">
        <f t="shared" si="19"/>
        <v>'13.7426414,100.5232329');</v>
      </c>
    </row>
    <row r="82" spans="1:22" ht="15.75" customHeight="1" x14ac:dyDescent="0.3">
      <c r="A82" s="7" t="s">
        <v>268</v>
      </c>
      <c r="B82" s="7" t="s">
        <v>269</v>
      </c>
      <c r="C82" s="1" t="s">
        <v>13</v>
      </c>
      <c r="E82" s="1" t="s">
        <v>13</v>
      </c>
      <c r="G82" s="2" t="s">
        <v>270</v>
      </c>
      <c r="H82" s="9">
        <v>13.7424734</v>
      </c>
      <c r="I82" s="10">
        <v>100.3130668</v>
      </c>
      <c r="J82" s="11" t="s">
        <v>271</v>
      </c>
      <c r="L82" t="s">
        <v>337</v>
      </c>
      <c r="M82" t="str">
        <f t="shared" si="10"/>
        <v>'บริษัท มหานครเซอร์วิส จำกัด (สาขาสมุทรสาคร)',</v>
      </c>
      <c r="N82" t="str">
        <f t="shared" si="11"/>
        <v>'สมุทรสาคร',</v>
      </c>
      <c r="O82" t="str">
        <f t="shared" si="12"/>
        <v>'Y',</v>
      </c>
      <c r="P82" t="str">
        <f t="shared" si="13"/>
        <v>'',</v>
      </c>
      <c r="Q82" t="str">
        <f t="shared" si="14"/>
        <v>'Y',</v>
      </c>
      <c r="R82" t="str">
        <f t="shared" si="15"/>
        <v>'',</v>
      </c>
      <c r="S82" t="str">
        <f t="shared" si="16"/>
        <v>'1/1 หมู่ที่ 1 ถนนธนบุรีปากท่อ ต.ท่าจีน อ.เมืองสมุทรสาคร จ.สมุทรสาคร 74000',</v>
      </c>
      <c r="T82" t="str">
        <f t="shared" si="17"/>
        <v>'13.7424734',</v>
      </c>
      <c r="U82" t="str">
        <f t="shared" si="18"/>
        <v>'100.3130668',</v>
      </c>
      <c r="V82" t="str">
        <f t="shared" si="19"/>
        <v>'13.7424734,100.3130668');</v>
      </c>
    </row>
    <row r="83" spans="1:22" ht="15.75" customHeight="1" x14ac:dyDescent="0.3">
      <c r="A83" s="7" t="s">
        <v>272</v>
      </c>
      <c r="B83" s="7" t="s">
        <v>269</v>
      </c>
      <c r="C83" s="1" t="s">
        <v>13</v>
      </c>
      <c r="E83" s="1" t="s">
        <v>13</v>
      </c>
      <c r="G83" s="2" t="s">
        <v>273</v>
      </c>
      <c r="H83" s="9">
        <v>13.626033700000001</v>
      </c>
      <c r="I83" s="10">
        <v>100.21952229999999</v>
      </c>
      <c r="J83" s="11" t="s">
        <v>274</v>
      </c>
      <c r="L83" t="s">
        <v>337</v>
      </c>
      <c r="M83" t="str">
        <f t="shared" si="10"/>
        <v>'บริษัท มหานครเซอร์วิส จำกัด (สาขาอ้อมน้อย)',</v>
      </c>
      <c r="N83" t="str">
        <f t="shared" si="11"/>
        <v>'สมุทรสาคร',</v>
      </c>
      <c r="O83" t="str">
        <f t="shared" si="12"/>
        <v>'Y',</v>
      </c>
      <c r="P83" t="str">
        <f t="shared" si="13"/>
        <v>'',</v>
      </c>
      <c r="Q83" t="str">
        <f t="shared" si="14"/>
        <v>'Y',</v>
      </c>
      <c r="R83" t="str">
        <f t="shared" si="15"/>
        <v>'',</v>
      </c>
      <c r="S83" t="str">
        <f t="shared" si="16"/>
        <v>'10/2 หมู่ที่ 12 ถนนเพชรเกษม ต.อ้อมน้อย อ.กระทุ่มแบน จ.สมุทรสาคร 74130',</v>
      </c>
      <c r="T83" t="str">
        <f t="shared" si="17"/>
        <v>'13.6260337',</v>
      </c>
      <c r="U83" t="str">
        <f t="shared" si="18"/>
        <v>'100.2195223',</v>
      </c>
      <c r="V83" t="str">
        <f t="shared" si="19"/>
        <v>'13.6260337,100.2195223');</v>
      </c>
    </row>
    <row r="84" spans="1:22" ht="15.75" customHeight="1" x14ac:dyDescent="0.3">
      <c r="A84" s="7" t="s">
        <v>275</v>
      </c>
      <c r="B84" s="7" t="s">
        <v>276</v>
      </c>
      <c r="C84" s="1" t="s">
        <v>13</v>
      </c>
      <c r="D84" s="1" t="s">
        <v>13</v>
      </c>
      <c r="G84" s="2" t="s">
        <v>277</v>
      </c>
      <c r="H84" s="9">
        <v>13.0139978</v>
      </c>
      <c r="I84" s="10">
        <v>101.1191256</v>
      </c>
      <c r="J84" s="11" t="s">
        <v>278</v>
      </c>
      <c r="L84" t="s">
        <v>337</v>
      </c>
      <c r="M84" t="str">
        <f t="shared" si="10"/>
        <v>'บริษัท ระยองอีซูซุเซลส์ จำกัด (สาขาปลวกแดง)',</v>
      </c>
      <c r="N84" t="str">
        <f t="shared" si="11"/>
        <v>'ระยอง',</v>
      </c>
      <c r="O84" t="str">
        <f t="shared" si="12"/>
        <v>'Y',</v>
      </c>
      <c r="P84" t="str">
        <f t="shared" si="13"/>
        <v>'Y',</v>
      </c>
      <c r="Q84" t="str">
        <f t="shared" si="14"/>
        <v>'',</v>
      </c>
      <c r="R84" t="str">
        <f t="shared" si="15"/>
        <v>'',</v>
      </c>
      <c r="S84" t="str">
        <f t="shared" si="16"/>
        <v>'988 หมู่ที่ 6 ต.มาบยางพร อ.ปลวกแดง จ.ระยอง 21140',</v>
      </c>
      <c r="T84" t="str">
        <f t="shared" si="17"/>
        <v>'13.0139978',</v>
      </c>
      <c r="U84" t="str">
        <f t="shared" si="18"/>
        <v>'101.1191256',</v>
      </c>
      <c r="V84" t="str">
        <f t="shared" si="19"/>
        <v>'13.0139978,101.1191256');</v>
      </c>
    </row>
    <row r="85" spans="1:22" ht="15.75" customHeight="1" x14ac:dyDescent="0.3">
      <c r="A85" s="7" t="s">
        <v>279</v>
      </c>
      <c r="B85" s="7" t="s">
        <v>276</v>
      </c>
      <c r="C85" s="1" t="s">
        <v>13</v>
      </c>
      <c r="D85" s="1" t="s">
        <v>13</v>
      </c>
      <c r="F85" s="1" t="s">
        <v>13</v>
      </c>
      <c r="G85" s="2" t="s">
        <v>280</v>
      </c>
      <c r="H85" s="9">
        <v>12.699937</v>
      </c>
      <c r="I85" s="10">
        <v>101.2496503</v>
      </c>
      <c r="J85" s="11" t="s">
        <v>281</v>
      </c>
      <c r="L85" t="s">
        <v>337</v>
      </c>
      <c r="M85" t="str">
        <f t="shared" si="10"/>
        <v>'บริษัท ระยองอีซูซุเซลส์ จำกัด (สาขาระยอง)',</v>
      </c>
      <c r="N85" t="str">
        <f t="shared" si="11"/>
        <v>'ระยอง',</v>
      </c>
      <c r="O85" t="str">
        <f t="shared" si="12"/>
        <v>'Y',</v>
      </c>
      <c r="P85" t="str">
        <f t="shared" si="13"/>
        <v>'Y',</v>
      </c>
      <c r="Q85" t="str">
        <f t="shared" si="14"/>
        <v>'',</v>
      </c>
      <c r="R85" t="str">
        <f t="shared" si="15"/>
        <v>'Y',</v>
      </c>
      <c r="S85" t="str">
        <f t="shared" si="16"/>
        <v>'54/3 หมู่ที่ 3 ต.ทับมา อ.เมือง จ.ระยอง 21000',</v>
      </c>
      <c r="T85" t="str">
        <f t="shared" si="17"/>
        <v>'12.699937',</v>
      </c>
      <c r="U85" t="str">
        <f t="shared" si="18"/>
        <v>'101.2496503',</v>
      </c>
      <c r="V85" t="str">
        <f t="shared" si="19"/>
        <v>'12.699937,101.2496503');</v>
      </c>
    </row>
    <row r="86" spans="1:22" ht="15.75" customHeight="1" x14ac:dyDescent="0.3">
      <c r="A86" s="7" t="s">
        <v>282</v>
      </c>
      <c r="B86" s="7" t="s">
        <v>283</v>
      </c>
      <c r="C86" s="1" t="s">
        <v>13</v>
      </c>
      <c r="D86" s="1" t="s">
        <v>13</v>
      </c>
      <c r="G86" s="2" t="s">
        <v>284</v>
      </c>
      <c r="H86" s="9">
        <v>15.8004731</v>
      </c>
      <c r="I86" s="10">
        <v>101.0035041</v>
      </c>
      <c r="J86" s="11" t="s">
        <v>285</v>
      </c>
      <c r="L86" t="s">
        <v>337</v>
      </c>
      <c r="M86" t="str">
        <f t="shared" si="10"/>
        <v>'บริษัท สันติอีซูซุเพชรบูรณ์ จำกัด (สาขาบึงสามพัน)',</v>
      </c>
      <c r="N86" t="str">
        <f t="shared" si="11"/>
        <v>'เพชรบูรณ์',</v>
      </c>
      <c r="O86" t="str">
        <f t="shared" si="12"/>
        <v>'Y',</v>
      </c>
      <c r="P86" t="str">
        <f t="shared" si="13"/>
        <v>'Y',</v>
      </c>
      <c r="Q86" t="str">
        <f t="shared" si="14"/>
        <v>'',</v>
      </c>
      <c r="R86" t="str">
        <f t="shared" si="15"/>
        <v>'',</v>
      </c>
      <c r="S86" t="str">
        <f t="shared" si="16"/>
        <v>'9 หมู่ที่ 3 ต.บึงสามพัน อ.บึงสามพัน จ.เพชรบูรณ์ 67160',</v>
      </c>
      <c r="T86" t="str">
        <f t="shared" si="17"/>
        <v>'15.8004731',</v>
      </c>
      <c r="U86" t="str">
        <f t="shared" si="18"/>
        <v>'101.0035041',</v>
      </c>
      <c r="V86" t="str">
        <f t="shared" si="19"/>
        <v>'15.8004731,101.0035041');</v>
      </c>
    </row>
    <row r="87" spans="1:22" ht="15.75" customHeight="1" x14ac:dyDescent="0.3">
      <c r="A87" s="7" t="s">
        <v>286</v>
      </c>
      <c r="B87" s="7" t="s">
        <v>283</v>
      </c>
      <c r="C87" s="1" t="s">
        <v>13</v>
      </c>
      <c r="D87" s="1" t="s">
        <v>13</v>
      </c>
      <c r="G87" s="2" t="s">
        <v>287</v>
      </c>
      <c r="H87" s="9">
        <v>16.282841900000001</v>
      </c>
      <c r="I87" s="10">
        <v>100.55325910000001</v>
      </c>
      <c r="J87" s="11" t="s">
        <v>288</v>
      </c>
      <c r="L87" t="s">
        <v>337</v>
      </c>
      <c r="M87" t="str">
        <f t="shared" si="10"/>
        <v>'บริษัท สันติอีซูซุเพชรบูรณ์ จำกัด (สาขาสำนักงานใหญ่)',</v>
      </c>
      <c r="N87" t="str">
        <f t="shared" si="11"/>
        <v>'เพชรบูรณ์',</v>
      </c>
      <c r="O87" t="str">
        <f t="shared" si="12"/>
        <v>'Y',</v>
      </c>
      <c r="P87" t="str">
        <f t="shared" si="13"/>
        <v>'Y',</v>
      </c>
      <c r="Q87" t="str">
        <f t="shared" si="14"/>
        <v>'',</v>
      </c>
      <c r="R87" t="str">
        <f t="shared" si="15"/>
        <v>'',</v>
      </c>
      <c r="S87" t="str">
        <f t="shared" si="16"/>
        <v>'102 ถนนนิกรบำรุง ต.ในเมือง อ.เมืองเพชรบูรณ์ จ.เพชรบูรณ์ 67000',</v>
      </c>
      <c r="T87" t="str">
        <f t="shared" si="17"/>
        <v>'16.2828419',</v>
      </c>
      <c r="U87" t="str">
        <f t="shared" si="18"/>
        <v>'100.5532591',</v>
      </c>
      <c r="V87" t="str">
        <f t="shared" si="19"/>
        <v>'16.2828419,100.5532591');</v>
      </c>
    </row>
    <row r="88" spans="1:22" ht="15.75" customHeight="1" x14ac:dyDescent="0.3">
      <c r="A88" s="7" t="s">
        <v>289</v>
      </c>
      <c r="B88" s="7" t="s">
        <v>283</v>
      </c>
      <c r="C88" s="1" t="s">
        <v>13</v>
      </c>
      <c r="D88" s="1" t="s">
        <v>13</v>
      </c>
      <c r="G88" s="2" t="s">
        <v>290</v>
      </c>
      <c r="H88" s="9">
        <v>16.766702899999999</v>
      </c>
      <c r="I88" s="10">
        <v>101.21968990000001</v>
      </c>
      <c r="J88" s="11" t="s">
        <v>291</v>
      </c>
      <c r="L88" t="s">
        <v>337</v>
      </c>
      <c r="M88" t="str">
        <f t="shared" si="10"/>
        <v>'บริษัท สันติอีซูซุเพชรบูรณ์ จำกัด (สาขาหล่มสัก)',</v>
      </c>
      <c r="N88" t="str">
        <f t="shared" si="11"/>
        <v>'เพชรบูรณ์',</v>
      </c>
      <c r="O88" t="str">
        <f t="shared" si="12"/>
        <v>'Y',</v>
      </c>
      <c r="P88" t="str">
        <f t="shared" si="13"/>
        <v>'Y',</v>
      </c>
      <c r="Q88" t="str">
        <f t="shared" si="14"/>
        <v>'',</v>
      </c>
      <c r="R88" t="str">
        <f t="shared" si="15"/>
        <v>'',</v>
      </c>
      <c r="S88" t="str">
        <f t="shared" si="16"/>
        <v>'71/1 หมู่ที่ 2 ต.หนองไขว่ อ.หล่มสัก จ.เพชรบูรณ์ 67110',</v>
      </c>
      <c r="T88" t="str">
        <f t="shared" si="17"/>
        <v>'16.7667029',</v>
      </c>
      <c r="U88" t="str">
        <f t="shared" si="18"/>
        <v>'101.2196899',</v>
      </c>
      <c r="V88" t="str">
        <f t="shared" si="19"/>
        <v>'16.7667029,101.2196899');</v>
      </c>
    </row>
    <row r="89" spans="1:22" ht="15.75" customHeight="1" x14ac:dyDescent="0.3">
      <c r="A89" s="7" t="s">
        <v>292</v>
      </c>
      <c r="B89" s="7" t="s">
        <v>293</v>
      </c>
      <c r="C89" s="1" t="s">
        <v>13</v>
      </c>
      <c r="D89" s="1" t="s">
        <v>13</v>
      </c>
      <c r="F89" s="1" t="s">
        <v>13</v>
      </c>
      <c r="G89" s="2" t="s">
        <v>294</v>
      </c>
      <c r="H89" s="9">
        <v>14.892356100000001</v>
      </c>
      <c r="I89" s="10">
        <v>100.3905099</v>
      </c>
      <c r="J89" s="11" t="s">
        <v>295</v>
      </c>
      <c r="L89" t="s">
        <v>337</v>
      </c>
      <c r="M89" t="str">
        <f t="shared" si="10"/>
        <v>'บริษัท สิงห์บุรีอีซูซุเซลส์ จำกัด (สาขาสิงห์บุรี)',</v>
      </c>
      <c r="N89" t="str">
        <f t="shared" si="11"/>
        <v>'สิงห์บุรี',</v>
      </c>
      <c r="O89" t="str">
        <f t="shared" si="12"/>
        <v>'Y',</v>
      </c>
      <c r="P89" t="str">
        <f t="shared" si="13"/>
        <v>'Y',</v>
      </c>
      <c r="Q89" t="str">
        <f t="shared" si="14"/>
        <v>'',</v>
      </c>
      <c r="R89" t="str">
        <f t="shared" si="15"/>
        <v>'Y',</v>
      </c>
      <c r="S89" t="str">
        <f t="shared" si="16"/>
        <v>'69 หมู่ที่ 11 ถนนบางระจันตัดใหม่ ต.ต้นโพธิ์ อ.เมือง จ.สิงห์บุรี 16000',</v>
      </c>
      <c r="T89" t="str">
        <f t="shared" si="17"/>
        <v>'14.8923561',</v>
      </c>
      <c r="U89" t="str">
        <f t="shared" si="18"/>
        <v>'100.3905099',</v>
      </c>
      <c r="V89" t="str">
        <f t="shared" si="19"/>
        <v>'14.8923561,100.3905099');</v>
      </c>
    </row>
    <row r="90" spans="1:22" ht="15.75" customHeight="1" x14ac:dyDescent="0.3">
      <c r="A90" s="7" t="s">
        <v>296</v>
      </c>
      <c r="B90" s="7" t="s">
        <v>297</v>
      </c>
      <c r="C90" s="1" t="s">
        <v>13</v>
      </c>
      <c r="D90" s="1" t="s">
        <v>13</v>
      </c>
      <c r="G90" s="2" t="s">
        <v>298</v>
      </c>
      <c r="H90" s="9">
        <v>17.312904899999999</v>
      </c>
      <c r="I90" s="10">
        <v>99.846041099999994</v>
      </c>
      <c r="J90" s="11" t="s">
        <v>299</v>
      </c>
      <c r="L90" t="s">
        <v>337</v>
      </c>
      <c r="M90" t="str">
        <f t="shared" si="10"/>
        <v>'บริษัท สุโขทัยฮกอันตึ๊ง(1978) จำกัด (สาขาสวรรคโลก)',</v>
      </c>
      <c r="N90" t="str">
        <f t="shared" si="11"/>
        <v>'สุโขทัย',</v>
      </c>
      <c r="O90" t="str">
        <f t="shared" si="12"/>
        <v>'Y',</v>
      </c>
      <c r="P90" t="str">
        <f t="shared" si="13"/>
        <v>'Y',</v>
      </c>
      <c r="Q90" t="str">
        <f t="shared" si="14"/>
        <v>'',</v>
      </c>
      <c r="R90" t="str">
        <f t="shared" si="15"/>
        <v>'',</v>
      </c>
      <c r="S90" t="str">
        <f t="shared" si="16"/>
        <v>'79/15 หมู่ที่ 1 ต.ในเมือง อ.สวรรคโลก จ.สุโขทัย 64110',</v>
      </c>
      <c r="T90" t="str">
        <f t="shared" si="17"/>
        <v>'17.3129049',</v>
      </c>
      <c r="U90" t="str">
        <f t="shared" si="18"/>
        <v>'99.8460411',</v>
      </c>
      <c r="V90" t="str">
        <f t="shared" si="19"/>
        <v>'17.3129049,99.8460411');</v>
      </c>
    </row>
    <row r="91" spans="1:22" ht="15.75" customHeight="1" x14ac:dyDescent="0.3">
      <c r="A91" s="7" t="s">
        <v>300</v>
      </c>
      <c r="B91" s="7" t="s">
        <v>297</v>
      </c>
      <c r="C91" s="1" t="s">
        <v>13</v>
      </c>
      <c r="D91" s="1" t="s">
        <v>13</v>
      </c>
      <c r="G91" s="2" t="s">
        <v>301</v>
      </c>
      <c r="H91" s="9">
        <v>17.008399000000001</v>
      </c>
      <c r="I91" s="10">
        <v>99.811797299999995</v>
      </c>
      <c r="J91" s="11" t="s">
        <v>302</v>
      </c>
      <c r="L91" t="s">
        <v>337</v>
      </c>
      <c r="M91" t="str">
        <f t="shared" si="10"/>
        <v>'บริษัท สุโขทัยฮกอันตึ๊ง(1978) จำกัด (สาขาสุโขทัย)',</v>
      </c>
      <c r="N91" t="str">
        <f t="shared" si="11"/>
        <v>'สุโขทัย',</v>
      </c>
      <c r="O91" t="str">
        <f t="shared" si="12"/>
        <v>'Y',</v>
      </c>
      <c r="P91" t="str">
        <f t="shared" si="13"/>
        <v>'Y',</v>
      </c>
      <c r="Q91" t="str">
        <f t="shared" si="14"/>
        <v>'',</v>
      </c>
      <c r="R91" t="str">
        <f t="shared" si="15"/>
        <v>'',</v>
      </c>
      <c r="S91" t="str">
        <f t="shared" si="16"/>
        <v>'206/4-8 ถนนจรดวิถีถ่อง ต.ธานี อ.เมือง จ.สุโขทัย 64000',</v>
      </c>
      <c r="T91" t="str">
        <f t="shared" si="17"/>
        <v>'17.008399',</v>
      </c>
      <c r="U91" t="str">
        <f t="shared" si="18"/>
        <v>'99.8117973',</v>
      </c>
      <c r="V91" t="str">
        <f t="shared" si="19"/>
        <v>'17.008399,99.8117973');</v>
      </c>
    </row>
    <row r="92" spans="1:22" ht="15.75" customHeight="1" x14ac:dyDescent="0.3">
      <c r="A92" s="7" t="s">
        <v>303</v>
      </c>
      <c r="B92" s="7" t="s">
        <v>297</v>
      </c>
      <c r="C92" s="1" t="s">
        <v>13</v>
      </c>
      <c r="D92" s="1" t="s">
        <v>13</v>
      </c>
      <c r="G92" s="2" t="s">
        <v>298</v>
      </c>
      <c r="H92" s="9">
        <v>17.3129499</v>
      </c>
      <c r="I92" s="10">
        <v>99.846148900000003</v>
      </c>
      <c r="J92" s="11" t="s">
        <v>304</v>
      </c>
      <c r="L92" t="s">
        <v>337</v>
      </c>
      <c r="M92" t="str">
        <f t="shared" si="10"/>
        <v>'บริษัท สุโขทัยฮกอันตึ๊งอะไหล่ และบริการ จำกัด (สาขาสวรรคโลก)',</v>
      </c>
      <c r="N92" t="str">
        <f t="shared" si="11"/>
        <v>'สุโขทัย',</v>
      </c>
      <c r="O92" t="str">
        <f t="shared" si="12"/>
        <v>'Y',</v>
      </c>
      <c r="P92" t="str">
        <f t="shared" si="13"/>
        <v>'Y',</v>
      </c>
      <c r="Q92" t="str">
        <f t="shared" si="14"/>
        <v>'',</v>
      </c>
      <c r="R92" t="str">
        <f t="shared" si="15"/>
        <v>'',</v>
      </c>
      <c r="S92" t="str">
        <f t="shared" si="16"/>
        <v>'79/15 หมู่ที่ 1 ต.ในเมือง อ.สวรรคโลก จ.สุโขทัย 64110',</v>
      </c>
      <c r="T92" t="str">
        <f t="shared" si="17"/>
        <v>'17.3129499',</v>
      </c>
      <c r="U92" t="str">
        <f t="shared" si="18"/>
        <v>'99.8461489',</v>
      </c>
      <c r="V92" t="str">
        <f t="shared" si="19"/>
        <v>'17.3129499,99.8461489');</v>
      </c>
    </row>
    <row r="93" spans="1:22" ht="15.75" customHeight="1" x14ac:dyDescent="0.3">
      <c r="A93" s="7" t="s">
        <v>305</v>
      </c>
      <c r="B93" s="7" t="s">
        <v>297</v>
      </c>
      <c r="C93" s="1" t="s">
        <v>13</v>
      </c>
      <c r="D93" s="1" t="s">
        <v>13</v>
      </c>
      <c r="G93" s="2" t="s">
        <v>301</v>
      </c>
      <c r="H93" s="9">
        <v>17.008399000000001</v>
      </c>
      <c r="I93" s="10">
        <v>99.811797299999995</v>
      </c>
      <c r="J93" s="11" t="s">
        <v>302</v>
      </c>
      <c r="L93" t="s">
        <v>337</v>
      </c>
      <c r="M93" t="str">
        <f t="shared" si="10"/>
        <v>'บริษัท สุโขทัยฮกอันตึ๊งอะไหล่ และบริการ จำกัด (สาขาสุโขทัย)',</v>
      </c>
      <c r="N93" t="str">
        <f t="shared" si="11"/>
        <v>'สุโขทัย',</v>
      </c>
      <c r="O93" t="str">
        <f t="shared" si="12"/>
        <v>'Y',</v>
      </c>
      <c r="P93" t="str">
        <f t="shared" si="13"/>
        <v>'Y',</v>
      </c>
      <c r="Q93" t="str">
        <f t="shared" si="14"/>
        <v>'',</v>
      </c>
      <c r="R93" t="str">
        <f t="shared" si="15"/>
        <v>'',</v>
      </c>
      <c r="S93" t="str">
        <f t="shared" si="16"/>
        <v>'206/4-8 ถนนจรดวิถีถ่อง ต.ธานี อ.เมือง จ.สุโขทัย 64000',</v>
      </c>
      <c r="T93" t="str">
        <f t="shared" si="17"/>
        <v>'17.008399',</v>
      </c>
      <c r="U93" t="str">
        <f t="shared" si="18"/>
        <v>'99.8117973',</v>
      </c>
      <c r="V93" t="str">
        <f t="shared" si="19"/>
        <v>'17.008399,99.8117973');</v>
      </c>
    </row>
    <row r="94" spans="1:22" ht="15.75" customHeight="1" x14ac:dyDescent="0.3">
      <c r="A94" s="7" t="s">
        <v>306</v>
      </c>
      <c r="B94" s="7" t="s">
        <v>307</v>
      </c>
      <c r="C94" s="1" t="s">
        <v>13</v>
      </c>
      <c r="D94" s="1" t="s">
        <v>13</v>
      </c>
      <c r="G94" s="2" t="s">
        <v>308</v>
      </c>
      <c r="H94" s="9">
        <v>15.695630100000001</v>
      </c>
      <c r="I94" s="10">
        <v>100.1246141</v>
      </c>
      <c r="J94" s="11" t="s">
        <v>309</v>
      </c>
      <c r="L94" t="s">
        <v>337</v>
      </c>
      <c r="M94" t="str">
        <f t="shared" si="10"/>
        <v>'บริษัท เสียงไพศาล จำกัด (สาขาสำนักงานใหญ่)',</v>
      </c>
      <c r="N94" t="str">
        <f t="shared" si="11"/>
        <v>'นครสวรรค์',</v>
      </c>
      <c r="O94" t="str">
        <f t="shared" si="12"/>
        <v>'Y',</v>
      </c>
      <c r="P94" t="str">
        <f t="shared" si="13"/>
        <v>'Y',</v>
      </c>
      <c r="Q94" t="str">
        <f t="shared" si="14"/>
        <v>'',</v>
      </c>
      <c r="R94" t="str">
        <f t="shared" si="15"/>
        <v>'',</v>
      </c>
      <c r="S94" t="str">
        <f t="shared" si="16"/>
        <v>'310/1 ถนนสวรรค์วิถี ต.ปากน้ำโพ อ.เมือง จ.นครสวรรค์ 60000',</v>
      </c>
      <c r="T94" t="str">
        <f t="shared" si="17"/>
        <v>'15.6956301',</v>
      </c>
      <c r="U94" t="str">
        <f t="shared" si="18"/>
        <v>'100.1246141',</v>
      </c>
      <c r="V94" t="str">
        <f t="shared" si="19"/>
        <v>'15.6956301,100.1246141');</v>
      </c>
    </row>
    <row r="95" spans="1:22" ht="15.75" customHeight="1" x14ac:dyDescent="0.3">
      <c r="A95" s="7" t="s">
        <v>310</v>
      </c>
      <c r="B95" s="7" t="s">
        <v>256</v>
      </c>
      <c r="C95" s="1" t="s">
        <v>13</v>
      </c>
      <c r="D95" s="1" t="s">
        <v>13</v>
      </c>
      <c r="F95" s="1" t="s">
        <v>13</v>
      </c>
      <c r="G95" s="2" t="s">
        <v>311</v>
      </c>
      <c r="H95" s="9">
        <v>14.025392999999999</v>
      </c>
      <c r="I95" s="10">
        <v>100.3102451</v>
      </c>
      <c r="J95" s="11" t="s">
        <v>312</v>
      </c>
      <c r="L95" t="s">
        <v>337</v>
      </c>
      <c r="M95" t="str">
        <f t="shared" si="10"/>
        <v>'บริษัท แสงฟ้าอีซูซุเซลล์ จำกัด (สาขาไทรน้อย)',</v>
      </c>
      <c r="N95" t="str">
        <f t="shared" si="11"/>
        <v>'นนทบุรี',</v>
      </c>
      <c r="O95" t="str">
        <f t="shared" si="12"/>
        <v>'Y',</v>
      </c>
      <c r="P95" t="str">
        <f t="shared" si="13"/>
        <v>'Y',</v>
      </c>
      <c r="Q95" t="str">
        <f t="shared" si="14"/>
        <v>'',</v>
      </c>
      <c r="R95" t="str">
        <f t="shared" si="15"/>
        <v>'Y',</v>
      </c>
      <c r="S95" t="str">
        <f t="shared" si="16"/>
        <v>'60 หมู่ที่ 10 ถนนไทรน้อย-ลาดบัวหลวง ต.คลองขวาง อ.ไทรน้อย จ.นนทบุรี 11150',</v>
      </c>
      <c r="T95" t="str">
        <f t="shared" si="17"/>
        <v>'14.025393',</v>
      </c>
      <c r="U95" t="str">
        <f t="shared" si="18"/>
        <v>'100.3102451',</v>
      </c>
      <c r="V95" t="str">
        <f t="shared" si="19"/>
        <v>'14.025393,100.3102451');</v>
      </c>
    </row>
    <row r="96" spans="1:22" ht="15.75" customHeight="1" x14ac:dyDescent="0.3">
      <c r="A96" s="7" t="s">
        <v>313</v>
      </c>
      <c r="B96" s="7" t="s">
        <v>314</v>
      </c>
      <c r="C96" s="1" t="s">
        <v>13</v>
      </c>
      <c r="E96" s="1" t="s">
        <v>13</v>
      </c>
      <c r="G96" s="2" t="s">
        <v>315</v>
      </c>
      <c r="H96" s="9">
        <v>7.0081749000000002</v>
      </c>
      <c r="I96" s="10">
        <v>100.4739412</v>
      </c>
      <c r="J96" s="11" t="s">
        <v>316</v>
      </c>
      <c r="L96" t="s">
        <v>337</v>
      </c>
      <c r="M96" t="str">
        <f t="shared" si="10"/>
        <v>'บริษัท หาดใหญ่สหมอเตอร์ จำกัด (สาขานครหาดใหญ่)',</v>
      </c>
      <c r="N96" t="str">
        <f t="shared" si="11"/>
        <v>'สงขลา',</v>
      </c>
      <c r="O96" t="str">
        <f t="shared" si="12"/>
        <v>'Y',</v>
      </c>
      <c r="P96" t="str">
        <f t="shared" si="13"/>
        <v>'',</v>
      </c>
      <c r="Q96" t="str">
        <f t="shared" si="14"/>
        <v>'Y',</v>
      </c>
      <c r="R96" t="str">
        <f t="shared" si="15"/>
        <v>'',</v>
      </c>
      <c r="S96" t="str">
        <f t="shared" si="16"/>
        <v>'456/3 ถนนเพชรเกษม ต.หาดใหญ่ อ.หาดใหญ่ จ.สงขลา 90110',</v>
      </c>
      <c r="T96" t="str">
        <f t="shared" si="17"/>
        <v>'7.0081749',</v>
      </c>
      <c r="U96" t="str">
        <f t="shared" si="18"/>
        <v>'100.4739412',</v>
      </c>
      <c r="V96" t="str">
        <f t="shared" si="19"/>
        <v>'7.0081749,100.4739412');</v>
      </c>
    </row>
    <row r="97" spans="1:22" ht="15.75" customHeight="1" x14ac:dyDescent="0.3">
      <c r="A97" s="7" t="s">
        <v>317</v>
      </c>
      <c r="B97" s="7" t="s">
        <v>314</v>
      </c>
      <c r="C97" s="1" t="s">
        <v>13</v>
      </c>
      <c r="D97" s="1" t="s">
        <v>13</v>
      </c>
      <c r="F97" s="1" t="s">
        <v>13</v>
      </c>
      <c r="G97" s="2" t="s">
        <v>318</v>
      </c>
      <c r="H97" s="9">
        <v>7.1406314999999996</v>
      </c>
      <c r="I97" s="10">
        <v>100.2096639</v>
      </c>
      <c r="J97" s="11" t="s">
        <v>319</v>
      </c>
      <c r="L97" t="s">
        <v>337</v>
      </c>
      <c r="M97" t="str">
        <f t="shared" si="10"/>
        <v>'บริษัท หาดใหญ่สหมอเตอร์ จำกัด (สาขารัตภูมิ)',</v>
      </c>
      <c r="N97" t="str">
        <f t="shared" si="11"/>
        <v>'สงขลา',</v>
      </c>
      <c r="O97" t="str">
        <f t="shared" si="12"/>
        <v>'Y',</v>
      </c>
      <c r="P97" t="str">
        <f t="shared" si="13"/>
        <v>'Y',</v>
      </c>
      <c r="Q97" t="str">
        <f t="shared" si="14"/>
        <v>'',</v>
      </c>
      <c r="R97" t="str">
        <f t="shared" si="15"/>
        <v>'Y',</v>
      </c>
      <c r="S97" t="str">
        <f t="shared" si="16"/>
        <v>'190 หมู่ที่ 8 กำแพงเพชร อ.รัตภูมิ จ.สงขลา 90180',</v>
      </c>
      <c r="T97" t="str">
        <f t="shared" si="17"/>
        <v>'7.1406315',</v>
      </c>
      <c r="U97" t="str">
        <f t="shared" si="18"/>
        <v>'100.2096639',</v>
      </c>
      <c r="V97" t="str">
        <f t="shared" si="19"/>
        <v>'7.1406315,100.2096639');</v>
      </c>
    </row>
    <row r="98" spans="1:22" ht="15.75" customHeight="1" x14ac:dyDescent="0.3">
      <c r="A98" s="7" t="s">
        <v>320</v>
      </c>
      <c r="B98" s="7" t="s">
        <v>314</v>
      </c>
      <c r="C98" s="1" t="s">
        <v>13</v>
      </c>
      <c r="D98" s="1" t="s">
        <v>13</v>
      </c>
      <c r="F98" s="1" t="s">
        <v>13</v>
      </c>
      <c r="G98" s="2" t="s">
        <v>321</v>
      </c>
      <c r="H98" s="9">
        <v>6.7385890000000002</v>
      </c>
      <c r="I98" s="10">
        <v>100.93485130000001</v>
      </c>
      <c r="J98" s="11" t="s">
        <v>322</v>
      </c>
      <c r="L98" t="s">
        <v>337</v>
      </c>
      <c r="M98" t="str">
        <f t="shared" si="10"/>
        <v>'บริษัท หาดใหญ่สหมอเตอร์ จำกัด (สาขาลำไพล)',</v>
      </c>
      <c r="N98" t="str">
        <f t="shared" si="11"/>
        <v>'สงขลา',</v>
      </c>
      <c r="O98" t="str">
        <f t="shared" si="12"/>
        <v>'Y',</v>
      </c>
      <c r="P98" t="str">
        <f t="shared" si="13"/>
        <v>'Y',</v>
      </c>
      <c r="Q98" t="str">
        <f t="shared" si="14"/>
        <v>'',</v>
      </c>
      <c r="R98" t="str">
        <f t="shared" si="15"/>
        <v>'Y',</v>
      </c>
      <c r="S98" t="str">
        <f t="shared" si="16"/>
        <v>'79 หมู่ที่ 1 ต.ลำไพล อ.เทพา จ.สงขลา 90260',</v>
      </c>
      <c r="T98" t="str">
        <f t="shared" si="17"/>
        <v>'6.738589',</v>
      </c>
      <c r="U98" t="str">
        <f t="shared" si="18"/>
        <v>'100.9348513',</v>
      </c>
      <c r="V98" t="str">
        <f t="shared" si="19"/>
        <v>'6.738589,100.9348513');</v>
      </c>
    </row>
    <row r="99" spans="1:22" ht="15.75" customHeight="1" x14ac:dyDescent="0.3">
      <c r="A99" s="7" t="s">
        <v>323</v>
      </c>
      <c r="B99" s="7" t="s">
        <v>314</v>
      </c>
      <c r="C99" s="1" t="s">
        <v>13</v>
      </c>
      <c r="D99" s="1" t="s">
        <v>13</v>
      </c>
      <c r="F99" s="1" t="s">
        <v>13</v>
      </c>
      <c r="G99" s="2" t="s">
        <v>324</v>
      </c>
      <c r="H99" s="9">
        <v>7.0081593</v>
      </c>
      <c r="I99" s="10">
        <v>100.41265439999999</v>
      </c>
      <c r="J99" s="11" t="s">
        <v>325</v>
      </c>
      <c r="L99" t="s">
        <v>337</v>
      </c>
      <c r="M99" t="str">
        <f t="shared" si="10"/>
        <v>'บริษัท หาดใหญ่สหมอเตอร์ จำกัด (สาขาสำนักงานใหญ่)',</v>
      </c>
      <c r="N99" t="str">
        <f t="shared" si="11"/>
        <v>'สงขลา',</v>
      </c>
      <c r="O99" t="str">
        <f t="shared" si="12"/>
        <v>'Y',</v>
      </c>
      <c r="P99" t="str">
        <f t="shared" si="13"/>
        <v>'Y',</v>
      </c>
      <c r="Q99" t="str">
        <f t="shared" si="14"/>
        <v>'',</v>
      </c>
      <c r="R99" t="str">
        <f t="shared" si="15"/>
        <v>'Y',</v>
      </c>
      <c r="S99" t="str">
        <f t="shared" si="16"/>
        <v>'289 หมู่ที่ 7 ถนนลพบุรีราเมศวร์ ต.ท่าช้าง อ.บางกล่ำ จ.สงขลา 90110',</v>
      </c>
      <c r="T99" t="str">
        <f t="shared" si="17"/>
        <v>'7.0081593',</v>
      </c>
      <c r="U99" t="str">
        <f t="shared" si="18"/>
        <v>'100.4126544',</v>
      </c>
      <c r="V99" t="str">
        <f t="shared" si="19"/>
        <v>'7.0081593,100.4126544');</v>
      </c>
    </row>
    <row r="100" spans="1:22" ht="15.75" customHeight="1" x14ac:dyDescent="0.3">
      <c r="A100" s="7" t="s">
        <v>326</v>
      </c>
      <c r="B100" s="7" t="s">
        <v>314</v>
      </c>
      <c r="C100" s="1" t="s">
        <v>13</v>
      </c>
      <c r="D100" s="1" t="s">
        <v>13</v>
      </c>
      <c r="F100" s="1" t="s">
        <v>13</v>
      </c>
      <c r="G100" s="2" t="s">
        <v>327</v>
      </c>
      <c r="H100" s="9">
        <v>6.9973212</v>
      </c>
      <c r="I100" s="10">
        <v>100.404867</v>
      </c>
      <c r="J100" s="11" t="s">
        <v>328</v>
      </c>
      <c r="L100" t="s">
        <v>337</v>
      </c>
      <c r="M100" t="str">
        <f t="shared" si="10"/>
        <v>'บริษัท หาดใหญ่สหมอเตอร์ จำกัด (สาขาสิงหนคร)',</v>
      </c>
      <c r="N100" t="str">
        <f t="shared" si="11"/>
        <v>'สงขลา',</v>
      </c>
      <c r="O100" t="str">
        <f t="shared" si="12"/>
        <v>'Y',</v>
      </c>
      <c r="P100" t="str">
        <f t="shared" si="13"/>
        <v>'Y',</v>
      </c>
      <c r="Q100" t="str">
        <f t="shared" si="14"/>
        <v>'',</v>
      </c>
      <c r="R100" t="str">
        <f t="shared" si="15"/>
        <v>'Y',</v>
      </c>
      <c r="S100" t="str">
        <f t="shared" si="16"/>
        <v>'33/8 หมู่ที่ 2 ต.ชิงโค อ.สิงหนคร จ.สงขลา 90280',</v>
      </c>
      <c r="T100" t="str">
        <f t="shared" si="17"/>
        <v>'6.9973212',</v>
      </c>
      <c r="U100" t="str">
        <f t="shared" si="18"/>
        <v>'100.404867',</v>
      </c>
      <c r="V100" t="str">
        <f t="shared" si="19"/>
        <v>'6.9973212,100.404867');</v>
      </c>
    </row>
    <row r="101" spans="1:22" ht="15.75" customHeight="1" x14ac:dyDescent="0.3">
      <c r="A101" s="7" t="s">
        <v>329</v>
      </c>
      <c r="B101" s="7" t="s">
        <v>330</v>
      </c>
      <c r="C101" s="1" t="s">
        <v>13</v>
      </c>
      <c r="D101" s="1" t="s">
        <v>13</v>
      </c>
      <c r="G101" s="2" t="s">
        <v>331</v>
      </c>
      <c r="H101" s="9">
        <v>14.3156149</v>
      </c>
      <c r="I101" s="10">
        <v>100.3953075</v>
      </c>
      <c r="J101" s="11" t="s">
        <v>332</v>
      </c>
      <c r="L101" t="s">
        <v>337</v>
      </c>
      <c r="M101" t="str">
        <f t="shared" si="10"/>
        <v>'บริษัท อยุธยาอีซูซุเซลส์ จำกัด (สาขาเสนา)',</v>
      </c>
      <c r="N101" t="str">
        <f t="shared" si="11"/>
        <v>'พระนครศรีอยุธยา',</v>
      </c>
      <c r="O101" t="str">
        <f t="shared" si="12"/>
        <v>'Y',</v>
      </c>
      <c r="P101" t="str">
        <f t="shared" si="13"/>
        <v>'Y',</v>
      </c>
      <c r="Q101" t="str">
        <f t="shared" si="14"/>
        <v>'',</v>
      </c>
      <c r="R101" t="str">
        <f t="shared" si="15"/>
        <v>'',</v>
      </c>
      <c r="S101" t="str">
        <f t="shared" si="16"/>
        <v>'68/83 หมู่ที่ 2 ต.สามกอ อ.เสนา จ.พระนครศรีอยุธยา 13110',</v>
      </c>
      <c r="T101" t="str">
        <f t="shared" si="17"/>
        <v>'14.3156149',</v>
      </c>
      <c r="U101" t="str">
        <f t="shared" si="18"/>
        <v>'100.3953075',</v>
      </c>
      <c r="V101" t="str">
        <f t="shared" si="19"/>
        <v>'14.3156149,100.3953075');</v>
      </c>
    </row>
    <row r="102" spans="1:22" ht="15.75" customHeight="1" x14ac:dyDescent="0.3">
      <c r="A102" s="7" t="s">
        <v>333</v>
      </c>
      <c r="B102" s="7" t="s">
        <v>330</v>
      </c>
      <c r="C102" s="1" t="s">
        <v>13</v>
      </c>
      <c r="D102" s="1" t="s">
        <v>13</v>
      </c>
      <c r="G102" s="2" t="s">
        <v>334</v>
      </c>
      <c r="H102" s="9">
        <v>14.205064999999999</v>
      </c>
      <c r="I102" s="10">
        <v>100.59902630000001</v>
      </c>
      <c r="J102" s="11" t="s">
        <v>335</v>
      </c>
      <c r="L102" t="s">
        <v>337</v>
      </c>
      <c r="M102" t="str">
        <f t="shared" si="10"/>
        <v>'บริษัท อยุธยาอีซูซุเซลส์ จำกัด (สาขาอยุธยา)',</v>
      </c>
      <c r="N102" t="str">
        <f t="shared" si="11"/>
        <v>'พระนครศรีอยุธยา',</v>
      </c>
      <c r="O102" t="str">
        <f t="shared" si="12"/>
        <v>'Y',</v>
      </c>
      <c r="P102" t="str">
        <f t="shared" si="13"/>
        <v>'Y',</v>
      </c>
      <c r="Q102" t="str">
        <f t="shared" si="14"/>
        <v>'',</v>
      </c>
      <c r="R102" t="str">
        <f t="shared" si="15"/>
        <v>'',</v>
      </c>
      <c r="S102" t="str">
        <f t="shared" si="16"/>
        <v>'79 หมู่ที่ 4 ต.คลองจิก อ.บางปะอิน จ.พระนครศรีอยุธยา 13160',</v>
      </c>
      <c r="T102" t="str">
        <f t="shared" si="17"/>
        <v>'14.205065',</v>
      </c>
      <c r="U102" t="str">
        <f t="shared" si="18"/>
        <v>'100.5990263',</v>
      </c>
      <c r="V102" t="str">
        <f t="shared" si="19"/>
        <v>'14.205065,100.5990263');</v>
      </c>
    </row>
    <row r="103" spans="1:22" ht="15.75" customHeight="1" x14ac:dyDescent="0.3">
      <c r="C103" s="1"/>
      <c r="G103" s="2"/>
    </row>
    <row r="104" spans="1:22" ht="15.75" customHeight="1" x14ac:dyDescent="0.3">
      <c r="C104" s="1"/>
      <c r="G104" s="2"/>
    </row>
    <row r="105" spans="1:22" ht="15.75" customHeight="1" x14ac:dyDescent="0.3">
      <c r="A105" s="12" t="s">
        <v>336</v>
      </c>
      <c r="C105" s="1"/>
      <c r="G105" s="2"/>
    </row>
    <row r="106" spans="1:22" ht="15.75" customHeight="1" x14ac:dyDescent="0.3">
      <c r="C106" s="1"/>
      <c r="G106" s="2"/>
    </row>
    <row r="107" spans="1:22" ht="15.75" customHeight="1" x14ac:dyDescent="0.3">
      <c r="C107" s="1"/>
      <c r="G107" s="2"/>
    </row>
    <row r="108" spans="1:22" ht="15.75" customHeight="1" x14ac:dyDescent="0.3">
      <c r="C108" s="1"/>
      <c r="G108" s="2"/>
    </row>
    <row r="109" spans="1:22" ht="15.75" customHeight="1" x14ac:dyDescent="0.3">
      <c r="C109" s="1"/>
      <c r="G109" s="2"/>
    </row>
    <row r="110" spans="1:22" ht="15.75" customHeight="1" x14ac:dyDescent="0.3">
      <c r="C110" s="1"/>
      <c r="G110" s="2"/>
    </row>
    <row r="111" spans="1:22" ht="15.75" customHeight="1" x14ac:dyDescent="0.3">
      <c r="C111" s="1"/>
      <c r="G111" s="2"/>
    </row>
    <row r="112" spans="1:22" ht="15.75" customHeight="1" x14ac:dyDescent="0.3">
      <c r="C112" s="1"/>
      <c r="G112" s="2"/>
    </row>
    <row r="113" spans="3:7" ht="15.75" customHeight="1" x14ac:dyDescent="0.3">
      <c r="C113" s="1"/>
      <c r="G113" s="2"/>
    </row>
    <row r="114" spans="3:7" ht="15.75" customHeight="1" x14ac:dyDescent="0.3">
      <c r="C114" s="1"/>
      <c r="G114" s="2"/>
    </row>
    <row r="115" spans="3:7" ht="15.75" customHeight="1" x14ac:dyDescent="0.3">
      <c r="C115" s="1"/>
      <c r="G115" s="2"/>
    </row>
    <row r="116" spans="3:7" ht="15.75" customHeight="1" x14ac:dyDescent="0.3">
      <c r="C116" s="1"/>
      <c r="G116" s="2"/>
    </row>
    <row r="117" spans="3:7" ht="15.75" customHeight="1" x14ac:dyDescent="0.3">
      <c r="C117" s="1"/>
      <c r="G117" s="2"/>
    </row>
    <row r="118" spans="3:7" ht="15.75" customHeight="1" x14ac:dyDescent="0.3">
      <c r="C118" s="1"/>
      <c r="G118" s="2"/>
    </row>
    <row r="119" spans="3:7" ht="15.75" customHeight="1" x14ac:dyDescent="0.3">
      <c r="C119" s="1"/>
      <c r="G119" s="2"/>
    </row>
    <row r="120" spans="3:7" ht="15.75" customHeight="1" x14ac:dyDescent="0.3">
      <c r="C120" s="1"/>
      <c r="G120" s="2"/>
    </row>
    <row r="121" spans="3:7" ht="15.75" customHeight="1" x14ac:dyDescent="0.3">
      <c r="C121" s="1"/>
      <c r="G121" s="2"/>
    </row>
    <row r="122" spans="3:7" ht="15.75" customHeight="1" x14ac:dyDescent="0.3">
      <c r="C122" s="1"/>
      <c r="G122" s="2"/>
    </row>
    <row r="123" spans="3:7" ht="15.75" customHeight="1" x14ac:dyDescent="0.3">
      <c r="C123" s="1"/>
      <c r="G123" s="2"/>
    </row>
    <row r="124" spans="3:7" ht="15.75" customHeight="1" x14ac:dyDescent="0.3">
      <c r="C124" s="1"/>
      <c r="G124" s="2"/>
    </row>
    <row r="125" spans="3:7" ht="15.75" customHeight="1" x14ac:dyDescent="0.3">
      <c r="C125" s="1"/>
      <c r="G125" s="2"/>
    </row>
    <row r="126" spans="3:7" ht="15.75" customHeight="1" x14ac:dyDescent="0.3">
      <c r="C126" s="1"/>
      <c r="G126" s="2"/>
    </row>
    <row r="127" spans="3:7" ht="15.75" customHeight="1" x14ac:dyDescent="0.3">
      <c r="C127" s="1"/>
      <c r="G127" s="2"/>
    </row>
    <row r="128" spans="3:7" ht="15.75" customHeight="1" x14ac:dyDescent="0.3">
      <c r="C128" s="1"/>
      <c r="G128" s="2"/>
    </row>
    <row r="129" spans="3:7" ht="15.75" customHeight="1" x14ac:dyDescent="0.3">
      <c r="C129" s="1"/>
      <c r="G129" s="2"/>
    </row>
    <row r="130" spans="3:7" ht="15.75" customHeight="1" x14ac:dyDescent="0.3">
      <c r="C130" s="1"/>
      <c r="G130" s="2"/>
    </row>
    <row r="131" spans="3:7" ht="15.75" customHeight="1" x14ac:dyDescent="0.3">
      <c r="C131" s="1"/>
      <c r="G131" s="2"/>
    </row>
    <row r="132" spans="3:7" ht="15.75" customHeight="1" x14ac:dyDescent="0.3">
      <c r="C132" s="1"/>
      <c r="G132" s="2"/>
    </row>
    <row r="133" spans="3:7" ht="15.75" customHeight="1" x14ac:dyDescent="0.3">
      <c r="C133" s="1"/>
      <c r="G133" s="2"/>
    </row>
    <row r="134" spans="3:7" ht="15.75" customHeight="1" x14ac:dyDescent="0.3">
      <c r="C134" s="1"/>
      <c r="G134" s="2"/>
    </row>
    <row r="135" spans="3:7" ht="15.75" customHeight="1" x14ac:dyDescent="0.3">
      <c r="C135" s="1"/>
      <c r="G135" s="2"/>
    </row>
    <row r="136" spans="3:7" ht="15.75" customHeight="1" x14ac:dyDescent="0.3">
      <c r="C136" s="1"/>
      <c r="G136" s="2"/>
    </row>
    <row r="137" spans="3:7" ht="15.75" customHeight="1" x14ac:dyDescent="0.3">
      <c r="C137" s="1"/>
      <c r="G137" s="2"/>
    </row>
    <row r="138" spans="3:7" ht="15.75" customHeight="1" x14ac:dyDescent="0.3">
      <c r="C138" s="1"/>
      <c r="G138" s="2"/>
    </row>
    <row r="139" spans="3:7" ht="15.75" customHeight="1" x14ac:dyDescent="0.3">
      <c r="C139" s="1"/>
      <c r="G139" s="2"/>
    </row>
    <row r="140" spans="3:7" ht="15.75" customHeight="1" x14ac:dyDescent="0.3">
      <c r="C140" s="1"/>
      <c r="G140" s="2"/>
    </row>
    <row r="141" spans="3:7" ht="15.75" customHeight="1" x14ac:dyDescent="0.3">
      <c r="C141" s="1"/>
      <c r="G141" s="2"/>
    </row>
    <row r="142" spans="3:7" ht="15.75" customHeight="1" x14ac:dyDescent="0.3">
      <c r="C142" s="1"/>
      <c r="G142" s="2"/>
    </row>
    <row r="143" spans="3:7" ht="15.75" customHeight="1" x14ac:dyDescent="0.3">
      <c r="C143" s="1"/>
      <c r="G143" s="2"/>
    </row>
    <row r="144" spans="3:7" ht="15.75" customHeight="1" x14ac:dyDescent="0.3">
      <c r="C144" s="1"/>
      <c r="G144" s="2"/>
    </row>
    <row r="145" spans="3:7" ht="15.75" customHeight="1" x14ac:dyDescent="0.3">
      <c r="C145" s="1"/>
      <c r="G145" s="2"/>
    </row>
    <row r="146" spans="3:7" ht="15.75" customHeight="1" x14ac:dyDescent="0.3">
      <c r="C146" s="1"/>
      <c r="G146" s="2"/>
    </row>
    <row r="147" spans="3:7" ht="15.75" customHeight="1" x14ac:dyDescent="0.3">
      <c r="C147" s="1"/>
      <c r="G147" s="2"/>
    </row>
    <row r="148" spans="3:7" ht="15.75" customHeight="1" x14ac:dyDescent="0.3">
      <c r="C148" s="1"/>
      <c r="G148" s="2"/>
    </row>
    <row r="149" spans="3:7" ht="15.75" customHeight="1" x14ac:dyDescent="0.3">
      <c r="C149" s="1"/>
      <c r="G149" s="2"/>
    </row>
    <row r="150" spans="3:7" ht="15.75" customHeight="1" x14ac:dyDescent="0.3">
      <c r="C150" s="1"/>
      <c r="G150" s="2"/>
    </row>
    <row r="151" spans="3:7" ht="15.75" customHeight="1" x14ac:dyDescent="0.3">
      <c r="C151" s="1"/>
      <c r="G151" s="2"/>
    </row>
    <row r="152" spans="3:7" ht="15.75" customHeight="1" x14ac:dyDescent="0.3">
      <c r="C152" s="1"/>
      <c r="G152" s="2"/>
    </row>
    <row r="153" spans="3:7" ht="15.75" customHeight="1" x14ac:dyDescent="0.3">
      <c r="C153" s="1"/>
      <c r="G153" s="2"/>
    </row>
    <row r="154" spans="3:7" ht="15.75" customHeight="1" x14ac:dyDescent="0.3">
      <c r="C154" s="1"/>
      <c r="G154" s="2"/>
    </row>
    <row r="155" spans="3:7" ht="15.75" customHeight="1" x14ac:dyDescent="0.3">
      <c r="C155" s="1"/>
      <c r="G155" s="2"/>
    </row>
    <row r="156" spans="3:7" ht="15.75" customHeight="1" x14ac:dyDescent="0.3">
      <c r="C156" s="1"/>
      <c r="G156" s="2"/>
    </row>
    <row r="157" spans="3:7" ht="15.75" customHeight="1" x14ac:dyDescent="0.3">
      <c r="C157" s="1"/>
      <c r="G157" s="2"/>
    </row>
    <row r="158" spans="3:7" ht="15.75" customHeight="1" x14ac:dyDescent="0.3">
      <c r="C158" s="1"/>
      <c r="G158" s="2"/>
    </row>
    <row r="159" spans="3:7" ht="15.75" customHeight="1" x14ac:dyDescent="0.3">
      <c r="C159" s="1"/>
      <c r="G159" s="2"/>
    </row>
    <row r="160" spans="3:7" ht="15.75" customHeight="1" x14ac:dyDescent="0.3">
      <c r="C160" s="1"/>
      <c r="G160" s="2"/>
    </row>
    <row r="161" spans="3:7" ht="15.75" customHeight="1" x14ac:dyDescent="0.3">
      <c r="C161" s="1"/>
      <c r="G161" s="2"/>
    </row>
    <row r="162" spans="3:7" ht="15.75" customHeight="1" x14ac:dyDescent="0.3">
      <c r="C162" s="1"/>
      <c r="G162" s="2"/>
    </row>
    <row r="163" spans="3:7" ht="15.75" customHeight="1" x14ac:dyDescent="0.3">
      <c r="C163" s="1"/>
      <c r="G163" s="2"/>
    </row>
    <row r="164" spans="3:7" ht="15.75" customHeight="1" x14ac:dyDescent="0.3">
      <c r="C164" s="1"/>
      <c r="G164" s="2"/>
    </row>
    <row r="165" spans="3:7" ht="15.75" customHeight="1" x14ac:dyDescent="0.3">
      <c r="C165" s="1"/>
      <c r="G165" s="2"/>
    </row>
    <row r="166" spans="3:7" ht="15.75" customHeight="1" x14ac:dyDescent="0.3">
      <c r="C166" s="1"/>
      <c r="G166" s="2"/>
    </row>
    <row r="167" spans="3:7" ht="15.75" customHeight="1" x14ac:dyDescent="0.3">
      <c r="C167" s="1"/>
      <c r="G167" s="2"/>
    </row>
    <row r="168" spans="3:7" ht="15.75" customHeight="1" x14ac:dyDescent="0.3">
      <c r="C168" s="1"/>
      <c r="G168" s="2"/>
    </row>
    <row r="169" spans="3:7" ht="15.75" customHeight="1" x14ac:dyDescent="0.3">
      <c r="C169" s="1"/>
      <c r="G169" s="2"/>
    </row>
    <row r="170" spans="3:7" ht="15.75" customHeight="1" x14ac:dyDescent="0.3">
      <c r="C170" s="1"/>
      <c r="G170" s="2"/>
    </row>
    <row r="171" spans="3:7" ht="15.75" customHeight="1" x14ac:dyDescent="0.3">
      <c r="C171" s="1"/>
      <c r="G171" s="2"/>
    </row>
    <row r="172" spans="3:7" ht="15.75" customHeight="1" x14ac:dyDescent="0.3">
      <c r="C172" s="1"/>
      <c r="G172" s="2"/>
    </row>
    <row r="173" spans="3:7" ht="15.75" customHeight="1" x14ac:dyDescent="0.3">
      <c r="C173" s="1"/>
      <c r="G173" s="2"/>
    </row>
    <row r="174" spans="3:7" ht="15.75" customHeight="1" x14ac:dyDescent="0.3">
      <c r="C174" s="1"/>
      <c r="G174" s="2"/>
    </row>
    <row r="175" spans="3:7" ht="15.75" customHeight="1" x14ac:dyDescent="0.3">
      <c r="C175" s="1"/>
      <c r="G175" s="2"/>
    </row>
    <row r="176" spans="3:7" ht="15.75" customHeight="1" x14ac:dyDescent="0.3">
      <c r="C176" s="1"/>
      <c r="G176" s="2"/>
    </row>
    <row r="177" spans="3:7" ht="15.75" customHeight="1" x14ac:dyDescent="0.3">
      <c r="C177" s="1"/>
      <c r="G177" s="2"/>
    </row>
    <row r="178" spans="3:7" ht="15.75" customHeight="1" x14ac:dyDescent="0.3">
      <c r="C178" s="1"/>
      <c r="G178" s="2"/>
    </row>
    <row r="179" spans="3:7" ht="15.75" customHeight="1" x14ac:dyDescent="0.3">
      <c r="C179" s="1"/>
      <c r="G179" s="2"/>
    </row>
    <row r="180" spans="3:7" ht="15.75" customHeight="1" x14ac:dyDescent="0.3">
      <c r="C180" s="1"/>
      <c r="G180" s="2"/>
    </row>
    <row r="181" spans="3:7" ht="15.75" customHeight="1" x14ac:dyDescent="0.3">
      <c r="C181" s="1"/>
      <c r="G181" s="2"/>
    </row>
    <row r="182" spans="3:7" ht="15.75" customHeight="1" x14ac:dyDescent="0.3">
      <c r="C182" s="1"/>
      <c r="G182" s="2"/>
    </row>
    <row r="183" spans="3:7" ht="15.75" customHeight="1" x14ac:dyDescent="0.3">
      <c r="C183" s="1"/>
      <c r="G183" s="2"/>
    </row>
    <row r="184" spans="3:7" ht="15.75" customHeight="1" x14ac:dyDescent="0.3">
      <c r="C184" s="1"/>
      <c r="G184" s="2"/>
    </row>
    <row r="185" spans="3:7" ht="15.75" customHeight="1" x14ac:dyDescent="0.3">
      <c r="C185" s="1"/>
      <c r="G185" s="2"/>
    </row>
    <row r="186" spans="3:7" ht="15.75" customHeight="1" x14ac:dyDescent="0.3">
      <c r="C186" s="1"/>
      <c r="G186" s="2"/>
    </row>
    <row r="187" spans="3:7" ht="15.75" customHeight="1" x14ac:dyDescent="0.3">
      <c r="C187" s="1"/>
      <c r="G187" s="2"/>
    </row>
    <row r="188" spans="3:7" ht="15.75" customHeight="1" x14ac:dyDescent="0.3">
      <c r="C188" s="1"/>
      <c r="G188" s="2"/>
    </row>
    <row r="189" spans="3:7" ht="15.75" customHeight="1" x14ac:dyDescent="0.3">
      <c r="C189" s="1"/>
      <c r="G189" s="2"/>
    </row>
    <row r="190" spans="3:7" ht="15.75" customHeight="1" x14ac:dyDescent="0.3">
      <c r="C190" s="1"/>
      <c r="G190" s="2"/>
    </row>
    <row r="191" spans="3:7" ht="15.75" customHeight="1" x14ac:dyDescent="0.3">
      <c r="C191" s="1"/>
      <c r="G191" s="2"/>
    </row>
    <row r="192" spans="3:7" ht="15.75" customHeight="1" x14ac:dyDescent="0.3">
      <c r="C192" s="1"/>
      <c r="G192" s="2"/>
    </row>
    <row r="193" spans="3:7" ht="15.75" customHeight="1" x14ac:dyDescent="0.3">
      <c r="C193" s="1"/>
      <c r="G193" s="2"/>
    </row>
    <row r="194" spans="3:7" ht="15.75" customHeight="1" x14ac:dyDescent="0.3">
      <c r="C194" s="1"/>
      <c r="G194" s="2"/>
    </row>
    <row r="195" spans="3:7" ht="15.75" customHeight="1" x14ac:dyDescent="0.3">
      <c r="C195" s="1"/>
      <c r="G195" s="2"/>
    </row>
    <row r="196" spans="3:7" ht="15.75" customHeight="1" x14ac:dyDescent="0.3">
      <c r="C196" s="1"/>
      <c r="G196" s="2"/>
    </row>
    <row r="197" spans="3:7" ht="15.75" customHeight="1" x14ac:dyDescent="0.3">
      <c r="C197" s="1"/>
      <c r="G197" s="2"/>
    </row>
    <row r="198" spans="3:7" ht="15.75" customHeight="1" x14ac:dyDescent="0.3">
      <c r="C198" s="1"/>
      <c r="G198" s="2"/>
    </row>
    <row r="199" spans="3:7" ht="15.75" customHeight="1" x14ac:dyDescent="0.3">
      <c r="C199" s="1"/>
      <c r="G199" s="2"/>
    </row>
    <row r="200" spans="3:7" ht="15.75" customHeight="1" x14ac:dyDescent="0.3">
      <c r="C200" s="1"/>
      <c r="G200" s="2"/>
    </row>
    <row r="201" spans="3:7" ht="15.75" customHeight="1" x14ac:dyDescent="0.3">
      <c r="C201" s="1"/>
      <c r="G201" s="2"/>
    </row>
    <row r="202" spans="3:7" ht="15.75" customHeight="1" x14ac:dyDescent="0.3">
      <c r="C202" s="1"/>
      <c r="G202" s="2"/>
    </row>
    <row r="203" spans="3:7" ht="15.75" customHeight="1" x14ac:dyDescent="0.3">
      <c r="C203" s="1"/>
      <c r="G203" s="2"/>
    </row>
    <row r="204" spans="3:7" ht="15.75" customHeight="1" x14ac:dyDescent="0.3">
      <c r="C204" s="1"/>
      <c r="G204" s="2"/>
    </row>
    <row r="205" spans="3:7" ht="15.75" customHeight="1" x14ac:dyDescent="0.3">
      <c r="C205" s="1"/>
      <c r="G205" s="2"/>
    </row>
    <row r="206" spans="3:7" ht="15.75" customHeight="1" x14ac:dyDescent="0.3">
      <c r="C206" s="1"/>
      <c r="G206" s="2"/>
    </row>
    <row r="207" spans="3:7" ht="15.75" customHeight="1" x14ac:dyDescent="0.3">
      <c r="C207" s="1"/>
      <c r="G207" s="2"/>
    </row>
    <row r="208" spans="3:7" ht="15.75" customHeight="1" x14ac:dyDescent="0.3">
      <c r="C208" s="1"/>
      <c r="G208" s="2"/>
    </row>
    <row r="209" spans="3:7" ht="15.75" customHeight="1" x14ac:dyDescent="0.3">
      <c r="C209" s="1"/>
      <c r="G209" s="2"/>
    </row>
    <row r="210" spans="3:7" ht="15.75" customHeight="1" x14ac:dyDescent="0.3">
      <c r="C210" s="1"/>
      <c r="G210" s="2"/>
    </row>
    <row r="211" spans="3:7" ht="15.75" customHeight="1" x14ac:dyDescent="0.3">
      <c r="C211" s="1"/>
      <c r="G211" s="2"/>
    </row>
    <row r="212" spans="3:7" ht="15.75" customHeight="1" x14ac:dyDescent="0.3">
      <c r="C212" s="1"/>
      <c r="G212" s="2"/>
    </row>
    <row r="213" spans="3:7" ht="15.75" customHeight="1" x14ac:dyDescent="0.3">
      <c r="C213" s="1"/>
      <c r="G213" s="2"/>
    </row>
    <row r="214" spans="3:7" ht="15.75" customHeight="1" x14ac:dyDescent="0.3">
      <c r="C214" s="1"/>
      <c r="G214" s="2"/>
    </row>
    <row r="215" spans="3:7" ht="15.75" customHeight="1" x14ac:dyDescent="0.3">
      <c r="C215" s="1"/>
      <c r="G215" s="2"/>
    </row>
    <row r="216" spans="3:7" ht="15.75" customHeight="1" x14ac:dyDescent="0.3">
      <c r="C216" s="1"/>
      <c r="G216" s="2"/>
    </row>
    <row r="217" spans="3:7" ht="15.75" customHeight="1" x14ac:dyDescent="0.3">
      <c r="C217" s="1"/>
      <c r="G217" s="2"/>
    </row>
    <row r="218" spans="3:7" ht="15.75" customHeight="1" x14ac:dyDescent="0.3">
      <c r="C218" s="1"/>
      <c r="G218" s="2"/>
    </row>
    <row r="219" spans="3:7" ht="15.75" customHeight="1" x14ac:dyDescent="0.3">
      <c r="C219" s="1"/>
      <c r="G219" s="2"/>
    </row>
    <row r="220" spans="3:7" ht="15.75" customHeight="1" x14ac:dyDescent="0.3">
      <c r="C220" s="1"/>
      <c r="G220" s="2"/>
    </row>
    <row r="221" spans="3:7" ht="15.75" customHeight="1" x14ac:dyDescent="0.3">
      <c r="C221" s="1"/>
      <c r="G221" s="2"/>
    </row>
    <row r="222" spans="3:7" ht="15.75" customHeight="1" x14ac:dyDescent="0.3">
      <c r="C222" s="1"/>
      <c r="G222" s="2"/>
    </row>
    <row r="223" spans="3:7" ht="15.75" customHeight="1" x14ac:dyDescent="0.3">
      <c r="C223" s="1"/>
      <c r="G223" s="2"/>
    </row>
    <row r="224" spans="3:7" ht="15.75" customHeight="1" x14ac:dyDescent="0.3">
      <c r="C224" s="1"/>
      <c r="G224" s="2"/>
    </row>
    <row r="225" spans="3:7" ht="15.75" customHeight="1" x14ac:dyDescent="0.3">
      <c r="C225" s="1"/>
      <c r="G225" s="2"/>
    </row>
    <row r="226" spans="3:7" ht="15.75" customHeight="1" x14ac:dyDescent="0.3">
      <c r="C226" s="1"/>
      <c r="G226" s="2"/>
    </row>
    <row r="227" spans="3:7" ht="15.75" customHeight="1" x14ac:dyDescent="0.3">
      <c r="C227" s="1"/>
      <c r="G227" s="2"/>
    </row>
    <row r="228" spans="3:7" ht="15.75" customHeight="1" x14ac:dyDescent="0.3">
      <c r="C228" s="1"/>
      <c r="G228" s="2"/>
    </row>
    <row r="229" spans="3:7" ht="15.75" customHeight="1" x14ac:dyDescent="0.3">
      <c r="C229" s="1"/>
      <c r="G229" s="2"/>
    </row>
    <row r="230" spans="3:7" ht="15.75" customHeight="1" x14ac:dyDescent="0.3">
      <c r="C230" s="1"/>
      <c r="G230" s="2"/>
    </row>
    <row r="231" spans="3:7" ht="15.75" customHeight="1" x14ac:dyDescent="0.3">
      <c r="C231" s="1"/>
      <c r="G231" s="2"/>
    </row>
    <row r="232" spans="3:7" ht="15.75" customHeight="1" x14ac:dyDescent="0.3">
      <c r="C232" s="1"/>
      <c r="G232" s="2"/>
    </row>
    <row r="233" spans="3:7" ht="15.75" customHeight="1" x14ac:dyDescent="0.3">
      <c r="C233" s="1"/>
      <c r="G233" s="2"/>
    </row>
    <row r="234" spans="3:7" ht="15.75" customHeight="1" x14ac:dyDescent="0.3">
      <c r="C234" s="1"/>
      <c r="G234" s="2"/>
    </row>
    <row r="235" spans="3:7" ht="15.75" customHeight="1" x14ac:dyDescent="0.3">
      <c r="C235" s="1"/>
      <c r="G235" s="2"/>
    </row>
    <row r="236" spans="3:7" ht="15.75" customHeight="1" x14ac:dyDescent="0.3">
      <c r="C236" s="1"/>
      <c r="G236" s="2"/>
    </row>
    <row r="237" spans="3:7" ht="15.75" customHeight="1" x14ac:dyDescent="0.3">
      <c r="C237" s="1"/>
      <c r="G237" s="2"/>
    </row>
    <row r="238" spans="3:7" ht="15.75" customHeight="1" x14ac:dyDescent="0.3">
      <c r="C238" s="1"/>
      <c r="G238" s="2"/>
    </row>
    <row r="239" spans="3:7" ht="15.75" customHeight="1" x14ac:dyDescent="0.3">
      <c r="C239" s="1"/>
      <c r="G239" s="2"/>
    </row>
    <row r="240" spans="3:7" ht="15.75" customHeight="1" x14ac:dyDescent="0.3">
      <c r="C240" s="1"/>
      <c r="G240" s="2"/>
    </row>
    <row r="241" spans="3:7" ht="15.75" customHeight="1" x14ac:dyDescent="0.3">
      <c r="C241" s="1"/>
      <c r="G241" s="2"/>
    </row>
    <row r="242" spans="3:7" ht="15.75" customHeight="1" x14ac:dyDescent="0.3">
      <c r="C242" s="1"/>
      <c r="G242" s="2"/>
    </row>
    <row r="243" spans="3:7" ht="15.75" customHeight="1" x14ac:dyDescent="0.3">
      <c r="C243" s="1"/>
      <c r="G243" s="2"/>
    </row>
    <row r="244" spans="3:7" ht="15.75" customHeight="1" x14ac:dyDescent="0.3">
      <c r="C244" s="1"/>
      <c r="G244" s="2"/>
    </row>
    <row r="245" spans="3:7" ht="15.75" customHeight="1" x14ac:dyDescent="0.3">
      <c r="C245" s="1"/>
      <c r="G245" s="2"/>
    </row>
    <row r="246" spans="3:7" ht="15.75" customHeight="1" x14ac:dyDescent="0.3">
      <c r="C246" s="1"/>
      <c r="G246" s="2"/>
    </row>
    <row r="247" spans="3:7" ht="15.75" customHeight="1" x14ac:dyDescent="0.3">
      <c r="C247" s="1"/>
      <c r="G247" s="2"/>
    </row>
    <row r="248" spans="3:7" ht="15.75" customHeight="1" x14ac:dyDescent="0.3">
      <c r="C248" s="1"/>
      <c r="G248" s="2"/>
    </row>
    <row r="249" spans="3:7" ht="15.75" customHeight="1" x14ac:dyDescent="0.3">
      <c r="C249" s="1"/>
      <c r="G249" s="2"/>
    </row>
    <row r="250" spans="3:7" ht="15.75" customHeight="1" x14ac:dyDescent="0.3">
      <c r="C250" s="1"/>
      <c r="G250" s="2"/>
    </row>
    <row r="251" spans="3:7" ht="15.75" customHeight="1" x14ac:dyDescent="0.3">
      <c r="C251" s="1"/>
      <c r="G251" s="2"/>
    </row>
    <row r="252" spans="3:7" ht="15.75" customHeight="1" x14ac:dyDescent="0.3">
      <c r="C252" s="1"/>
      <c r="G252" s="2"/>
    </row>
    <row r="253" spans="3:7" ht="15.75" customHeight="1" x14ac:dyDescent="0.3">
      <c r="C253" s="1"/>
      <c r="G253" s="2"/>
    </row>
    <row r="254" spans="3:7" ht="15.75" customHeight="1" x14ac:dyDescent="0.3">
      <c r="C254" s="1"/>
      <c r="G254" s="2"/>
    </row>
    <row r="255" spans="3:7" ht="15.75" customHeight="1" x14ac:dyDescent="0.3">
      <c r="C255" s="1"/>
      <c r="G255" s="2"/>
    </row>
    <row r="256" spans="3:7" ht="15.75" customHeight="1" x14ac:dyDescent="0.3">
      <c r="C256" s="1"/>
      <c r="G256" s="2"/>
    </row>
    <row r="257" spans="3:7" ht="15.75" customHeight="1" x14ac:dyDescent="0.3">
      <c r="C257" s="1"/>
      <c r="G257" s="2"/>
    </row>
    <row r="258" spans="3:7" ht="15.75" customHeight="1" x14ac:dyDescent="0.3">
      <c r="C258" s="1"/>
      <c r="G258" s="2"/>
    </row>
    <row r="259" spans="3:7" ht="15.75" customHeight="1" x14ac:dyDescent="0.3">
      <c r="C259" s="1"/>
      <c r="G259" s="2"/>
    </row>
    <row r="260" spans="3:7" ht="15.75" customHeight="1" x14ac:dyDescent="0.3">
      <c r="C260" s="1"/>
      <c r="G260" s="2"/>
    </row>
    <row r="261" spans="3:7" ht="15.75" customHeight="1" x14ac:dyDescent="0.3">
      <c r="C261" s="1"/>
      <c r="G261" s="2"/>
    </row>
    <row r="262" spans="3:7" ht="15.75" customHeight="1" x14ac:dyDescent="0.3">
      <c r="C262" s="1"/>
      <c r="G262" s="2"/>
    </row>
    <row r="263" spans="3:7" ht="15.75" customHeight="1" x14ac:dyDescent="0.3">
      <c r="C263" s="1"/>
      <c r="G263" s="2"/>
    </row>
    <row r="264" spans="3:7" ht="15.75" customHeight="1" x14ac:dyDescent="0.3">
      <c r="C264" s="1"/>
      <c r="G264" s="2"/>
    </row>
    <row r="265" spans="3:7" ht="15.75" customHeight="1" x14ac:dyDescent="0.3">
      <c r="C265" s="1"/>
      <c r="G265" s="2"/>
    </row>
    <row r="266" spans="3:7" ht="15.75" customHeight="1" x14ac:dyDescent="0.3">
      <c r="C266" s="1"/>
      <c r="G266" s="2"/>
    </row>
    <row r="267" spans="3:7" ht="15.75" customHeight="1" x14ac:dyDescent="0.3">
      <c r="C267" s="1"/>
      <c r="G267" s="2"/>
    </row>
    <row r="268" spans="3:7" ht="15.75" customHeight="1" x14ac:dyDescent="0.3">
      <c r="C268" s="1"/>
      <c r="G268" s="2"/>
    </row>
    <row r="269" spans="3:7" ht="15.75" customHeight="1" x14ac:dyDescent="0.3">
      <c r="C269" s="1"/>
      <c r="G269" s="2"/>
    </row>
    <row r="270" spans="3:7" ht="15.75" customHeight="1" x14ac:dyDescent="0.3">
      <c r="C270" s="1"/>
      <c r="G270" s="2"/>
    </row>
    <row r="271" spans="3:7" ht="15.75" customHeight="1" x14ac:dyDescent="0.3">
      <c r="C271" s="1"/>
      <c r="G271" s="2"/>
    </row>
    <row r="272" spans="3:7" ht="15.75" customHeight="1" x14ac:dyDescent="0.3">
      <c r="C272" s="1"/>
      <c r="G272" s="2"/>
    </row>
    <row r="273" spans="3:7" ht="15.75" customHeight="1" x14ac:dyDescent="0.3">
      <c r="C273" s="1"/>
      <c r="G273" s="2"/>
    </row>
    <row r="274" spans="3:7" ht="15.75" customHeight="1" x14ac:dyDescent="0.3">
      <c r="C274" s="1"/>
      <c r="G274" s="2"/>
    </row>
    <row r="275" spans="3:7" ht="15.75" customHeight="1" x14ac:dyDescent="0.3">
      <c r="C275" s="1"/>
      <c r="G275" s="2"/>
    </row>
    <row r="276" spans="3:7" ht="15.75" customHeight="1" x14ac:dyDescent="0.3">
      <c r="C276" s="1"/>
      <c r="G276" s="2"/>
    </row>
    <row r="277" spans="3:7" ht="15.75" customHeight="1" x14ac:dyDescent="0.3">
      <c r="C277" s="1"/>
      <c r="G277" s="2"/>
    </row>
    <row r="278" spans="3:7" ht="15.75" customHeight="1" x14ac:dyDescent="0.3">
      <c r="C278" s="1"/>
      <c r="G278" s="2"/>
    </row>
    <row r="279" spans="3:7" ht="15.75" customHeight="1" x14ac:dyDescent="0.3">
      <c r="C279" s="1"/>
      <c r="G279" s="2"/>
    </row>
    <row r="280" spans="3:7" ht="15.75" customHeight="1" x14ac:dyDescent="0.3">
      <c r="C280" s="1"/>
      <c r="G280" s="2"/>
    </row>
    <row r="281" spans="3:7" ht="15.75" customHeight="1" x14ac:dyDescent="0.3">
      <c r="C281" s="1"/>
      <c r="G281" s="2"/>
    </row>
    <row r="282" spans="3:7" ht="15.75" customHeight="1" x14ac:dyDescent="0.3">
      <c r="C282" s="1"/>
      <c r="G282" s="2"/>
    </row>
    <row r="283" spans="3:7" ht="15.75" customHeight="1" x14ac:dyDescent="0.3">
      <c r="C283" s="1"/>
      <c r="G283" s="2"/>
    </row>
    <row r="284" spans="3:7" ht="15.75" customHeight="1" x14ac:dyDescent="0.3">
      <c r="C284" s="1"/>
      <c r="G284" s="2"/>
    </row>
    <row r="285" spans="3:7" ht="15.75" customHeight="1" x14ac:dyDescent="0.3">
      <c r="C285" s="1"/>
      <c r="G285" s="2"/>
    </row>
    <row r="286" spans="3:7" ht="15.75" customHeight="1" x14ac:dyDescent="0.3">
      <c r="C286" s="1"/>
      <c r="G286" s="2"/>
    </row>
    <row r="287" spans="3:7" ht="15.75" customHeight="1" x14ac:dyDescent="0.3">
      <c r="C287" s="1"/>
      <c r="G287" s="2"/>
    </row>
    <row r="288" spans="3:7" ht="15.75" customHeight="1" x14ac:dyDescent="0.3">
      <c r="C288" s="1"/>
      <c r="G288" s="2"/>
    </row>
    <row r="289" spans="3:7" ht="15.75" customHeight="1" x14ac:dyDescent="0.3">
      <c r="C289" s="1"/>
      <c r="G289" s="2"/>
    </row>
    <row r="290" spans="3:7" ht="15.75" customHeight="1" x14ac:dyDescent="0.3">
      <c r="C290" s="1"/>
      <c r="G290" s="2"/>
    </row>
    <row r="291" spans="3:7" ht="15.75" customHeight="1" x14ac:dyDescent="0.3">
      <c r="C291" s="1"/>
      <c r="G291" s="2"/>
    </row>
    <row r="292" spans="3:7" ht="15.75" customHeight="1" x14ac:dyDescent="0.3">
      <c r="C292" s="1"/>
      <c r="G292" s="2"/>
    </row>
    <row r="293" spans="3:7" ht="15.75" customHeight="1" x14ac:dyDescent="0.3">
      <c r="C293" s="1"/>
      <c r="G293" s="2"/>
    </row>
    <row r="294" spans="3:7" ht="15.75" customHeight="1" x14ac:dyDescent="0.3">
      <c r="C294" s="1"/>
      <c r="G294" s="2"/>
    </row>
    <row r="295" spans="3:7" ht="15.75" customHeight="1" x14ac:dyDescent="0.3">
      <c r="C295" s="1"/>
      <c r="G295" s="2"/>
    </row>
    <row r="296" spans="3:7" ht="15.75" customHeight="1" x14ac:dyDescent="0.3">
      <c r="C296" s="1"/>
      <c r="G296" s="2"/>
    </row>
    <row r="297" spans="3:7" ht="15.75" customHeight="1" x14ac:dyDescent="0.3">
      <c r="C297" s="1"/>
      <c r="G297" s="2"/>
    </row>
    <row r="298" spans="3:7" ht="15.75" customHeight="1" x14ac:dyDescent="0.3">
      <c r="C298" s="1"/>
      <c r="G298" s="2"/>
    </row>
    <row r="299" spans="3:7" ht="15.75" customHeight="1" x14ac:dyDescent="0.3">
      <c r="C299" s="1"/>
      <c r="G299" s="2"/>
    </row>
    <row r="300" spans="3:7" ht="15.75" customHeight="1" x14ac:dyDescent="0.3">
      <c r="C300" s="1"/>
      <c r="G300" s="2"/>
    </row>
    <row r="301" spans="3:7" ht="15.75" customHeight="1" x14ac:dyDescent="0.3">
      <c r="C301" s="1"/>
      <c r="G301" s="2"/>
    </row>
    <row r="302" spans="3:7" ht="15.75" customHeight="1" x14ac:dyDescent="0.3">
      <c r="C302" s="1"/>
      <c r="G302" s="2"/>
    </row>
    <row r="303" spans="3:7" ht="15.75" customHeight="1" x14ac:dyDescent="0.3">
      <c r="C303" s="1"/>
      <c r="G303" s="2"/>
    </row>
    <row r="304" spans="3:7" ht="15.75" customHeight="1" x14ac:dyDescent="0.3">
      <c r="C304" s="1"/>
      <c r="G304" s="2"/>
    </row>
    <row r="305" spans="3:7" ht="15.75" customHeight="1" x14ac:dyDescent="0.3">
      <c r="C305" s="1"/>
      <c r="G305" s="2"/>
    </row>
    <row r="306" spans="3:7" ht="15.75" customHeight="1" x14ac:dyDescent="0.3">
      <c r="C306" s="1"/>
      <c r="G306" s="2"/>
    </row>
    <row r="307" spans="3:7" ht="15.75" customHeight="1" x14ac:dyDescent="0.3">
      <c r="C307" s="1"/>
      <c r="G307" s="2"/>
    </row>
    <row r="308" spans="3:7" ht="15.75" customHeight="1" x14ac:dyDescent="0.3">
      <c r="C308" s="1"/>
      <c r="G308" s="2"/>
    </row>
    <row r="309" spans="3:7" ht="15.75" customHeight="1" x14ac:dyDescent="0.3">
      <c r="C309" s="1"/>
      <c r="G309" s="2"/>
    </row>
    <row r="310" spans="3:7" ht="15.75" customHeight="1" x14ac:dyDescent="0.3">
      <c r="C310" s="1"/>
      <c r="G310" s="2"/>
    </row>
    <row r="311" spans="3:7" ht="15.75" customHeight="1" x14ac:dyDescent="0.3">
      <c r="C311" s="1"/>
      <c r="G311" s="2"/>
    </row>
    <row r="312" spans="3:7" ht="15.75" customHeight="1" x14ac:dyDescent="0.3">
      <c r="C312" s="1"/>
      <c r="G312" s="2"/>
    </row>
    <row r="313" spans="3:7" ht="15.75" customHeight="1" x14ac:dyDescent="0.3">
      <c r="C313" s="1"/>
      <c r="G313" s="2"/>
    </row>
    <row r="314" spans="3:7" ht="15.75" customHeight="1" x14ac:dyDescent="0.3">
      <c r="C314" s="1"/>
      <c r="G314" s="2"/>
    </row>
    <row r="315" spans="3:7" ht="15.75" customHeight="1" x14ac:dyDescent="0.3">
      <c r="C315" s="1"/>
      <c r="G315" s="2"/>
    </row>
    <row r="316" spans="3:7" ht="15.75" customHeight="1" x14ac:dyDescent="0.3">
      <c r="C316" s="1"/>
      <c r="G316" s="2"/>
    </row>
    <row r="317" spans="3:7" ht="15.75" customHeight="1" x14ac:dyDescent="0.3">
      <c r="C317" s="1"/>
      <c r="G317" s="2"/>
    </row>
    <row r="318" spans="3:7" ht="15.75" customHeight="1" x14ac:dyDescent="0.3">
      <c r="C318" s="1"/>
      <c r="G318" s="2"/>
    </row>
    <row r="319" spans="3:7" ht="15.75" customHeight="1" x14ac:dyDescent="0.3">
      <c r="C319" s="1"/>
      <c r="G319" s="2"/>
    </row>
    <row r="320" spans="3:7" ht="15.75" customHeight="1" x14ac:dyDescent="0.3">
      <c r="C320" s="1"/>
      <c r="G320" s="2"/>
    </row>
    <row r="321" spans="3:7" ht="15.75" customHeight="1" x14ac:dyDescent="0.3">
      <c r="C321" s="1"/>
      <c r="G321" s="2"/>
    </row>
    <row r="322" spans="3:7" ht="15.75" customHeight="1" x14ac:dyDescent="0.3">
      <c r="C322" s="1"/>
      <c r="G322" s="2"/>
    </row>
    <row r="323" spans="3:7" ht="15.75" customHeight="1" x14ac:dyDescent="0.3">
      <c r="C323" s="1"/>
      <c r="G323" s="2"/>
    </row>
    <row r="324" spans="3:7" ht="15.75" customHeight="1" x14ac:dyDescent="0.3">
      <c r="C324" s="1"/>
      <c r="G324" s="2"/>
    </row>
    <row r="325" spans="3:7" ht="15.75" customHeight="1" x14ac:dyDescent="0.3">
      <c r="C325" s="1"/>
      <c r="G325" s="2"/>
    </row>
    <row r="326" spans="3:7" ht="15.75" customHeight="1" x14ac:dyDescent="0.3">
      <c r="C326" s="1"/>
      <c r="G326" s="2"/>
    </row>
    <row r="327" spans="3:7" ht="15.75" customHeight="1" x14ac:dyDescent="0.3">
      <c r="C327" s="1"/>
      <c r="G327" s="2"/>
    </row>
    <row r="328" spans="3:7" ht="15.75" customHeight="1" x14ac:dyDescent="0.3">
      <c r="C328" s="1"/>
      <c r="G328" s="2"/>
    </row>
    <row r="329" spans="3:7" ht="15.75" customHeight="1" x14ac:dyDescent="0.3">
      <c r="C329" s="1"/>
      <c r="G329" s="2"/>
    </row>
    <row r="330" spans="3:7" ht="15.75" customHeight="1" x14ac:dyDescent="0.3">
      <c r="C330" s="1"/>
      <c r="G330" s="2"/>
    </row>
    <row r="331" spans="3:7" ht="15.75" customHeight="1" x14ac:dyDescent="0.3">
      <c r="C331" s="1"/>
      <c r="G331" s="2"/>
    </row>
    <row r="332" spans="3:7" ht="15.75" customHeight="1" x14ac:dyDescent="0.3">
      <c r="C332" s="1"/>
      <c r="G332" s="2"/>
    </row>
    <row r="333" spans="3:7" ht="15.75" customHeight="1" x14ac:dyDescent="0.3">
      <c r="C333" s="1"/>
      <c r="G333" s="2"/>
    </row>
    <row r="334" spans="3:7" ht="15.75" customHeight="1" x14ac:dyDescent="0.3">
      <c r="C334" s="1"/>
      <c r="G334" s="2"/>
    </row>
    <row r="335" spans="3:7" ht="15.75" customHeight="1" x14ac:dyDescent="0.3">
      <c r="C335" s="1"/>
      <c r="G335" s="2"/>
    </row>
    <row r="336" spans="3:7" ht="15.75" customHeight="1" x14ac:dyDescent="0.3">
      <c r="C336" s="1"/>
      <c r="G336" s="2"/>
    </row>
    <row r="337" spans="3:7" ht="15.75" customHeight="1" x14ac:dyDescent="0.3">
      <c r="C337" s="1"/>
      <c r="G337" s="2"/>
    </row>
    <row r="338" spans="3:7" ht="15.75" customHeight="1" x14ac:dyDescent="0.3">
      <c r="C338" s="1"/>
      <c r="G338" s="2"/>
    </row>
    <row r="339" spans="3:7" ht="15.75" customHeight="1" x14ac:dyDescent="0.3">
      <c r="C339" s="1"/>
      <c r="G339" s="2"/>
    </row>
    <row r="340" spans="3:7" ht="15.75" customHeight="1" x14ac:dyDescent="0.3">
      <c r="C340" s="1"/>
      <c r="G340" s="2"/>
    </row>
    <row r="341" spans="3:7" ht="15.75" customHeight="1" x14ac:dyDescent="0.3">
      <c r="C341" s="1"/>
      <c r="G341" s="2"/>
    </row>
    <row r="342" spans="3:7" ht="15.75" customHeight="1" x14ac:dyDescent="0.3">
      <c r="C342" s="1"/>
      <c r="G342" s="2"/>
    </row>
    <row r="343" spans="3:7" ht="15.75" customHeight="1" x14ac:dyDescent="0.3">
      <c r="C343" s="1"/>
      <c r="G343" s="2"/>
    </row>
    <row r="344" spans="3:7" ht="15.75" customHeight="1" x14ac:dyDescent="0.3">
      <c r="C344" s="1"/>
      <c r="G344" s="2"/>
    </row>
    <row r="345" spans="3:7" ht="15.75" customHeight="1" x14ac:dyDescent="0.3">
      <c r="C345" s="1"/>
      <c r="G345" s="2"/>
    </row>
    <row r="346" spans="3:7" ht="15.75" customHeight="1" x14ac:dyDescent="0.3">
      <c r="C346" s="1"/>
      <c r="G346" s="2"/>
    </row>
    <row r="347" spans="3:7" ht="15.75" customHeight="1" x14ac:dyDescent="0.3">
      <c r="C347" s="1"/>
      <c r="G347" s="2"/>
    </row>
    <row r="348" spans="3:7" ht="15.75" customHeight="1" x14ac:dyDescent="0.3">
      <c r="C348" s="1"/>
      <c r="G348" s="2"/>
    </row>
    <row r="349" spans="3:7" ht="15.75" customHeight="1" x14ac:dyDescent="0.3">
      <c r="C349" s="1"/>
      <c r="G349" s="2"/>
    </row>
    <row r="350" spans="3:7" ht="15.75" customHeight="1" x14ac:dyDescent="0.3">
      <c r="C350" s="1"/>
      <c r="G350" s="2"/>
    </row>
    <row r="351" spans="3:7" ht="15.75" customHeight="1" x14ac:dyDescent="0.3">
      <c r="C351" s="1"/>
      <c r="G351" s="2"/>
    </row>
    <row r="352" spans="3:7" ht="15.75" customHeight="1" x14ac:dyDescent="0.3">
      <c r="C352" s="1"/>
      <c r="G352" s="2"/>
    </row>
    <row r="353" spans="3:7" ht="15.75" customHeight="1" x14ac:dyDescent="0.3">
      <c r="C353" s="1"/>
      <c r="G353" s="2"/>
    </row>
    <row r="354" spans="3:7" ht="15.75" customHeight="1" x14ac:dyDescent="0.3">
      <c r="C354" s="1"/>
      <c r="G354" s="2"/>
    </row>
    <row r="355" spans="3:7" ht="15.75" customHeight="1" x14ac:dyDescent="0.3">
      <c r="C355" s="1"/>
      <c r="G355" s="2"/>
    </row>
    <row r="356" spans="3:7" ht="15.75" customHeight="1" x14ac:dyDescent="0.3">
      <c r="C356" s="1"/>
      <c r="G356" s="2"/>
    </row>
    <row r="357" spans="3:7" ht="15.75" customHeight="1" x14ac:dyDescent="0.3">
      <c r="C357" s="1"/>
      <c r="G357" s="2"/>
    </row>
    <row r="358" spans="3:7" ht="15.75" customHeight="1" x14ac:dyDescent="0.3">
      <c r="C358" s="1"/>
      <c r="G358" s="2"/>
    </row>
    <row r="359" spans="3:7" ht="15.75" customHeight="1" x14ac:dyDescent="0.3">
      <c r="C359" s="1"/>
      <c r="G359" s="2"/>
    </row>
    <row r="360" spans="3:7" ht="15.75" customHeight="1" x14ac:dyDescent="0.3">
      <c r="C360" s="1"/>
      <c r="G360" s="2"/>
    </row>
    <row r="361" spans="3:7" ht="15.75" customHeight="1" x14ac:dyDescent="0.3">
      <c r="C361" s="1"/>
      <c r="G361" s="2"/>
    </row>
    <row r="362" spans="3:7" ht="15.75" customHeight="1" x14ac:dyDescent="0.3">
      <c r="C362" s="1"/>
      <c r="G362" s="2"/>
    </row>
    <row r="363" spans="3:7" ht="15.75" customHeight="1" x14ac:dyDescent="0.3">
      <c r="C363" s="1"/>
      <c r="G363" s="2"/>
    </row>
    <row r="364" spans="3:7" ht="15.75" customHeight="1" x14ac:dyDescent="0.3">
      <c r="C364" s="1"/>
      <c r="G364" s="2"/>
    </row>
    <row r="365" spans="3:7" ht="15.75" customHeight="1" x14ac:dyDescent="0.3">
      <c r="C365" s="1"/>
      <c r="G365" s="2"/>
    </row>
    <row r="366" spans="3:7" ht="15.75" customHeight="1" x14ac:dyDescent="0.3">
      <c r="C366" s="1"/>
      <c r="G366" s="2"/>
    </row>
    <row r="367" spans="3:7" ht="15.75" customHeight="1" x14ac:dyDescent="0.3">
      <c r="C367" s="1"/>
      <c r="G367" s="2"/>
    </row>
    <row r="368" spans="3:7" ht="15.75" customHeight="1" x14ac:dyDescent="0.3">
      <c r="C368" s="1"/>
      <c r="G368" s="2"/>
    </row>
    <row r="369" spans="3:7" ht="15.75" customHeight="1" x14ac:dyDescent="0.3">
      <c r="C369" s="1"/>
      <c r="G369" s="2"/>
    </row>
    <row r="370" spans="3:7" ht="15.75" customHeight="1" x14ac:dyDescent="0.3">
      <c r="C370" s="1"/>
      <c r="G370" s="2"/>
    </row>
    <row r="371" spans="3:7" ht="15.75" customHeight="1" x14ac:dyDescent="0.3">
      <c r="C371" s="1"/>
      <c r="G371" s="2"/>
    </row>
    <row r="372" spans="3:7" ht="15.75" customHeight="1" x14ac:dyDescent="0.3">
      <c r="C372" s="1"/>
      <c r="G372" s="2"/>
    </row>
    <row r="373" spans="3:7" ht="15.75" customHeight="1" x14ac:dyDescent="0.3">
      <c r="C373" s="1"/>
      <c r="G373" s="2"/>
    </row>
    <row r="374" spans="3:7" ht="15.75" customHeight="1" x14ac:dyDescent="0.3">
      <c r="C374" s="1"/>
      <c r="G374" s="2"/>
    </row>
    <row r="375" spans="3:7" ht="15.75" customHeight="1" x14ac:dyDescent="0.3">
      <c r="C375" s="1"/>
      <c r="G375" s="2"/>
    </row>
    <row r="376" spans="3:7" ht="15.75" customHeight="1" x14ac:dyDescent="0.3">
      <c r="C376" s="1"/>
      <c r="G376" s="2"/>
    </row>
    <row r="377" spans="3:7" ht="15.75" customHeight="1" x14ac:dyDescent="0.3">
      <c r="C377" s="1"/>
      <c r="G377" s="2"/>
    </row>
    <row r="378" spans="3:7" ht="15.75" customHeight="1" x14ac:dyDescent="0.3">
      <c r="C378" s="1"/>
      <c r="G378" s="2"/>
    </row>
    <row r="379" spans="3:7" ht="15.75" customHeight="1" x14ac:dyDescent="0.3">
      <c r="C379" s="1"/>
      <c r="G379" s="2"/>
    </row>
    <row r="380" spans="3:7" ht="15.75" customHeight="1" x14ac:dyDescent="0.3">
      <c r="C380" s="1"/>
      <c r="G380" s="2"/>
    </row>
    <row r="381" spans="3:7" ht="15.75" customHeight="1" x14ac:dyDescent="0.3">
      <c r="C381" s="1"/>
      <c r="G381" s="2"/>
    </row>
    <row r="382" spans="3:7" ht="15.75" customHeight="1" x14ac:dyDescent="0.3">
      <c r="C382" s="1"/>
      <c r="G382" s="2"/>
    </row>
    <row r="383" spans="3:7" ht="15.75" customHeight="1" x14ac:dyDescent="0.3">
      <c r="C383" s="1"/>
      <c r="G383" s="2"/>
    </row>
    <row r="384" spans="3:7" ht="15.75" customHeight="1" x14ac:dyDescent="0.3">
      <c r="C384" s="1"/>
      <c r="G384" s="2"/>
    </row>
    <row r="385" spans="3:7" ht="15.75" customHeight="1" x14ac:dyDescent="0.3">
      <c r="C385" s="1"/>
      <c r="G385" s="2"/>
    </row>
    <row r="386" spans="3:7" ht="15.75" customHeight="1" x14ac:dyDescent="0.3">
      <c r="C386" s="1"/>
      <c r="G386" s="2"/>
    </row>
    <row r="387" spans="3:7" ht="15.75" customHeight="1" x14ac:dyDescent="0.3">
      <c r="C387" s="1"/>
      <c r="G387" s="2"/>
    </row>
    <row r="388" spans="3:7" ht="15.75" customHeight="1" x14ac:dyDescent="0.3">
      <c r="C388" s="1"/>
      <c r="G388" s="2"/>
    </row>
    <row r="389" spans="3:7" ht="15.75" customHeight="1" x14ac:dyDescent="0.3">
      <c r="C389" s="1"/>
      <c r="G389" s="2"/>
    </row>
    <row r="390" spans="3:7" ht="15.75" customHeight="1" x14ac:dyDescent="0.3">
      <c r="C390" s="1"/>
      <c r="G390" s="2"/>
    </row>
    <row r="391" spans="3:7" ht="15.75" customHeight="1" x14ac:dyDescent="0.3">
      <c r="C391" s="1"/>
      <c r="G391" s="2"/>
    </row>
    <row r="392" spans="3:7" ht="15.75" customHeight="1" x14ac:dyDescent="0.3">
      <c r="C392" s="1"/>
      <c r="G392" s="2"/>
    </row>
    <row r="393" spans="3:7" ht="15.75" customHeight="1" x14ac:dyDescent="0.3">
      <c r="C393" s="1"/>
      <c r="G393" s="2"/>
    </row>
    <row r="394" spans="3:7" ht="15.75" customHeight="1" x14ac:dyDescent="0.3">
      <c r="C394" s="1"/>
      <c r="G394" s="2"/>
    </row>
    <row r="395" spans="3:7" ht="15.75" customHeight="1" x14ac:dyDescent="0.3">
      <c r="C395" s="1"/>
      <c r="G395" s="2"/>
    </row>
    <row r="396" spans="3:7" ht="15.75" customHeight="1" x14ac:dyDescent="0.3">
      <c r="C396" s="1"/>
      <c r="G396" s="2"/>
    </row>
    <row r="397" spans="3:7" ht="15.75" customHeight="1" x14ac:dyDescent="0.3">
      <c r="C397" s="1"/>
      <c r="G397" s="2"/>
    </row>
    <row r="398" spans="3:7" ht="15.75" customHeight="1" x14ac:dyDescent="0.3">
      <c r="C398" s="1"/>
      <c r="G398" s="2"/>
    </row>
    <row r="399" spans="3:7" ht="15.75" customHeight="1" x14ac:dyDescent="0.3">
      <c r="C399" s="1"/>
      <c r="G399" s="2"/>
    </row>
    <row r="400" spans="3:7" ht="15.75" customHeight="1" x14ac:dyDescent="0.3">
      <c r="C400" s="1"/>
      <c r="G400" s="2"/>
    </row>
    <row r="401" spans="3:7" ht="15.75" customHeight="1" x14ac:dyDescent="0.3">
      <c r="C401" s="1"/>
      <c r="G401" s="2"/>
    </row>
    <row r="402" spans="3:7" ht="15.75" customHeight="1" x14ac:dyDescent="0.3">
      <c r="C402" s="1"/>
      <c r="G402" s="2"/>
    </row>
    <row r="403" spans="3:7" ht="15.75" customHeight="1" x14ac:dyDescent="0.3">
      <c r="C403" s="1"/>
      <c r="G403" s="2"/>
    </row>
    <row r="404" spans="3:7" ht="15.75" customHeight="1" x14ac:dyDescent="0.3">
      <c r="C404" s="1"/>
      <c r="G404" s="2"/>
    </row>
    <row r="405" spans="3:7" ht="15.75" customHeight="1" x14ac:dyDescent="0.3">
      <c r="C405" s="1"/>
      <c r="G405" s="2"/>
    </row>
    <row r="406" spans="3:7" ht="15.75" customHeight="1" x14ac:dyDescent="0.3">
      <c r="C406" s="1"/>
      <c r="G406" s="2"/>
    </row>
    <row r="407" spans="3:7" ht="15.75" customHeight="1" x14ac:dyDescent="0.3">
      <c r="C407" s="1"/>
      <c r="G407" s="2"/>
    </row>
    <row r="408" spans="3:7" ht="15.75" customHeight="1" x14ac:dyDescent="0.3">
      <c r="C408" s="1"/>
      <c r="G408" s="2"/>
    </row>
    <row r="409" spans="3:7" ht="15.75" customHeight="1" x14ac:dyDescent="0.3">
      <c r="C409" s="1"/>
      <c r="G409" s="2"/>
    </row>
    <row r="410" spans="3:7" ht="15.75" customHeight="1" x14ac:dyDescent="0.3">
      <c r="C410" s="1"/>
      <c r="G410" s="2"/>
    </row>
    <row r="411" spans="3:7" ht="15.75" customHeight="1" x14ac:dyDescent="0.3">
      <c r="C411" s="1"/>
      <c r="G411" s="2"/>
    </row>
    <row r="412" spans="3:7" ht="15.75" customHeight="1" x14ac:dyDescent="0.3">
      <c r="C412" s="1"/>
      <c r="G412" s="2"/>
    </row>
    <row r="413" spans="3:7" ht="15.75" customHeight="1" x14ac:dyDescent="0.3">
      <c r="C413" s="1"/>
      <c r="G413" s="2"/>
    </row>
    <row r="414" spans="3:7" ht="15.75" customHeight="1" x14ac:dyDescent="0.3">
      <c r="C414" s="1"/>
      <c r="G414" s="2"/>
    </row>
    <row r="415" spans="3:7" ht="15.75" customHeight="1" x14ac:dyDescent="0.3">
      <c r="C415" s="1"/>
      <c r="G415" s="2"/>
    </row>
    <row r="416" spans="3:7" ht="15.75" customHeight="1" x14ac:dyDescent="0.3">
      <c r="C416" s="1"/>
      <c r="G416" s="2"/>
    </row>
    <row r="417" spans="3:7" ht="15.75" customHeight="1" x14ac:dyDescent="0.3">
      <c r="C417" s="1"/>
      <c r="G417" s="2"/>
    </row>
    <row r="418" spans="3:7" ht="15.75" customHeight="1" x14ac:dyDescent="0.3">
      <c r="C418" s="1"/>
      <c r="G418" s="2"/>
    </row>
    <row r="419" spans="3:7" ht="15.75" customHeight="1" x14ac:dyDescent="0.3">
      <c r="C419" s="1"/>
      <c r="G419" s="2"/>
    </row>
    <row r="420" spans="3:7" ht="15.75" customHeight="1" x14ac:dyDescent="0.3">
      <c r="C420" s="1"/>
      <c r="G420" s="2"/>
    </row>
    <row r="421" spans="3:7" ht="15.75" customHeight="1" x14ac:dyDescent="0.3">
      <c r="C421" s="1"/>
      <c r="G421" s="2"/>
    </row>
    <row r="422" spans="3:7" ht="15.75" customHeight="1" x14ac:dyDescent="0.3">
      <c r="C422" s="1"/>
      <c r="G422" s="2"/>
    </row>
    <row r="423" spans="3:7" ht="15.75" customHeight="1" x14ac:dyDescent="0.3">
      <c r="C423" s="1"/>
      <c r="G423" s="2"/>
    </row>
    <row r="424" spans="3:7" ht="15.75" customHeight="1" x14ac:dyDescent="0.3">
      <c r="C424" s="1"/>
      <c r="G424" s="2"/>
    </row>
    <row r="425" spans="3:7" ht="15.75" customHeight="1" x14ac:dyDescent="0.3">
      <c r="C425" s="1"/>
      <c r="G425" s="2"/>
    </row>
    <row r="426" spans="3:7" ht="15.75" customHeight="1" x14ac:dyDescent="0.3">
      <c r="C426" s="1"/>
      <c r="G426" s="2"/>
    </row>
    <row r="427" spans="3:7" ht="15.75" customHeight="1" x14ac:dyDescent="0.3">
      <c r="C427" s="1"/>
      <c r="G427" s="2"/>
    </row>
    <row r="428" spans="3:7" ht="15.75" customHeight="1" x14ac:dyDescent="0.3">
      <c r="C428" s="1"/>
      <c r="G428" s="2"/>
    </row>
    <row r="429" spans="3:7" ht="15.75" customHeight="1" x14ac:dyDescent="0.3">
      <c r="C429" s="1"/>
      <c r="G429" s="2"/>
    </row>
    <row r="430" spans="3:7" ht="15.75" customHeight="1" x14ac:dyDescent="0.3">
      <c r="C430" s="1"/>
      <c r="G430" s="2"/>
    </row>
    <row r="431" spans="3:7" ht="15.75" customHeight="1" x14ac:dyDescent="0.3">
      <c r="C431" s="1"/>
      <c r="G431" s="2"/>
    </row>
    <row r="432" spans="3:7" ht="15.75" customHeight="1" x14ac:dyDescent="0.3">
      <c r="C432" s="1"/>
      <c r="G432" s="2"/>
    </row>
    <row r="433" spans="3:7" ht="15.75" customHeight="1" x14ac:dyDescent="0.3">
      <c r="C433" s="1"/>
      <c r="G433" s="2"/>
    </row>
    <row r="434" spans="3:7" ht="15.75" customHeight="1" x14ac:dyDescent="0.3">
      <c r="C434" s="1"/>
      <c r="G434" s="2"/>
    </row>
    <row r="435" spans="3:7" ht="15.75" customHeight="1" x14ac:dyDescent="0.3">
      <c r="C435" s="1"/>
      <c r="G435" s="2"/>
    </row>
    <row r="436" spans="3:7" ht="15.75" customHeight="1" x14ac:dyDescent="0.3">
      <c r="C436" s="1"/>
      <c r="G436" s="2"/>
    </row>
    <row r="437" spans="3:7" ht="15.75" customHeight="1" x14ac:dyDescent="0.3">
      <c r="C437" s="1"/>
      <c r="G437" s="2"/>
    </row>
    <row r="438" spans="3:7" ht="15.75" customHeight="1" x14ac:dyDescent="0.3">
      <c r="C438" s="1"/>
      <c r="G438" s="2"/>
    </row>
    <row r="439" spans="3:7" ht="15.75" customHeight="1" x14ac:dyDescent="0.3">
      <c r="C439" s="1"/>
      <c r="G439" s="2"/>
    </row>
    <row r="440" spans="3:7" ht="15.75" customHeight="1" x14ac:dyDescent="0.3">
      <c r="C440" s="1"/>
      <c r="G440" s="2"/>
    </row>
    <row r="441" spans="3:7" ht="15.75" customHeight="1" x14ac:dyDescent="0.3">
      <c r="C441" s="1"/>
      <c r="G441" s="2"/>
    </row>
    <row r="442" spans="3:7" ht="15.75" customHeight="1" x14ac:dyDescent="0.3">
      <c r="C442" s="1"/>
      <c r="G442" s="2"/>
    </row>
    <row r="443" spans="3:7" ht="15.75" customHeight="1" x14ac:dyDescent="0.3">
      <c r="C443" s="1"/>
      <c r="G443" s="2"/>
    </row>
    <row r="444" spans="3:7" ht="15.75" customHeight="1" x14ac:dyDescent="0.3">
      <c r="C444" s="1"/>
      <c r="G444" s="2"/>
    </row>
    <row r="445" spans="3:7" ht="15.75" customHeight="1" x14ac:dyDescent="0.3">
      <c r="C445" s="1"/>
      <c r="G445" s="2"/>
    </row>
    <row r="446" spans="3:7" ht="15.75" customHeight="1" x14ac:dyDescent="0.3">
      <c r="C446" s="1"/>
      <c r="G446" s="2"/>
    </row>
    <row r="447" spans="3:7" ht="15.75" customHeight="1" x14ac:dyDescent="0.3">
      <c r="C447" s="1"/>
      <c r="G447" s="2"/>
    </row>
    <row r="448" spans="3:7" ht="15.75" customHeight="1" x14ac:dyDescent="0.3">
      <c r="C448" s="1"/>
      <c r="G448" s="2"/>
    </row>
    <row r="449" spans="3:7" ht="15.75" customHeight="1" x14ac:dyDescent="0.3">
      <c r="C449" s="1"/>
      <c r="G449" s="2"/>
    </row>
    <row r="450" spans="3:7" ht="15.75" customHeight="1" x14ac:dyDescent="0.3">
      <c r="C450" s="1"/>
      <c r="G450" s="2"/>
    </row>
    <row r="451" spans="3:7" ht="15.75" customHeight="1" x14ac:dyDescent="0.3">
      <c r="C451" s="1"/>
      <c r="G451" s="2"/>
    </row>
    <row r="452" spans="3:7" ht="15.75" customHeight="1" x14ac:dyDescent="0.3">
      <c r="C452" s="1"/>
      <c r="G452" s="2"/>
    </row>
    <row r="453" spans="3:7" ht="15.75" customHeight="1" x14ac:dyDescent="0.3">
      <c r="C453" s="1"/>
      <c r="G453" s="2"/>
    </row>
    <row r="454" spans="3:7" ht="15.75" customHeight="1" x14ac:dyDescent="0.3">
      <c r="C454" s="1"/>
      <c r="G454" s="2"/>
    </row>
    <row r="455" spans="3:7" ht="15.75" customHeight="1" x14ac:dyDescent="0.3">
      <c r="C455" s="1"/>
      <c r="G455" s="2"/>
    </row>
    <row r="456" spans="3:7" ht="15.75" customHeight="1" x14ac:dyDescent="0.3">
      <c r="C456" s="1"/>
      <c r="G456" s="2"/>
    </row>
    <row r="457" spans="3:7" ht="15.75" customHeight="1" x14ac:dyDescent="0.3">
      <c r="C457" s="1"/>
      <c r="G457" s="2"/>
    </row>
    <row r="458" spans="3:7" ht="15.75" customHeight="1" x14ac:dyDescent="0.3">
      <c r="C458" s="1"/>
      <c r="G458" s="2"/>
    </row>
    <row r="459" spans="3:7" ht="15.75" customHeight="1" x14ac:dyDescent="0.3">
      <c r="C459" s="1"/>
      <c r="G459" s="2"/>
    </row>
    <row r="460" spans="3:7" ht="15.75" customHeight="1" x14ac:dyDescent="0.3">
      <c r="C460" s="1"/>
      <c r="G460" s="2"/>
    </row>
    <row r="461" spans="3:7" ht="15.75" customHeight="1" x14ac:dyDescent="0.3">
      <c r="C461" s="1"/>
      <c r="G461" s="2"/>
    </row>
    <row r="462" spans="3:7" ht="15.75" customHeight="1" x14ac:dyDescent="0.3">
      <c r="C462" s="1"/>
      <c r="G462" s="2"/>
    </row>
    <row r="463" spans="3:7" ht="15.75" customHeight="1" x14ac:dyDescent="0.3">
      <c r="C463" s="1"/>
      <c r="G463" s="2"/>
    </row>
    <row r="464" spans="3:7" ht="15.75" customHeight="1" x14ac:dyDescent="0.3">
      <c r="C464" s="1"/>
      <c r="G464" s="2"/>
    </row>
    <row r="465" spans="3:7" ht="15.75" customHeight="1" x14ac:dyDescent="0.3">
      <c r="C465" s="1"/>
      <c r="G465" s="2"/>
    </row>
    <row r="466" spans="3:7" ht="15.75" customHeight="1" x14ac:dyDescent="0.3">
      <c r="C466" s="1"/>
      <c r="G466" s="2"/>
    </row>
    <row r="467" spans="3:7" ht="15.75" customHeight="1" x14ac:dyDescent="0.3">
      <c r="C467" s="1"/>
      <c r="G467" s="2"/>
    </row>
    <row r="468" spans="3:7" ht="15.75" customHeight="1" x14ac:dyDescent="0.3">
      <c r="C468" s="1"/>
      <c r="G468" s="2"/>
    </row>
    <row r="469" spans="3:7" ht="15.75" customHeight="1" x14ac:dyDescent="0.3">
      <c r="C469" s="1"/>
      <c r="G469" s="2"/>
    </row>
    <row r="470" spans="3:7" ht="15.75" customHeight="1" x14ac:dyDescent="0.3">
      <c r="C470" s="1"/>
      <c r="G470" s="2"/>
    </row>
    <row r="471" spans="3:7" ht="15.75" customHeight="1" x14ac:dyDescent="0.3">
      <c r="C471" s="1"/>
      <c r="G471" s="2"/>
    </row>
    <row r="472" spans="3:7" ht="15.75" customHeight="1" x14ac:dyDescent="0.3">
      <c r="C472" s="1"/>
      <c r="G472" s="2"/>
    </row>
    <row r="473" spans="3:7" ht="15.75" customHeight="1" x14ac:dyDescent="0.3">
      <c r="C473" s="1"/>
      <c r="G473" s="2"/>
    </row>
    <row r="474" spans="3:7" ht="15.75" customHeight="1" x14ac:dyDescent="0.3">
      <c r="C474" s="1"/>
      <c r="G474" s="2"/>
    </row>
    <row r="475" spans="3:7" ht="15.75" customHeight="1" x14ac:dyDescent="0.3">
      <c r="C475" s="1"/>
      <c r="G475" s="2"/>
    </row>
    <row r="476" spans="3:7" ht="15.75" customHeight="1" x14ac:dyDescent="0.3">
      <c r="C476" s="1"/>
      <c r="G476" s="2"/>
    </row>
    <row r="477" spans="3:7" ht="15.75" customHeight="1" x14ac:dyDescent="0.3">
      <c r="C477" s="1"/>
      <c r="G477" s="2"/>
    </row>
    <row r="478" spans="3:7" ht="15.75" customHeight="1" x14ac:dyDescent="0.3">
      <c r="C478" s="1"/>
      <c r="G478" s="2"/>
    </row>
    <row r="479" spans="3:7" ht="15.75" customHeight="1" x14ac:dyDescent="0.3">
      <c r="C479" s="1"/>
      <c r="G479" s="2"/>
    </row>
    <row r="480" spans="3:7" ht="15.75" customHeight="1" x14ac:dyDescent="0.3">
      <c r="C480" s="1"/>
      <c r="G480" s="2"/>
    </row>
    <row r="481" spans="3:7" ht="15.75" customHeight="1" x14ac:dyDescent="0.3">
      <c r="C481" s="1"/>
      <c r="G481" s="2"/>
    </row>
    <row r="482" spans="3:7" ht="15.75" customHeight="1" x14ac:dyDescent="0.3">
      <c r="C482" s="1"/>
      <c r="G482" s="2"/>
    </row>
    <row r="483" spans="3:7" ht="15.75" customHeight="1" x14ac:dyDescent="0.3">
      <c r="C483" s="1"/>
      <c r="G483" s="2"/>
    </row>
    <row r="484" spans="3:7" ht="15.75" customHeight="1" x14ac:dyDescent="0.3">
      <c r="C484" s="1"/>
      <c r="G484" s="2"/>
    </row>
    <row r="485" spans="3:7" ht="15.75" customHeight="1" x14ac:dyDescent="0.3">
      <c r="C485" s="1"/>
      <c r="G485" s="2"/>
    </row>
    <row r="486" spans="3:7" ht="15.75" customHeight="1" x14ac:dyDescent="0.3">
      <c r="C486" s="1"/>
      <c r="G486" s="2"/>
    </row>
    <row r="487" spans="3:7" ht="15.75" customHeight="1" x14ac:dyDescent="0.3">
      <c r="C487" s="1"/>
      <c r="G487" s="2"/>
    </row>
    <row r="488" spans="3:7" ht="15.75" customHeight="1" x14ac:dyDescent="0.3">
      <c r="C488" s="1"/>
      <c r="G488" s="2"/>
    </row>
    <row r="489" spans="3:7" ht="15.75" customHeight="1" x14ac:dyDescent="0.3">
      <c r="C489" s="1"/>
      <c r="G489" s="2"/>
    </row>
    <row r="490" spans="3:7" ht="15.75" customHeight="1" x14ac:dyDescent="0.3">
      <c r="C490" s="1"/>
      <c r="G490" s="2"/>
    </row>
    <row r="491" spans="3:7" ht="15.75" customHeight="1" x14ac:dyDescent="0.3">
      <c r="C491" s="1"/>
      <c r="G491" s="2"/>
    </row>
    <row r="492" spans="3:7" ht="15.75" customHeight="1" x14ac:dyDescent="0.3">
      <c r="C492" s="1"/>
      <c r="G492" s="2"/>
    </row>
    <row r="493" spans="3:7" ht="15.75" customHeight="1" x14ac:dyDescent="0.3">
      <c r="C493" s="1"/>
      <c r="G493" s="2"/>
    </row>
    <row r="494" spans="3:7" ht="15.75" customHeight="1" x14ac:dyDescent="0.3">
      <c r="C494" s="1"/>
      <c r="G494" s="2"/>
    </row>
    <row r="495" spans="3:7" ht="15.75" customHeight="1" x14ac:dyDescent="0.3">
      <c r="C495" s="1"/>
      <c r="G495" s="2"/>
    </row>
    <row r="496" spans="3:7" ht="15.75" customHeight="1" x14ac:dyDescent="0.3">
      <c r="C496" s="1"/>
      <c r="G496" s="2"/>
    </row>
    <row r="497" spans="3:7" ht="15.75" customHeight="1" x14ac:dyDescent="0.3">
      <c r="C497" s="1"/>
      <c r="G497" s="2"/>
    </row>
    <row r="498" spans="3:7" ht="15.75" customHeight="1" x14ac:dyDescent="0.3">
      <c r="C498" s="1"/>
      <c r="G498" s="2"/>
    </row>
    <row r="499" spans="3:7" ht="15.75" customHeight="1" x14ac:dyDescent="0.3">
      <c r="C499" s="1"/>
      <c r="G499" s="2"/>
    </row>
    <row r="500" spans="3:7" ht="15.75" customHeight="1" x14ac:dyDescent="0.3">
      <c r="C500" s="1"/>
      <c r="G500" s="2"/>
    </row>
    <row r="501" spans="3:7" ht="15.75" customHeight="1" x14ac:dyDescent="0.3">
      <c r="C501" s="1"/>
      <c r="G501" s="2"/>
    </row>
    <row r="502" spans="3:7" ht="15.75" customHeight="1" x14ac:dyDescent="0.3">
      <c r="C502" s="1"/>
      <c r="G502" s="2"/>
    </row>
    <row r="503" spans="3:7" ht="15.75" customHeight="1" x14ac:dyDescent="0.3">
      <c r="C503" s="1"/>
      <c r="G503" s="2"/>
    </row>
    <row r="504" spans="3:7" ht="15.75" customHeight="1" x14ac:dyDescent="0.3">
      <c r="C504" s="1"/>
      <c r="G504" s="2"/>
    </row>
    <row r="505" spans="3:7" ht="15.75" customHeight="1" x14ac:dyDescent="0.3">
      <c r="C505" s="1"/>
      <c r="G505" s="2"/>
    </row>
    <row r="506" spans="3:7" ht="15.75" customHeight="1" x14ac:dyDescent="0.3">
      <c r="C506" s="1"/>
      <c r="G506" s="2"/>
    </row>
    <row r="507" spans="3:7" ht="15.75" customHeight="1" x14ac:dyDescent="0.3">
      <c r="C507" s="1"/>
      <c r="G507" s="2"/>
    </row>
    <row r="508" spans="3:7" ht="15.75" customHeight="1" x14ac:dyDescent="0.3">
      <c r="C508" s="1"/>
      <c r="G508" s="2"/>
    </row>
    <row r="509" spans="3:7" ht="15.75" customHeight="1" x14ac:dyDescent="0.3">
      <c r="C509" s="1"/>
      <c r="G509" s="2"/>
    </row>
    <row r="510" spans="3:7" ht="15.75" customHeight="1" x14ac:dyDescent="0.3">
      <c r="C510" s="1"/>
      <c r="G510" s="2"/>
    </row>
    <row r="511" spans="3:7" ht="15.75" customHeight="1" x14ac:dyDescent="0.3">
      <c r="C511" s="1"/>
      <c r="G511" s="2"/>
    </row>
    <row r="512" spans="3:7" ht="15.75" customHeight="1" x14ac:dyDescent="0.3">
      <c r="C512" s="1"/>
      <c r="G512" s="2"/>
    </row>
    <row r="513" spans="3:7" ht="15.75" customHeight="1" x14ac:dyDescent="0.3">
      <c r="C513" s="1"/>
      <c r="G513" s="2"/>
    </row>
    <row r="514" spans="3:7" ht="15.75" customHeight="1" x14ac:dyDescent="0.3">
      <c r="C514" s="1"/>
      <c r="G514" s="2"/>
    </row>
    <row r="515" spans="3:7" ht="15.75" customHeight="1" x14ac:dyDescent="0.3">
      <c r="C515" s="1"/>
      <c r="G515" s="2"/>
    </row>
    <row r="516" spans="3:7" ht="15.75" customHeight="1" x14ac:dyDescent="0.3">
      <c r="C516" s="1"/>
      <c r="G516" s="2"/>
    </row>
    <row r="517" spans="3:7" ht="15.75" customHeight="1" x14ac:dyDescent="0.3">
      <c r="C517" s="1"/>
      <c r="G517" s="2"/>
    </row>
    <row r="518" spans="3:7" ht="15.75" customHeight="1" x14ac:dyDescent="0.3">
      <c r="C518" s="1"/>
      <c r="G518" s="2"/>
    </row>
    <row r="519" spans="3:7" ht="15.75" customHeight="1" x14ac:dyDescent="0.3">
      <c r="C519" s="1"/>
      <c r="G519" s="2"/>
    </row>
    <row r="520" spans="3:7" ht="15.75" customHeight="1" x14ac:dyDescent="0.3">
      <c r="C520" s="1"/>
      <c r="G520" s="2"/>
    </row>
    <row r="521" spans="3:7" ht="15.75" customHeight="1" x14ac:dyDescent="0.3">
      <c r="C521" s="1"/>
      <c r="G521" s="2"/>
    </row>
    <row r="522" spans="3:7" ht="15.75" customHeight="1" x14ac:dyDescent="0.3">
      <c r="C522" s="1"/>
      <c r="G522" s="2"/>
    </row>
    <row r="523" spans="3:7" ht="15.75" customHeight="1" x14ac:dyDescent="0.3">
      <c r="C523" s="1"/>
      <c r="G523" s="2"/>
    </row>
    <row r="524" spans="3:7" ht="15.75" customHeight="1" x14ac:dyDescent="0.3">
      <c r="C524" s="1"/>
      <c r="G524" s="2"/>
    </row>
    <row r="525" spans="3:7" ht="15.75" customHeight="1" x14ac:dyDescent="0.3">
      <c r="C525" s="1"/>
      <c r="G525" s="2"/>
    </row>
    <row r="526" spans="3:7" ht="15.75" customHeight="1" x14ac:dyDescent="0.3">
      <c r="C526" s="1"/>
      <c r="G526" s="2"/>
    </row>
    <row r="527" spans="3:7" ht="15.75" customHeight="1" x14ac:dyDescent="0.3">
      <c r="C527" s="1"/>
      <c r="G527" s="2"/>
    </row>
    <row r="528" spans="3:7" ht="15.75" customHeight="1" x14ac:dyDescent="0.3">
      <c r="C528" s="1"/>
      <c r="G528" s="2"/>
    </row>
    <row r="529" spans="3:7" ht="15.75" customHeight="1" x14ac:dyDescent="0.3">
      <c r="C529" s="1"/>
      <c r="G529" s="2"/>
    </row>
    <row r="530" spans="3:7" ht="15.75" customHeight="1" x14ac:dyDescent="0.3">
      <c r="C530" s="1"/>
      <c r="G530" s="2"/>
    </row>
    <row r="531" spans="3:7" ht="15.75" customHeight="1" x14ac:dyDescent="0.3">
      <c r="C531" s="1"/>
      <c r="G531" s="2"/>
    </row>
    <row r="532" spans="3:7" ht="15.75" customHeight="1" x14ac:dyDescent="0.3">
      <c r="C532" s="1"/>
      <c r="G532" s="2"/>
    </row>
    <row r="533" spans="3:7" ht="15.75" customHeight="1" x14ac:dyDescent="0.3">
      <c r="C533" s="1"/>
      <c r="G533" s="2"/>
    </row>
    <row r="534" spans="3:7" ht="15.75" customHeight="1" x14ac:dyDescent="0.3">
      <c r="C534" s="1"/>
      <c r="G534" s="2"/>
    </row>
    <row r="535" spans="3:7" ht="15.75" customHeight="1" x14ac:dyDescent="0.3">
      <c r="C535" s="1"/>
      <c r="G535" s="2"/>
    </row>
    <row r="536" spans="3:7" ht="15.75" customHeight="1" x14ac:dyDescent="0.3">
      <c r="C536" s="1"/>
      <c r="G536" s="2"/>
    </row>
    <row r="537" spans="3:7" ht="15.75" customHeight="1" x14ac:dyDescent="0.3">
      <c r="C537" s="1"/>
      <c r="G537" s="2"/>
    </row>
    <row r="538" spans="3:7" ht="15.75" customHeight="1" x14ac:dyDescent="0.3">
      <c r="C538" s="1"/>
      <c r="G538" s="2"/>
    </row>
    <row r="539" spans="3:7" ht="15.75" customHeight="1" x14ac:dyDescent="0.3">
      <c r="C539" s="1"/>
      <c r="G539" s="2"/>
    </row>
    <row r="540" spans="3:7" ht="15.75" customHeight="1" x14ac:dyDescent="0.3">
      <c r="C540" s="1"/>
      <c r="G540" s="2"/>
    </row>
    <row r="541" spans="3:7" ht="15.75" customHeight="1" x14ac:dyDescent="0.3">
      <c r="C541" s="1"/>
      <c r="G541" s="2"/>
    </row>
    <row r="542" spans="3:7" ht="15.75" customHeight="1" x14ac:dyDescent="0.3">
      <c r="C542" s="1"/>
      <c r="G542" s="2"/>
    </row>
    <row r="543" spans="3:7" ht="15.75" customHeight="1" x14ac:dyDescent="0.3">
      <c r="C543" s="1"/>
      <c r="G543" s="2"/>
    </row>
    <row r="544" spans="3:7" ht="15.75" customHeight="1" x14ac:dyDescent="0.3">
      <c r="C544" s="1"/>
      <c r="G544" s="2"/>
    </row>
    <row r="545" spans="3:7" ht="15.75" customHeight="1" x14ac:dyDescent="0.3">
      <c r="C545" s="1"/>
      <c r="G545" s="2"/>
    </row>
    <row r="546" spans="3:7" ht="15.75" customHeight="1" x14ac:dyDescent="0.3">
      <c r="C546" s="1"/>
      <c r="G546" s="2"/>
    </row>
    <row r="547" spans="3:7" ht="15.75" customHeight="1" x14ac:dyDescent="0.3">
      <c r="C547" s="1"/>
      <c r="G547" s="2"/>
    </row>
    <row r="548" spans="3:7" ht="15.75" customHeight="1" x14ac:dyDescent="0.3">
      <c r="C548" s="1"/>
      <c r="G548" s="2"/>
    </row>
    <row r="549" spans="3:7" ht="15.75" customHeight="1" x14ac:dyDescent="0.3">
      <c r="C549" s="1"/>
      <c r="G549" s="2"/>
    </row>
    <row r="550" spans="3:7" ht="15.75" customHeight="1" x14ac:dyDescent="0.3">
      <c r="C550" s="1"/>
      <c r="G550" s="2"/>
    </row>
    <row r="551" spans="3:7" ht="15.75" customHeight="1" x14ac:dyDescent="0.3">
      <c r="C551" s="1"/>
      <c r="G551" s="2"/>
    </row>
    <row r="552" spans="3:7" ht="15.75" customHeight="1" x14ac:dyDescent="0.3">
      <c r="C552" s="1"/>
      <c r="G552" s="2"/>
    </row>
    <row r="553" spans="3:7" ht="15.75" customHeight="1" x14ac:dyDescent="0.3">
      <c r="C553" s="1"/>
      <c r="G553" s="2"/>
    </row>
    <row r="554" spans="3:7" ht="15.75" customHeight="1" x14ac:dyDescent="0.3">
      <c r="C554" s="1"/>
      <c r="G554" s="2"/>
    </row>
    <row r="555" spans="3:7" ht="15.75" customHeight="1" x14ac:dyDescent="0.3">
      <c r="C555" s="1"/>
      <c r="G555" s="2"/>
    </row>
    <row r="556" spans="3:7" ht="15.75" customHeight="1" x14ac:dyDescent="0.3">
      <c r="C556" s="1"/>
      <c r="G556" s="2"/>
    </row>
    <row r="557" spans="3:7" ht="15.75" customHeight="1" x14ac:dyDescent="0.3">
      <c r="C557" s="1"/>
      <c r="G557" s="2"/>
    </row>
    <row r="558" spans="3:7" ht="15.75" customHeight="1" x14ac:dyDescent="0.3">
      <c r="C558" s="1"/>
      <c r="G558" s="2"/>
    </row>
    <row r="559" spans="3:7" ht="15.75" customHeight="1" x14ac:dyDescent="0.3">
      <c r="C559" s="1"/>
      <c r="G559" s="2"/>
    </row>
    <row r="560" spans="3:7" ht="15.75" customHeight="1" x14ac:dyDescent="0.3">
      <c r="C560" s="1"/>
      <c r="G560" s="2"/>
    </row>
    <row r="561" spans="3:7" ht="15.75" customHeight="1" x14ac:dyDescent="0.3">
      <c r="C561" s="1"/>
      <c r="G561" s="2"/>
    </row>
    <row r="562" spans="3:7" ht="15.75" customHeight="1" x14ac:dyDescent="0.3">
      <c r="C562" s="1"/>
      <c r="G562" s="2"/>
    </row>
    <row r="563" spans="3:7" ht="15.75" customHeight="1" x14ac:dyDescent="0.3">
      <c r="C563" s="1"/>
      <c r="G563" s="2"/>
    </row>
    <row r="564" spans="3:7" ht="15.75" customHeight="1" x14ac:dyDescent="0.3">
      <c r="C564" s="1"/>
      <c r="G564" s="2"/>
    </row>
    <row r="565" spans="3:7" ht="15.75" customHeight="1" x14ac:dyDescent="0.3">
      <c r="C565" s="1"/>
      <c r="G565" s="2"/>
    </row>
    <row r="566" spans="3:7" ht="15.75" customHeight="1" x14ac:dyDescent="0.3">
      <c r="C566" s="1"/>
      <c r="G566" s="2"/>
    </row>
    <row r="567" spans="3:7" ht="15.75" customHeight="1" x14ac:dyDescent="0.3">
      <c r="C567" s="1"/>
      <c r="G567" s="2"/>
    </row>
    <row r="568" spans="3:7" ht="15.75" customHeight="1" x14ac:dyDescent="0.3">
      <c r="C568" s="1"/>
      <c r="G568" s="2"/>
    </row>
    <row r="569" spans="3:7" ht="15.75" customHeight="1" x14ac:dyDescent="0.3">
      <c r="C569" s="1"/>
      <c r="G569" s="2"/>
    </row>
    <row r="570" spans="3:7" ht="15.75" customHeight="1" x14ac:dyDescent="0.3">
      <c r="C570" s="1"/>
      <c r="G570" s="2"/>
    </row>
    <row r="571" spans="3:7" ht="15.75" customHeight="1" x14ac:dyDescent="0.3">
      <c r="C571" s="1"/>
      <c r="G571" s="2"/>
    </row>
    <row r="572" spans="3:7" ht="15.75" customHeight="1" x14ac:dyDescent="0.3">
      <c r="C572" s="1"/>
      <c r="G572" s="2"/>
    </row>
    <row r="573" spans="3:7" ht="15.75" customHeight="1" x14ac:dyDescent="0.3">
      <c r="C573" s="1"/>
      <c r="G573" s="2"/>
    </row>
    <row r="574" spans="3:7" ht="15.75" customHeight="1" x14ac:dyDescent="0.3">
      <c r="C574" s="1"/>
      <c r="G574" s="2"/>
    </row>
    <row r="575" spans="3:7" ht="15.75" customHeight="1" x14ac:dyDescent="0.3">
      <c r="C575" s="1"/>
      <c r="G575" s="2"/>
    </row>
    <row r="576" spans="3:7" ht="15.75" customHeight="1" x14ac:dyDescent="0.3">
      <c r="C576" s="1"/>
      <c r="G576" s="2"/>
    </row>
    <row r="577" spans="3:7" ht="15.75" customHeight="1" x14ac:dyDescent="0.3">
      <c r="C577" s="1"/>
      <c r="G577" s="2"/>
    </row>
    <row r="578" spans="3:7" ht="15.75" customHeight="1" x14ac:dyDescent="0.3">
      <c r="C578" s="1"/>
      <c r="G578" s="2"/>
    </row>
    <row r="579" spans="3:7" ht="15.75" customHeight="1" x14ac:dyDescent="0.3">
      <c r="C579" s="1"/>
      <c r="G579" s="2"/>
    </row>
    <row r="580" spans="3:7" ht="15.75" customHeight="1" x14ac:dyDescent="0.3">
      <c r="C580" s="1"/>
      <c r="G580" s="2"/>
    </row>
    <row r="581" spans="3:7" ht="15.75" customHeight="1" x14ac:dyDescent="0.3">
      <c r="C581" s="1"/>
      <c r="G581" s="2"/>
    </row>
    <row r="582" spans="3:7" ht="15.75" customHeight="1" x14ac:dyDescent="0.3">
      <c r="C582" s="1"/>
      <c r="G582" s="2"/>
    </row>
    <row r="583" spans="3:7" ht="15.75" customHeight="1" x14ac:dyDescent="0.3">
      <c r="C583" s="1"/>
      <c r="G583" s="2"/>
    </row>
    <row r="584" spans="3:7" ht="15.75" customHeight="1" x14ac:dyDescent="0.3">
      <c r="C584" s="1"/>
      <c r="G584" s="2"/>
    </row>
    <row r="585" spans="3:7" ht="15.75" customHeight="1" x14ac:dyDescent="0.3">
      <c r="C585" s="1"/>
      <c r="G585" s="2"/>
    </row>
    <row r="586" spans="3:7" ht="15.75" customHeight="1" x14ac:dyDescent="0.3">
      <c r="C586" s="1"/>
      <c r="G586" s="2"/>
    </row>
    <row r="587" spans="3:7" ht="15.75" customHeight="1" x14ac:dyDescent="0.3">
      <c r="C587" s="1"/>
      <c r="G587" s="2"/>
    </row>
    <row r="588" spans="3:7" ht="15.75" customHeight="1" x14ac:dyDescent="0.3">
      <c r="C588" s="1"/>
      <c r="G588" s="2"/>
    </row>
    <row r="589" spans="3:7" ht="15.75" customHeight="1" x14ac:dyDescent="0.3">
      <c r="C589" s="1"/>
      <c r="G589" s="2"/>
    </row>
    <row r="590" spans="3:7" ht="15.75" customHeight="1" x14ac:dyDescent="0.3">
      <c r="C590" s="1"/>
      <c r="G590" s="2"/>
    </row>
    <row r="591" spans="3:7" ht="15.75" customHeight="1" x14ac:dyDescent="0.3">
      <c r="C591" s="1"/>
      <c r="G591" s="2"/>
    </row>
    <row r="592" spans="3:7" ht="15.75" customHeight="1" x14ac:dyDescent="0.3">
      <c r="C592" s="1"/>
      <c r="G592" s="2"/>
    </row>
    <row r="593" spans="3:7" ht="15.75" customHeight="1" x14ac:dyDescent="0.3">
      <c r="C593" s="1"/>
      <c r="G593" s="2"/>
    </row>
    <row r="594" spans="3:7" ht="15.75" customHeight="1" x14ac:dyDescent="0.3">
      <c r="C594" s="1"/>
      <c r="G594" s="2"/>
    </row>
    <row r="595" spans="3:7" ht="15.75" customHeight="1" x14ac:dyDescent="0.3">
      <c r="C595" s="1"/>
      <c r="G595" s="2"/>
    </row>
    <row r="596" spans="3:7" ht="15.75" customHeight="1" x14ac:dyDescent="0.3">
      <c r="C596" s="1"/>
      <c r="G596" s="2"/>
    </row>
    <row r="597" spans="3:7" ht="15.75" customHeight="1" x14ac:dyDescent="0.3">
      <c r="C597" s="1"/>
      <c r="G597" s="2"/>
    </row>
    <row r="598" spans="3:7" ht="15.75" customHeight="1" x14ac:dyDescent="0.3">
      <c r="C598" s="1"/>
      <c r="G598" s="2"/>
    </row>
    <row r="599" spans="3:7" ht="15.75" customHeight="1" x14ac:dyDescent="0.3">
      <c r="C599" s="1"/>
      <c r="G599" s="2"/>
    </row>
    <row r="600" spans="3:7" ht="15.75" customHeight="1" x14ac:dyDescent="0.3">
      <c r="C600" s="1"/>
      <c r="G600" s="2"/>
    </row>
    <row r="601" spans="3:7" ht="15.75" customHeight="1" x14ac:dyDescent="0.3">
      <c r="C601" s="1"/>
      <c r="G601" s="2"/>
    </row>
    <row r="602" spans="3:7" ht="15.75" customHeight="1" x14ac:dyDescent="0.3">
      <c r="C602" s="1"/>
      <c r="G602" s="2"/>
    </row>
    <row r="603" spans="3:7" ht="15.75" customHeight="1" x14ac:dyDescent="0.3">
      <c r="C603" s="1"/>
      <c r="G603" s="2"/>
    </row>
    <row r="604" spans="3:7" ht="15.75" customHeight="1" x14ac:dyDescent="0.3">
      <c r="C604" s="1"/>
      <c r="G604" s="2"/>
    </row>
    <row r="605" spans="3:7" ht="15.75" customHeight="1" x14ac:dyDescent="0.3">
      <c r="C605" s="1"/>
      <c r="G605" s="2"/>
    </row>
    <row r="606" spans="3:7" ht="15.75" customHeight="1" x14ac:dyDescent="0.3">
      <c r="C606" s="1"/>
      <c r="G606" s="2"/>
    </row>
    <row r="607" spans="3:7" ht="15.75" customHeight="1" x14ac:dyDescent="0.3">
      <c r="C607" s="1"/>
      <c r="G607" s="2"/>
    </row>
    <row r="608" spans="3:7" ht="15.75" customHeight="1" x14ac:dyDescent="0.3">
      <c r="C608" s="1"/>
      <c r="G608" s="2"/>
    </row>
    <row r="609" spans="3:7" ht="15.75" customHeight="1" x14ac:dyDescent="0.3">
      <c r="C609" s="1"/>
      <c r="G609" s="2"/>
    </row>
    <row r="610" spans="3:7" ht="15.75" customHeight="1" x14ac:dyDescent="0.3">
      <c r="C610" s="1"/>
      <c r="G610" s="2"/>
    </row>
    <row r="611" spans="3:7" ht="15.75" customHeight="1" x14ac:dyDescent="0.3">
      <c r="C611" s="1"/>
      <c r="G611" s="2"/>
    </row>
    <row r="612" spans="3:7" ht="15.75" customHeight="1" x14ac:dyDescent="0.3">
      <c r="C612" s="1"/>
      <c r="G612" s="2"/>
    </row>
    <row r="613" spans="3:7" ht="15.75" customHeight="1" x14ac:dyDescent="0.3">
      <c r="C613" s="1"/>
      <c r="G613" s="2"/>
    </row>
    <row r="614" spans="3:7" ht="15.75" customHeight="1" x14ac:dyDescent="0.3">
      <c r="C614" s="1"/>
      <c r="G614" s="2"/>
    </row>
    <row r="615" spans="3:7" ht="15.75" customHeight="1" x14ac:dyDescent="0.3">
      <c r="C615" s="1"/>
      <c r="G615" s="2"/>
    </row>
    <row r="616" spans="3:7" ht="15.75" customHeight="1" x14ac:dyDescent="0.3">
      <c r="C616" s="1"/>
      <c r="G616" s="2"/>
    </row>
    <row r="617" spans="3:7" ht="15.75" customHeight="1" x14ac:dyDescent="0.3">
      <c r="C617" s="1"/>
      <c r="G617" s="2"/>
    </row>
    <row r="618" spans="3:7" ht="15.75" customHeight="1" x14ac:dyDescent="0.3">
      <c r="C618" s="1"/>
      <c r="G618" s="2"/>
    </row>
    <row r="619" spans="3:7" ht="15.75" customHeight="1" x14ac:dyDescent="0.3">
      <c r="C619" s="1"/>
      <c r="G619" s="2"/>
    </row>
    <row r="620" spans="3:7" ht="15.75" customHeight="1" x14ac:dyDescent="0.3">
      <c r="C620" s="1"/>
      <c r="G620" s="2"/>
    </row>
    <row r="621" spans="3:7" ht="15.75" customHeight="1" x14ac:dyDescent="0.3">
      <c r="C621" s="1"/>
      <c r="G621" s="2"/>
    </row>
    <row r="622" spans="3:7" ht="15.75" customHeight="1" x14ac:dyDescent="0.3">
      <c r="C622" s="1"/>
      <c r="G622" s="2"/>
    </row>
    <row r="623" spans="3:7" ht="15.75" customHeight="1" x14ac:dyDescent="0.3">
      <c r="C623" s="1"/>
      <c r="G623" s="2"/>
    </row>
    <row r="624" spans="3:7" ht="15.75" customHeight="1" x14ac:dyDescent="0.3">
      <c r="C624" s="1"/>
      <c r="G624" s="2"/>
    </row>
    <row r="625" spans="3:7" ht="15.75" customHeight="1" x14ac:dyDescent="0.3">
      <c r="C625" s="1"/>
      <c r="G625" s="2"/>
    </row>
    <row r="626" spans="3:7" ht="15.75" customHeight="1" x14ac:dyDescent="0.3">
      <c r="C626" s="1"/>
      <c r="G626" s="2"/>
    </row>
    <row r="627" spans="3:7" ht="15.75" customHeight="1" x14ac:dyDescent="0.3">
      <c r="C627" s="1"/>
      <c r="G627" s="2"/>
    </row>
    <row r="628" spans="3:7" ht="15.75" customHeight="1" x14ac:dyDescent="0.3">
      <c r="C628" s="1"/>
      <c r="G628" s="2"/>
    </row>
    <row r="629" spans="3:7" ht="15.75" customHeight="1" x14ac:dyDescent="0.3">
      <c r="C629" s="1"/>
      <c r="G629" s="2"/>
    </row>
    <row r="630" spans="3:7" ht="15.75" customHeight="1" x14ac:dyDescent="0.3">
      <c r="C630" s="1"/>
      <c r="G630" s="2"/>
    </row>
    <row r="631" spans="3:7" ht="15.75" customHeight="1" x14ac:dyDescent="0.3">
      <c r="C631" s="1"/>
      <c r="G631" s="2"/>
    </row>
    <row r="632" spans="3:7" ht="15.75" customHeight="1" x14ac:dyDescent="0.3">
      <c r="C632" s="1"/>
      <c r="G632" s="2"/>
    </row>
    <row r="633" spans="3:7" ht="15.75" customHeight="1" x14ac:dyDescent="0.3">
      <c r="C633" s="1"/>
      <c r="G633" s="2"/>
    </row>
    <row r="634" spans="3:7" ht="15.75" customHeight="1" x14ac:dyDescent="0.3">
      <c r="C634" s="1"/>
      <c r="G634" s="2"/>
    </row>
    <row r="635" spans="3:7" ht="15.75" customHeight="1" x14ac:dyDescent="0.3">
      <c r="C635" s="1"/>
      <c r="G635" s="2"/>
    </row>
    <row r="636" spans="3:7" ht="15.75" customHeight="1" x14ac:dyDescent="0.3">
      <c r="C636" s="1"/>
      <c r="G636" s="2"/>
    </row>
    <row r="637" spans="3:7" ht="15.75" customHeight="1" x14ac:dyDescent="0.3">
      <c r="C637" s="1"/>
      <c r="G637" s="2"/>
    </row>
    <row r="638" spans="3:7" ht="15.75" customHeight="1" x14ac:dyDescent="0.3">
      <c r="C638" s="1"/>
      <c r="G638" s="2"/>
    </row>
    <row r="639" spans="3:7" ht="15.75" customHeight="1" x14ac:dyDescent="0.3">
      <c r="C639" s="1"/>
      <c r="G639" s="2"/>
    </row>
    <row r="640" spans="3:7" ht="15.75" customHeight="1" x14ac:dyDescent="0.3">
      <c r="C640" s="1"/>
      <c r="G640" s="2"/>
    </row>
    <row r="641" spans="3:7" ht="15.75" customHeight="1" x14ac:dyDescent="0.3">
      <c r="C641" s="1"/>
      <c r="G641" s="2"/>
    </row>
    <row r="642" spans="3:7" ht="15.75" customHeight="1" x14ac:dyDescent="0.3">
      <c r="C642" s="1"/>
      <c r="G642" s="2"/>
    </row>
    <row r="643" spans="3:7" ht="15.75" customHeight="1" x14ac:dyDescent="0.3">
      <c r="C643" s="1"/>
      <c r="G643" s="2"/>
    </row>
    <row r="644" spans="3:7" ht="15.75" customHeight="1" x14ac:dyDescent="0.3">
      <c r="C644" s="1"/>
      <c r="G644" s="2"/>
    </row>
    <row r="645" spans="3:7" ht="15.75" customHeight="1" x14ac:dyDescent="0.3">
      <c r="C645" s="1"/>
      <c r="G645" s="2"/>
    </row>
    <row r="646" spans="3:7" ht="15.75" customHeight="1" x14ac:dyDescent="0.3">
      <c r="C646" s="1"/>
      <c r="G646" s="2"/>
    </row>
    <row r="647" spans="3:7" ht="15.75" customHeight="1" x14ac:dyDescent="0.3">
      <c r="C647" s="1"/>
      <c r="G647" s="2"/>
    </row>
    <row r="648" spans="3:7" ht="15.75" customHeight="1" x14ac:dyDescent="0.3">
      <c r="C648" s="1"/>
      <c r="G648" s="2"/>
    </row>
    <row r="649" spans="3:7" ht="15.75" customHeight="1" x14ac:dyDescent="0.3">
      <c r="C649" s="1"/>
      <c r="G649" s="2"/>
    </row>
    <row r="650" spans="3:7" ht="15.75" customHeight="1" x14ac:dyDescent="0.3">
      <c r="C650" s="1"/>
      <c r="G650" s="2"/>
    </row>
    <row r="651" spans="3:7" ht="15.75" customHeight="1" x14ac:dyDescent="0.3">
      <c r="C651" s="1"/>
      <c r="G651" s="2"/>
    </row>
    <row r="652" spans="3:7" ht="15.75" customHeight="1" x14ac:dyDescent="0.3">
      <c r="C652" s="1"/>
      <c r="G652" s="2"/>
    </row>
    <row r="653" spans="3:7" ht="15.75" customHeight="1" x14ac:dyDescent="0.3">
      <c r="C653" s="1"/>
      <c r="G653" s="2"/>
    </row>
    <row r="654" spans="3:7" ht="15.75" customHeight="1" x14ac:dyDescent="0.3">
      <c r="C654" s="1"/>
      <c r="G654" s="2"/>
    </row>
    <row r="655" spans="3:7" ht="15.75" customHeight="1" x14ac:dyDescent="0.3">
      <c r="C655" s="1"/>
      <c r="G655" s="2"/>
    </row>
    <row r="656" spans="3:7" ht="15.75" customHeight="1" x14ac:dyDescent="0.3">
      <c r="C656" s="1"/>
      <c r="G656" s="2"/>
    </row>
    <row r="657" spans="3:7" ht="15.75" customHeight="1" x14ac:dyDescent="0.3">
      <c r="C657" s="1"/>
      <c r="G657" s="2"/>
    </row>
    <row r="658" spans="3:7" ht="15.75" customHeight="1" x14ac:dyDescent="0.3">
      <c r="C658" s="1"/>
      <c r="G658" s="2"/>
    </row>
    <row r="659" spans="3:7" ht="15.75" customHeight="1" x14ac:dyDescent="0.3">
      <c r="C659" s="1"/>
      <c r="G659" s="2"/>
    </row>
    <row r="660" spans="3:7" ht="15.75" customHeight="1" x14ac:dyDescent="0.3">
      <c r="C660" s="1"/>
      <c r="G660" s="2"/>
    </row>
    <row r="661" spans="3:7" ht="15.75" customHeight="1" x14ac:dyDescent="0.3">
      <c r="C661" s="1"/>
      <c r="G661" s="2"/>
    </row>
    <row r="662" spans="3:7" ht="15.75" customHeight="1" x14ac:dyDescent="0.3">
      <c r="C662" s="1"/>
      <c r="G662" s="2"/>
    </row>
    <row r="663" spans="3:7" ht="15.75" customHeight="1" x14ac:dyDescent="0.3">
      <c r="C663" s="1"/>
      <c r="G663" s="2"/>
    </row>
    <row r="664" spans="3:7" ht="15.75" customHeight="1" x14ac:dyDescent="0.3">
      <c r="C664" s="1"/>
      <c r="G664" s="2"/>
    </row>
    <row r="665" spans="3:7" ht="15.75" customHeight="1" x14ac:dyDescent="0.3">
      <c r="C665" s="1"/>
      <c r="G665" s="2"/>
    </row>
    <row r="666" spans="3:7" ht="15.75" customHeight="1" x14ac:dyDescent="0.3">
      <c r="C666" s="1"/>
      <c r="G666" s="2"/>
    </row>
    <row r="667" spans="3:7" ht="15.75" customHeight="1" x14ac:dyDescent="0.3">
      <c r="C667" s="1"/>
      <c r="G667" s="2"/>
    </row>
    <row r="668" spans="3:7" ht="15.75" customHeight="1" x14ac:dyDescent="0.3">
      <c r="C668" s="1"/>
      <c r="G668" s="2"/>
    </row>
    <row r="669" spans="3:7" ht="15.75" customHeight="1" x14ac:dyDescent="0.3">
      <c r="C669" s="1"/>
      <c r="G669" s="2"/>
    </row>
    <row r="670" spans="3:7" ht="15.75" customHeight="1" x14ac:dyDescent="0.3">
      <c r="C670" s="1"/>
      <c r="G670" s="2"/>
    </row>
    <row r="671" spans="3:7" ht="15.75" customHeight="1" x14ac:dyDescent="0.3">
      <c r="C671" s="1"/>
      <c r="G671" s="2"/>
    </row>
    <row r="672" spans="3:7" ht="15.75" customHeight="1" x14ac:dyDescent="0.3">
      <c r="C672" s="1"/>
      <c r="G672" s="2"/>
    </row>
    <row r="673" spans="3:7" ht="15.75" customHeight="1" x14ac:dyDescent="0.3">
      <c r="C673" s="1"/>
      <c r="G673" s="2"/>
    </row>
    <row r="674" spans="3:7" ht="15.75" customHeight="1" x14ac:dyDescent="0.3">
      <c r="C674" s="1"/>
      <c r="G674" s="2"/>
    </row>
    <row r="675" spans="3:7" ht="15.75" customHeight="1" x14ac:dyDescent="0.3">
      <c r="C675" s="1"/>
      <c r="G675" s="2"/>
    </row>
    <row r="676" spans="3:7" ht="15.75" customHeight="1" x14ac:dyDescent="0.3">
      <c r="C676" s="1"/>
      <c r="G676" s="2"/>
    </row>
    <row r="677" spans="3:7" ht="15.75" customHeight="1" x14ac:dyDescent="0.3">
      <c r="C677" s="1"/>
      <c r="G677" s="2"/>
    </row>
    <row r="678" spans="3:7" ht="15.75" customHeight="1" x14ac:dyDescent="0.3">
      <c r="C678" s="1"/>
      <c r="G678" s="2"/>
    </row>
    <row r="679" spans="3:7" ht="15.75" customHeight="1" x14ac:dyDescent="0.3">
      <c r="C679" s="1"/>
      <c r="G679" s="2"/>
    </row>
    <row r="680" spans="3:7" ht="15.75" customHeight="1" x14ac:dyDescent="0.3">
      <c r="C680" s="1"/>
      <c r="G680" s="2"/>
    </row>
    <row r="681" spans="3:7" ht="15.75" customHeight="1" x14ac:dyDescent="0.3">
      <c r="C681" s="1"/>
      <c r="G681" s="2"/>
    </row>
    <row r="682" spans="3:7" ht="15.75" customHeight="1" x14ac:dyDescent="0.3">
      <c r="C682" s="1"/>
      <c r="G682" s="2"/>
    </row>
    <row r="683" spans="3:7" ht="15.75" customHeight="1" x14ac:dyDescent="0.3">
      <c r="C683" s="1"/>
      <c r="G683" s="2"/>
    </row>
    <row r="684" spans="3:7" ht="15.75" customHeight="1" x14ac:dyDescent="0.3">
      <c r="C684" s="1"/>
      <c r="G684" s="2"/>
    </row>
    <row r="685" spans="3:7" ht="15.75" customHeight="1" x14ac:dyDescent="0.3">
      <c r="C685" s="1"/>
      <c r="G685" s="2"/>
    </row>
    <row r="686" spans="3:7" ht="15.75" customHeight="1" x14ac:dyDescent="0.3">
      <c r="C686" s="1"/>
      <c r="G686" s="2"/>
    </row>
    <row r="687" spans="3:7" ht="15.75" customHeight="1" x14ac:dyDescent="0.3">
      <c r="C687" s="1"/>
      <c r="G687" s="2"/>
    </row>
    <row r="688" spans="3:7" ht="15.75" customHeight="1" x14ac:dyDescent="0.3">
      <c r="C688" s="1"/>
      <c r="G688" s="2"/>
    </row>
    <row r="689" spans="3:7" ht="15.75" customHeight="1" x14ac:dyDescent="0.3">
      <c r="C689" s="1"/>
      <c r="G689" s="2"/>
    </row>
    <row r="690" spans="3:7" ht="15.75" customHeight="1" x14ac:dyDescent="0.3">
      <c r="C690" s="1"/>
      <c r="G690" s="2"/>
    </row>
    <row r="691" spans="3:7" ht="15.75" customHeight="1" x14ac:dyDescent="0.3">
      <c r="C691" s="1"/>
      <c r="G691" s="2"/>
    </row>
    <row r="692" spans="3:7" ht="15.75" customHeight="1" x14ac:dyDescent="0.3">
      <c r="C692" s="1"/>
      <c r="G692" s="2"/>
    </row>
    <row r="693" spans="3:7" ht="15.75" customHeight="1" x14ac:dyDescent="0.3">
      <c r="C693" s="1"/>
      <c r="G693" s="2"/>
    </row>
    <row r="694" spans="3:7" ht="15.75" customHeight="1" x14ac:dyDescent="0.3">
      <c r="C694" s="1"/>
      <c r="G694" s="2"/>
    </row>
    <row r="695" spans="3:7" ht="15.75" customHeight="1" x14ac:dyDescent="0.3">
      <c r="C695" s="1"/>
      <c r="G695" s="2"/>
    </row>
    <row r="696" spans="3:7" ht="15.75" customHeight="1" x14ac:dyDescent="0.3">
      <c r="C696" s="1"/>
      <c r="G696" s="2"/>
    </row>
    <row r="697" spans="3:7" ht="15.75" customHeight="1" x14ac:dyDescent="0.3">
      <c r="C697" s="1"/>
      <c r="G697" s="2"/>
    </row>
    <row r="698" spans="3:7" ht="15.75" customHeight="1" x14ac:dyDescent="0.3">
      <c r="C698" s="1"/>
      <c r="G698" s="2"/>
    </row>
    <row r="699" spans="3:7" ht="15.75" customHeight="1" x14ac:dyDescent="0.3">
      <c r="C699" s="1"/>
      <c r="G699" s="2"/>
    </row>
    <row r="700" spans="3:7" ht="15.75" customHeight="1" x14ac:dyDescent="0.3">
      <c r="C700" s="1"/>
      <c r="G700" s="2"/>
    </row>
    <row r="701" spans="3:7" ht="15.75" customHeight="1" x14ac:dyDescent="0.3">
      <c r="C701" s="1"/>
      <c r="G701" s="2"/>
    </row>
    <row r="702" spans="3:7" ht="15.75" customHeight="1" x14ac:dyDescent="0.3">
      <c r="C702" s="1"/>
      <c r="G702" s="2"/>
    </row>
    <row r="703" spans="3:7" ht="15.75" customHeight="1" x14ac:dyDescent="0.3">
      <c r="C703" s="1"/>
      <c r="G703" s="2"/>
    </row>
    <row r="704" spans="3:7" ht="15.75" customHeight="1" x14ac:dyDescent="0.3">
      <c r="C704" s="1"/>
      <c r="G704" s="2"/>
    </row>
    <row r="705" spans="3:7" ht="15.75" customHeight="1" x14ac:dyDescent="0.3">
      <c r="C705" s="1"/>
      <c r="G705" s="2"/>
    </row>
    <row r="706" spans="3:7" ht="15.75" customHeight="1" x14ac:dyDescent="0.3">
      <c r="C706" s="1"/>
      <c r="G706" s="2"/>
    </row>
    <row r="707" spans="3:7" ht="15.75" customHeight="1" x14ac:dyDescent="0.3">
      <c r="C707" s="1"/>
      <c r="G707" s="2"/>
    </row>
    <row r="708" spans="3:7" ht="15.75" customHeight="1" x14ac:dyDescent="0.3">
      <c r="C708" s="1"/>
      <c r="G708" s="2"/>
    </row>
    <row r="709" spans="3:7" ht="15.75" customHeight="1" x14ac:dyDescent="0.3">
      <c r="C709" s="1"/>
      <c r="G709" s="2"/>
    </row>
    <row r="710" spans="3:7" ht="15.75" customHeight="1" x14ac:dyDescent="0.3">
      <c r="C710" s="1"/>
      <c r="G710" s="2"/>
    </row>
    <row r="711" spans="3:7" ht="15.75" customHeight="1" x14ac:dyDescent="0.3">
      <c r="C711" s="1"/>
      <c r="G711" s="2"/>
    </row>
    <row r="712" spans="3:7" ht="15.75" customHeight="1" x14ac:dyDescent="0.3">
      <c r="C712" s="1"/>
      <c r="G712" s="2"/>
    </row>
    <row r="713" spans="3:7" ht="15.75" customHeight="1" x14ac:dyDescent="0.3">
      <c r="C713" s="1"/>
      <c r="G713" s="2"/>
    </row>
    <row r="714" spans="3:7" ht="15.75" customHeight="1" x14ac:dyDescent="0.3">
      <c r="C714" s="1"/>
      <c r="G714" s="2"/>
    </row>
    <row r="715" spans="3:7" ht="15.75" customHeight="1" x14ac:dyDescent="0.3">
      <c r="C715" s="1"/>
      <c r="G715" s="2"/>
    </row>
    <row r="716" spans="3:7" ht="15.75" customHeight="1" x14ac:dyDescent="0.3">
      <c r="C716" s="1"/>
      <c r="G716" s="2"/>
    </row>
    <row r="717" spans="3:7" ht="15.75" customHeight="1" x14ac:dyDescent="0.3">
      <c r="C717" s="1"/>
      <c r="G717" s="2"/>
    </row>
    <row r="718" spans="3:7" ht="15.75" customHeight="1" x14ac:dyDescent="0.3">
      <c r="C718" s="1"/>
      <c r="G718" s="2"/>
    </row>
    <row r="719" spans="3:7" ht="15.75" customHeight="1" x14ac:dyDescent="0.3">
      <c r="C719" s="1"/>
      <c r="G719" s="2"/>
    </row>
    <row r="720" spans="3:7" ht="15.75" customHeight="1" x14ac:dyDescent="0.3">
      <c r="C720" s="1"/>
      <c r="G720" s="2"/>
    </row>
    <row r="721" spans="3:7" ht="15.75" customHeight="1" x14ac:dyDescent="0.3">
      <c r="C721" s="1"/>
      <c r="G721" s="2"/>
    </row>
    <row r="722" spans="3:7" ht="15.75" customHeight="1" x14ac:dyDescent="0.3">
      <c r="C722" s="1"/>
      <c r="G722" s="2"/>
    </row>
    <row r="723" spans="3:7" ht="15.75" customHeight="1" x14ac:dyDescent="0.3">
      <c r="C723" s="1"/>
      <c r="G723" s="2"/>
    </row>
    <row r="724" spans="3:7" ht="15.75" customHeight="1" x14ac:dyDescent="0.3">
      <c r="C724" s="1"/>
      <c r="G724" s="2"/>
    </row>
    <row r="725" spans="3:7" ht="15.75" customHeight="1" x14ac:dyDescent="0.3">
      <c r="C725" s="1"/>
      <c r="G725" s="2"/>
    </row>
    <row r="726" spans="3:7" ht="15.75" customHeight="1" x14ac:dyDescent="0.3">
      <c r="C726" s="1"/>
      <c r="G726" s="2"/>
    </row>
    <row r="727" spans="3:7" ht="15.75" customHeight="1" x14ac:dyDescent="0.3">
      <c r="C727" s="1"/>
      <c r="G727" s="2"/>
    </row>
    <row r="728" spans="3:7" ht="15.75" customHeight="1" x14ac:dyDescent="0.3">
      <c r="C728" s="1"/>
      <c r="G728" s="2"/>
    </row>
    <row r="729" spans="3:7" ht="15.75" customHeight="1" x14ac:dyDescent="0.3">
      <c r="C729" s="1"/>
      <c r="G729" s="2"/>
    </row>
    <row r="730" spans="3:7" ht="15.75" customHeight="1" x14ac:dyDescent="0.3">
      <c r="C730" s="1"/>
      <c r="G730" s="2"/>
    </row>
    <row r="731" spans="3:7" ht="15.75" customHeight="1" x14ac:dyDescent="0.3">
      <c r="C731" s="1"/>
      <c r="G731" s="2"/>
    </row>
    <row r="732" spans="3:7" ht="15.75" customHeight="1" x14ac:dyDescent="0.3">
      <c r="C732" s="1"/>
      <c r="G732" s="2"/>
    </row>
    <row r="733" spans="3:7" ht="15.75" customHeight="1" x14ac:dyDescent="0.3">
      <c r="C733" s="1"/>
      <c r="G733" s="2"/>
    </row>
    <row r="734" spans="3:7" ht="15.75" customHeight="1" x14ac:dyDescent="0.3">
      <c r="C734" s="1"/>
      <c r="G734" s="2"/>
    </row>
    <row r="735" spans="3:7" ht="15.75" customHeight="1" x14ac:dyDescent="0.3">
      <c r="C735" s="1"/>
      <c r="G735" s="2"/>
    </row>
    <row r="736" spans="3:7" ht="15.75" customHeight="1" x14ac:dyDescent="0.3">
      <c r="C736" s="1"/>
      <c r="G736" s="2"/>
    </row>
    <row r="737" spans="3:7" ht="15.75" customHeight="1" x14ac:dyDescent="0.3">
      <c r="C737" s="1"/>
      <c r="G737" s="2"/>
    </row>
    <row r="738" spans="3:7" ht="15.75" customHeight="1" x14ac:dyDescent="0.3">
      <c r="C738" s="1"/>
      <c r="G738" s="2"/>
    </row>
    <row r="739" spans="3:7" ht="15.75" customHeight="1" x14ac:dyDescent="0.3">
      <c r="C739" s="1"/>
      <c r="G739" s="2"/>
    </row>
    <row r="740" spans="3:7" ht="15.75" customHeight="1" x14ac:dyDescent="0.3">
      <c r="C740" s="1"/>
      <c r="G740" s="2"/>
    </row>
    <row r="741" spans="3:7" ht="15.75" customHeight="1" x14ac:dyDescent="0.3">
      <c r="C741" s="1"/>
      <c r="G741" s="2"/>
    </row>
    <row r="742" spans="3:7" ht="15.75" customHeight="1" x14ac:dyDescent="0.3">
      <c r="C742" s="1"/>
      <c r="G742" s="2"/>
    </row>
    <row r="743" spans="3:7" ht="15.75" customHeight="1" x14ac:dyDescent="0.3">
      <c r="C743" s="1"/>
      <c r="G743" s="2"/>
    </row>
    <row r="744" spans="3:7" ht="15.75" customHeight="1" x14ac:dyDescent="0.3">
      <c r="C744" s="1"/>
      <c r="G744" s="2"/>
    </row>
    <row r="745" spans="3:7" ht="15.75" customHeight="1" x14ac:dyDescent="0.3">
      <c r="C745" s="1"/>
      <c r="G745" s="2"/>
    </row>
    <row r="746" spans="3:7" ht="15.75" customHeight="1" x14ac:dyDescent="0.3">
      <c r="C746" s="1"/>
      <c r="G746" s="2"/>
    </row>
    <row r="747" spans="3:7" ht="15.75" customHeight="1" x14ac:dyDescent="0.3">
      <c r="C747" s="1"/>
      <c r="G747" s="2"/>
    </row>
    <row r="748" spans="3:7" ht="15.75" customHeight="1" x14ac:dyDescent="0.3">
      <c r="C748" s="1"/>
      <c r="G748" s="2"/>
    </row>
    <row r="749" spans="3:7" ht="15.75" customHeight="1" x14ac:dyDescent="0.3">
      <c r="C749" s="1"/>
      <c r="G749" s="2"/>
    </row>
    <row r="750" spans="3:7" ht="15.75" customHeight="1" x14ac:dyDescent="0.3">
      <c r="C750" s="1"/>
      <c r="G750" s="2"/>
    </row>
    <row r="751" spans="3:7" ht="15.75" customHeight="1" x14ac:dyDescent="0.3">
      <c r="C751" s="1"/>
      <c r="G751" s="2"/>
    </row>
    <row r="752" spans="3:7" ht="15.75" customHeight="1" x14ac:dyDescent="0.3">
      <c r="C752" s="1"/>
      <c r="G752" s="2"/>
    </row>
    <row r="753" spans="3:7" ht="15.75" customHeight="1" x14ac:dyDescent="0.3">
      <c r="C753" s="1"/>
      <c r="G753" s="2"/>
    </row>
    <row r="754" spans="3:7" ht="15.75" customHeight="1" x14ac:dyDescent="0.3">
      <c r="C754" s="1"/>
      <c r="G754" s="2"/>
    </row>
    <row r="755" spans="3:7" ht="15.75" customHeight="1" x14ac:dyDescent="0.3">
      <c r="C755" s="1"/>
      <c r="G755" s="2"/>
    </row>
    <row r="756" spans="3:7" ht="15.75" customHeight="1" x14ac:dyDescent="0.3">
      <c r="C756" s="1"/>
      <c r="G756" s="2"/>
    </row>
    <row r="757" spans="3:7" ht="15.75" customHeight="1" x14ac:dyDescent="0.3">
      <c r="C757" s="1"/>
      <c r="G757" s="2"/>
    </row>
    <row r="758" spans="3:7" ht="15.75" customHeight="1" x14ac:dyDescent="0.3">
      <c r="C758" s="1"/>
      <c r="G758" s="2"/>
    </row>
    <row r="759" spans="3:7" ht="15.75" customHeight="1" x14ac:dyDescent="0.3">
      <c r="C759" s="1"/>
      <c r="G759" s="2"/>
    </row>
    <row r="760" spans="3:7" ht="15.75" customHeight="1" x14ac:dyDescent="0.3">
      <c r="C760" s="1"/>
      <c r="G760" s="2"/>
    </row>
    <row r="761" spans="3:7" ht="15.75" customHeight="1" x14ac:dyDescent="0.3">
      <c r="C761" s="1"/>
      <c r="G761" s="2"/>
    </row>
    <row r="762" spans="3:7" ht="15.75" customHeight="1" x14ac:dyDescent="0.3">
      <c r="C762" s="1"/>
      <c r="G762" s="2"/>
    </row>
    <row r="763" spans="3:7" ht="15.75" customHeight="1" x14ac:dyDescent="0.3">
      <c r="C763" s="1"/>
      <c r="G763" s="2"/>
    </row>
    <row r="764" spans="3:7" ht="15.75" customHeight="1" x14ac:dyDescent="0.3">
      <c r="C764" s="1"/>
      <c r="G764" s="2"/>
    </row>
    <row r="765" spans="3:7" ht="15.75" customHeight="1" x14ac:dyDescent="0.3">
      <c r="C765" s="1"/>
      <c r="G765" s="2"/>
    </row>
    <row r="766" spans="3:7" ht="15.75" customHeight="1" x14ac:dyDescent="0.3">
      <c r="C766" s="1"/>
      <c r="G766" s="2"/>
    </row>
    <row r="767" spans="3:7" ht="15.75" customHeight="1" x14ac:dyDescent="0.3">
      <c r="C767" s="1"/>
      <c r="G767" s="2"/>
    </row>
    <row r="768" spans="3:7" ht="15.75" customHeight="1" x14ac:dyDescent="0.3">
      <c r="C768" s="1"/>
      <c r="G768" s="2"/>
    </row>
    <row r="769" spans="3:7" ht="15.75" customHeight="1" x14ac:dyDescent="0.3">
      <c r="C769" s="1"/>
      <c r="G769" s="2"/>
    </row>
    <row r="770" spans="3:7" ht="15.75" customHeight="1" x14ac:dyDescent="0.3">
      <c r="C770" s="1"/>
      <c r="G770" s="2"/>
    </row>
    <row r="771" spans="3:7" ht="15.75" customHeight="1" x14ac:dyDescent="0.3">
      <c r="C771" s="1"/>
      <c r="G771" s="2"/>
    </row>
    <row r="772" spans="3:7" ht="15.75" customHeight="1" x14ac:dyDescent="0.3">
      <c r="C772" s="1"/>
      <c r="G772" s="2"/>
    </row>
    <row r="773" spans="3:7" ht="15.75" customHeight="1" x14ac:dyDescent="0.3">
      <c r="C773" s="1"/>
      <c r="G773" s="2"/>
    </row>
    <row r="774" spans="3:7" ht="15.75" customHeight="1" x14ac:dyDescent="0.3">
      <c r="C774" s="1"/>
      <c r="G774" s="2"/>
    </row>
    <row r="775" spans="3:7" ht="15.75" customHeight="1" x14ac:dyDescent="0.3">
      <c r="C775" s="1"/>
      <c r="G775" s="2"/>
    </row>
    <row r="776" spans="3:7" ht="15.75" customHeight="1" x14ac:dyDescent="0.3">
      <c r="C776" s="1"/>
      <c r="G776" s="2"/>
    </row>
    <row r="777" spans="3:7" ht="15.75" customHeight="1" x14ac:dyDescent="0.3">
      <c r="C777" s="1"/>
      <c r="G777" s="2"/>
    </row>
    <row r="778" spans="3:7" ht="15.75" customHeight="1" x14ac:dyDescent="0.3">
      <c r="C778" s="1"/>
      <c r="G778" s="2"/>
    </row>
    <row r="779" spans="3:7" ht="15.75" customHeight="1" x14ac:dyDescent="0.3">
      <c r="C779" s="1"/>
      <c r="G779" s="2"/>
    </row>
    <row r="780" spans="3:7" ht="15.75" customHeight="1" x14ac:dyDescent="0.3">
      <c r="C780" s="1"/>
      <c r="G780" s="2"/>
    </row>
    <row r="781" spans="3:7" ht="15.75" customHeight="1" x14ac:dyDescent="0.3">
      <c r="C781" s="1"/>
      <c r="G781" s="2"/>
    </row>
    <row r="782" spans="3:7" ht="15.75" customHeight="1" x14ac:dyDescent="0.3">
      <c r="C782" s="1"/>
      <c r="G782" s="2"/>
    </row>
    <row r="783" spans="3:7" ht="15.75" customHeight="1" x14ac:dyDescent="0.3">
      <c r="C783" s="1"/>
      <c r="G783" s="2"/>
    </row>
    <row r="784" spans="3:7" ht="15.75" customHeight="1" x14ac:dyDescent="0.3">
      <c r="C784" s="1"/>
      <c r="G784" s="2"/>
    </row>
    <row r="785" spans="3:7" ht="15.75" customHeight="1" x14ac:dyDescent="0.3">
      <c r="C785" s="1"/>
      <c r="G785" s="2"/>
    </row>
    <row r="786" spans="3:7" ht="15.75" customHeight="1" x14ac:dyDescent="0.3">
      <c r="C786" s="1"/>
      <c r="G786" s="2"/>
    </row>
    <row r="787" spans="3:7" ht="15.75" customHeight="1" x14ac:dyDescent="0.3">
      <c r="C787" s="1"/>
      <c r="G787" s="2"/>
    </row>
    <row r="788" spans="3:7" ht="15.75" customHeight="1" x14ac:dyDescent="0.3">
      <c r="C788" s="1"/>
      <c r="G788" s="2"/>
    </row>
    <row r="789" spans="3:7" ht="15.75" customHeight="1" x14ac:dyDescent="0.3">
      <c r="C789" s="1"/>
      <c r="G789" s="2"/>
    </row>
    <row r="790" spans="3:7" ht="15.75" customHeight="1" x14ac:dyDescent="0.3">
      <c r="C790" s="1"/>
      <c r="G790" s="2"/>
    </row>
    <row r="791" spans="3:7" ht="15.75" customHeight="1" x14ac:dyDescent="0.3">
      <c r="C791" s="1"/>
      <c r="G791" s="2"/>
    </row>
    <row r="792" spans="3:7" ht="15.75" customHeight="1" x14ac:dyDescent="0.3">
      <c r="C792" s="1"/>
      <c r="G792" s="2"/>
    </row>
    <row r="793" spans="3:7" ht="15.75" customHeight="1" x14ac:dyDescent="0.3">
      <c r="C793" s="1"/>
      <c r="G793" s="2"/>
    </row>
    <row r="794" spans="3:7" ht="15.75" customHeight="1" x14ac:dyDescent="0.3">
      <c r="C794" s="1"/>
      <c r="G794" s="2"/>
    </row>
    <row r="795" spans="3:7" ht="15.75" customHeight="1" x14ac:dyDescent="0.3">
      <c r="C795" s="1"/>
      <c r="G795" s="2"/>
    </row>
    <row r="796" spans="3:7" ht="15.75" customHeight="1" x14ac:dyDescent="0.3">
      <c r="C796" s="1"/>
      <c r="G796" s="2"/>
    </row>
    <row r="797" spans="3:7" ht="15.75" customHeight="1" x14ac:dyDescent="0.3">
      <c r="C797" s="1"/>
      <c r="G797" s="2"/>
    </row>
    <row r="798" spans="3:7" ht="15.75" customHeight="1" x14ac:dyDescent="0.3">
      <c r="C798" s="1"/>
      <c r="G798" s="2"/>
    </row>
    <row r="799" spans="3:7" ht="15.75" customHeight="1" x14ac:dyDescent="0.3">
      <c r="C799" s="1"/>
      <c r="G799" s="2"/>
    </row>
    <row r="800" spans="3:7" ht="15.75" customHeight="1" x14ac:dyDescent="0.3">
      <c r="C800" s="1"/>
      <c r="G800" s="2"/>
    </row>
    <row r="801" spans="3:7" ht="15.75" customHeight="1" x14ac:dyDescent="0.3">
      <c r="C801" s="1"/>
      <c r="G801" s="2"/>
    </row>
    <row r="802" spans="3:7" ht="15.75" customHeight="1" x14ac:dyDescent="0.3">
      <c r="C802" s="1"/>
      <c r="G802" s="2"/>
    </row>
    <row r="803" spans="3:7" ht="15.75" customHeight="1" x14ac:dyDescent="0.3">
      <c r="C803" s="1"/>
      <c r="G803" s="2"/>
    </row>
    <row r="804" spans="3:7" ht="15.75" customHeight="1" x14ac:dyDescent="0.3">
      <c r="C804" s="1"/>
      <c r="G804" s="2"/>
    </row>
    <row r="805" spans="3:7" ht="15.75" customHeight="1" x14ac:dyDescent="0.3">
      <c r="C805" s="1"/>
      <c r="G805" s="2"/>
    </row>
    <row r="806" spans="3:7" ht="15.75" customHeight="1" x14ac:dyDescent="0.3">
      <c r="C806" s="1"/>
      <c r="G806" s="2"/>
    </row>
    <row r="807" spans="3:7" ht="15.75" customHeight="1" x14ac:dyDescent="0.3">
      <c r="C807" s="1"/>
      <c r="G807" s="2"/>
    </row>
    <row r="808" spans="3:7" ht="15.75" customHeight="1" x14ac:dyDescent="0.3">
      <c r="C808" s="1"/>
      <c r="G808" s="2"/>
    </row>
    <row r="809" spans="3:7" ht="15.75" customHeight="1" x14ac:dyDescent="0.3">
      <c r="C809" s="1"/>
      <c r="G809" s="2"/>
    </row>
    <row r="810" spans="3:7" ht="15.75" customHeight="1" x14ac:dyDescent="0.3">
      <c r="C810" s="1"/>
      <c r="G810" s="2"/>
    </row>
    <row r="811" spans="3:7" ht="15.75" customHeight="1" x14ac:dyDescent="0.3">
      <c r="C811" s="1"/>
      <c r="G811" s="2"/>
    </row>
    <row r="812" spans="3:7" ht="15.75" customHeight="1" x14ac:dyDescent="0.3">
      <c r="C812" s="1"/>
      <c r="G812" s="2"/>
    </row>
    <row r="813" spans="3:7" ht="15.75" customHeight="1" x14ac:dyDescent="0.3">
      <c r="C813" s="1"/>
      <c r="G813" s="2"/>
    </row>
    <row r="814" spans="3:7" ht="15.75" customHeight="1" x14ac:dyDescent="0.3">
      <c r="C814" s="1"/>
      <c r="G814" s="2"/>
    </row>
    <row r="815" spans="3:7" ht="15.75" customHeight="1" x14ac:dyDescent="0.3">
      <c r="C815" s="1"/>
      <c r="G815" s="2"/>
    </row>
    <row r="816" spans="3:7" ht="15.75" customHeight="1" x14ac:dyDescent="0.3">
      <c r="C816" s="1"/>
      <c r="G816" s="2"/>
    </row>
    <row r="817" spans="3:7" ht="15.75" customHeight="1" x14ac:dyDescent="0.3">
      <c r="C817" s="1"/>
      <c r="G817" s="2"/>
    </row>
    <row r="818" spans="3:7" ht="15.75" customHeight="1" x14ac:dyDescent="0.3">
      <c r="C818" s="1"/>
      <c r="G818" s="2"/>
    </row>
    <row r="819" spans="3:7" ht="15.75" customHeight="1" x14ac:dyDescent="0.3">
      <c r="C819" s="1"/>
      <c r="G819" s="2"/>
    </row>
    <row r="820" spans="3:7" ht="15.75" customHeight="1" x14ac:dyDescent="0.3">
      <c r="C820" s="1"/>
      <c r="G820" s="2"/>
    </row>
    <row r="821" spans="3:7" ht="15.75" customHeight="1" x14ac:dyDescent="0.3">
      <c r="C821" s="1"/>
      <c r="G821" s="2"/>
    </row>
    <row r="822" spans="3:7" ht="15.75" customHeight="1" x14ac:dyDescent="0.3">
      <c r="C822" s="1"/>
      <c r="G822" s="2"/>
    </row>
    <row r="823" spans="3:7" ht="15.75" customHeight="1" x14ac:dyDescent="0.3">
      <c r="C823" s="1"/>
      <c r="G823" s="2"/>
    </row>
    <row r="824" spans="3:7" ht="15.75" customHeight="1" x14ac:dyDescent="0.3">
      <c r="C824" s="1"/>
      <c r="G824" s="2"/>
    </row>
    <row r="825" spans="3:7" ht="15.75" customHeight="1" x14ac:dyDescent="0.3">
      <c r="C825" s="1"/>
      <c r="G825" s="2"/>
    </row>
    <row r="826" spans="3:7" ht="15.75" customHeight="1" x14ac:dyDescent="0.3">
      <c r="C826" s="1"/>
      <c r="G826" s="2"/>
    </row>
    <row r="827" spans="3:7" ht="15.75" customHeight="1" x14ac:dyDescent="0.3">
      <c r="C827" s="1"/>
      <c r="G827" s="2"/>
    </row>
    <row r="828" spans="3:7" ht="15.75" customHeight="1" x14ac:dyDescent="0.3">
      <c r="C828" s="1"/>
      <c r="G828" s="2"/>
    </row>
    <row r="829" spans="3:7" ht="15.75" customHeight="1" x14ac:dyDescent="0.3">
      <c r="C829" s="1"/>
      <c r="G829" s="2"/>
    </row>
    <row r="830" spans="3:7" ht="15.75" customHeight="1" x14ac:dyDescent="0.3">
      <c r="C830" s="1"/>
      <c r="G830" s="2"/>
    </row>
    <row r="831" spans="3:7" ht="15.75" customHeight="1" x14ac:dyDescent="0.3">
      <c r="C831" s="1"/>
      <c r="G831" s="2"/>
    </row>
    <row r="832" spans="3:7" ht="15.75" customHeight="1" x14ac:dyDescent="0.3">
      <c r="C832" s="1"/>
      <c r="G832" s="2"/>
    </row>
    <row r="833" spans="3:7" ht="15.75" customHeight="1" x14ac:dyDescent="0.3">
      <c r="C833" s="1"/>
      <c r="G833" s="2"/>
    </row>
    <row r="834" spans="3:7" ht="15.75" customHeight="1" x14ac:dyDescent="0.3">
      <c r="C834" s="1"/>
      <c r="G834" s="2"/>
    </row>
    <row r="835" spans="3:7" ht="15.75" customHeight="1" x14ac:dyDescent="0.3">
      <c r="C835" s="1"/>
      <c r="G835" s="2"/>
    </row>
    <row r="836" spans="3:7" ht="15.75" customHeight="1" x14ac:dyDescent="0.3">
      <c r="C836" s="1"/>
      <c r="G836" s="2"/>
    </row>
    <row r="837" spans="3:7" ht="15.75" customHeight="1" x14ac:dyDescent="0.3">
      <c r="C837" s="1"/>
      <c r="G837" s="2"/>
    </row>
    <row r="838" spans="3:7" ht="15.75" customHeight="1" x14ac:dyDescent="0.3">
      <c r="C838" s="1"/>
      <c r="G838" s="2"/>
    </row>
    <row r="839" spans="3:7" ht="15.75" customHeight="1" x14ac:dyDescent="0.3">
      <c r="C839" s="1"/>
      <c r="G839" s="2"/>
    </row>
    <row r="840" spans="3:7" ht="15.75" customHeight="1" x14ac:dyDescent="0.3">
      <c r="C840" s="1"/>
      <c r="G840" s="2"/>
    </row>
    <row r="841" spans="3:7" ht="15.75" customHeight="1" x14ac:dyDescent="0.3">
      <c r="C841" s="1"/>
      <c r="G841" s="2"/>
    </row>
    <row r="842" spans="3:7" ht="15.75" customHeight="1" x14ac:dyDescent="0.3">
      <c r="C842" s="1"/>
      <c r="G842" s="2"/>
    </row>
    <row r="843" spans="3:7" ht="15.75" customHeight="1" x14ac:dyDescent="0.3">
      <c r="C843" s="1"/>
      <c r="G843" s="2"/>
    </row>
    <row r="844" spans="3:7" ht="15.75" customHeight="1" x14ac:dyDescent="0.3">
      <c r="C844" s="1"/>
      <c r="G844" s="2"/>
    </row>
    <row r="845" spans="3:7" ht="15.75" customHeight="1" x14ac:dyDescent="0.3">
      <c r="C845" s="1"/>
      <c r="G845" s="2"/>
    </row>
    <row r="846" spans="3:7" ht="15.75" customHeight="1" x14ac:dyDescent="0.3">
      <c r="C846" s="1"/>
      <c r="G846" s="2"/>
    </row>
    <row r="847" spans="3:7" ht="15.75" customHeight="1" x14ac:dyDescent="0.3">
      <c r="C847" s="1"/>
      <c r="G847" s="2"/>
    </row>
    <row r="848" spans="3:7" ht="15.75" customHeight="1" x14ac:dyDescent="0.3">
      <c r="C848" s="1"/>
      <c r="G848" s="2"/>
    </row>
    <row r="849" spans="3:7" ht="15.75" customHeight="1" x14ac:dyDescent="0.3">
      <c r="C849" s="1"/>
      <c r="G849" s="2"/>
    </row>
    <row r="850" spans="3:7" ht="15.75" customHeight="1" x14ac:dyDescent="0.3">
      <c r="C850" s="1"/>
      <c r="G850" s="2"/>
    </row>
    <row r="851" spans="3:7" ht="15.75" customHeight="1" x14ac:dyDescent="0.3">
      <c r="C851" s="1"/>
      <c r="G851" s="2"/>
    </row>
    <row r="852" spans="3:7" ht="15.75" customHeight="1" x14ac:dyDescent="0.3">
      <c r="C852" s="1"/>
      <c r="G852" s="2"/>
    </row>
    <row r="853" spans="3:7" ht="15.75" customHeight="1" x14ac:dyDescent="0.3">
      <c r="C853" s="1"/>
      <c r="G853" s="2"/>
    </row>
    <row r="854" spans="3:7" ht="15.75" customHeight="1" x14ac:dyDescent="0.3">
      <c r="C854" s="1"/>
      <c r="G854" s="2"/>
    </row>
    <row r="855" spans="3:7" ht="15.75" customHeight="1" x14ac:dyDescent="0.3">
      <c r="C855" s="1"/>
      <c r="G855" s="2"/>
    </row>
    <row r="856" spans="3:7" ht="15.75" customHeight="1" x14ac:dyDescent="0.3">
      <c r="C856" s="1"/>
      <c r="G856" s="2"/>
    </row>
    <row r="857" spans="3:7" ht="15.75" customHeight="1" x14ac:dyDescent="0.3">
      <c r="C857" s="1"/>
      <c r="G857" s="2"/>
    </row>
    <row r="858" spans="3:7" ht="15.75" customHeight="1" x14ac:dyDescent="0.3">
      <c r="C858" s="1"/>
      <c r="G858" s="2"/>
    </row>
    <row r="859" spans="3:7" ht="15.75" customHeight="1" x14ac:dyDescent="0.3">
      <c r="C859" s="1"/>
      <c r="G859" s="2"/>
    </row>
    <row r="860" spans="3:7" ht="15.75" customHeight="1" x14ac:dyDescent="0.3">
      <c r="C860" s="1"/>
      <c r="G860" s="2"/>
    </row>
    <row r="861" spans="3:7" ht="15.75" customHeight="1" x14ac:dyDescent="0.3">
      <c r="C861" s="1"/>
      <c r="G861" s="2"/>
    </row>
    <row r="862" spans="3:7" ht="15.75" customHeight="1" x14ac:dyDescent="0.3">
      <c r="C862" s="1"/>
      <c r="G862" s="2"/>
    </row>
    <row r="863" spans="3:7" ht="15.75" customHeight="1" x14ac:dyDescent="0.3">
      <c r="C863" s="1"/>
      <c r="G863" s="2"/>
    </row>
    <row r="864" spans="3:7" ht="15.75" customHeight="1" x14ac:dyDescent="0.3">
      <c r="C864" s="1"/>
      <c r="G864" s="2"/>
    </row>
    <row r="865" spans="3:7" ht="15.75" customHeight="1" x14ac:dyDescent="0.3">
      <c r="C865" s="1"/>
      <c r="G865" s="2"/>
    </row>
    <row r="866" spans="3:7" ht="15.75" customHeight="1" x14ac:dyDescent="0.3">
      <c r="C866" s="1"/>
      <c r="G866" s="2"/>
    </row>
    <row r="867" spans="3:7" ht="15.75" customHeight="1" x14ac:dyDescent="0.3">
      <c r="C867" s="1"/>
      <c r="G867" s="2"/>
    </row>
    <row r="868" spans="3:7" ht="15.75" customHeight="1" x14ac:dyDescent="0.3">
      <c r="C868" s="1"/>
      <c r="G868" s="2"/>
    </row>
    <row r="869" spans="3:7" ht="15.75" customHeight="1" x14ac:dyDescent="0.3">
      <c r="C869" s="1"/>
      <c r="G869" s="2"/>
    </row>
    <row r="870" spans="3:7" ht="15.75" customHeight="1" x14ac:dyDescent="0.3">
      <c r="C870" s="1"/>
      <c r="G870" s="2"/>
    </row>
    <row r="871" spans="3:7" ht="15.75" customHeight="1" x14ac:dyDescent="0.3">
      <c r="C871" s="1"/>
      <c r="G871" s="2"/>
    </row>
    <row r="872" spans="3:7" ht="15.75" customHeight="1" x14ac:dyDescent="0.3">
      <c r="C872" s="1"/>
      <c r="G872" s="2"/>
    </row>
    <row r="873" spans="3:7" ht="15.75" customHeight="1" x14ac:dyDescent="0.3">
      <c r="C873" s="1"/>
      <c r="G873" s="2"/>
    </row>
    <row r="874" spans="3:7" ht="15.75" customHeight="1" x14ac:dyDescent="0.3">
      <c r="C874" s="1"/>
      <c r="G874" s="2"/>
    </row>
    <row r="875" spans="3:7" ht="15.75" customHeight="1" x14ac:dyDescent="0.3">
      <c r="C875" s="1"/>
      <c r="G875" s="2"/>
    </row>
    <row r="876" spans="3:7" ht="15.75" customHeight="1" x14ac:dyDescent="0.3">
      <c r="C876" s="1"/>
      <c r="G876" s="2"/>
    </row>
    <row r="877" spans="3:7" ht="15.75" customHeight="1" x14ac:dyDescent="0.3">
      <c r="C877" s="1"/>
      <c r="G877" s="2"/>
    </row>
    <row r="878" spans="3:7" ht="15.75" customHeight="1" x14ac:dyDescent="0.3">
      <c r="C878" s="1"/>
      <c r="G878" s="2"/>
    </row>
    <row r="879" spans="3:7" ht="15.75" customHeight="1" x14ac:dyDescent="0.3">
      <c r="C879" s="1"/>
      <c r="G879" s="2"/>
    </row>
    <row r="880" spans="3:7" ht="15.75" customHeight="1" x14ac:dyDescent="0.3">
      <c r="C880" s="1"/>
      <c r="G880" s="2"/>
    </row>
    <row r="881" spans="3:7" ht="15.75" customHeight="1" x14ac:dyDescent="0.3">
      <c r="C881" s="1"/>
      <c r="G881" s="2"/>
    </row>
    <row r="882" spans="3:7" ht="15.75" customHeight="1" x14ac:dyDescent="0.3">
      <c r="C882" s="1"/>
      <c r="G882" s="2"/>
    </row>
    <row r="883" spans="3:7" ht="15.75" customHeight="1" x14ac:dyDescent="0.3">
      <c r="C883" s="1"/>
      <c r="G883" s="2"/>
    </row>
    <row r="884" spans="3:7" ht="15.75" customHeight="1" x14ac:dyDescent="0.3">
      <c r="C884" s="1"/>
      <c r="G884" s="2"/>
    </row>
    <row r="885" spans="3:7" ht="15.75" customHeight="1" x14ac:dyDescent="0.3">
      <c r="C885" s="1"/>
      <c r="G885" s="2"/>
    </row>
    <row r="886" spans="3:7" ht="15.75" customHeight="1" x14ac:dyDescent="0.3">
      <c r="C886" s="1"/>
      <c r="G886" s="2"/>
    </row>
    <row r="887" spans="3:7" ht="15.75" customHeight="1" x14ac:dyDescent="0.3">
      <c r="C887" s="1"/>
      <c r="G887" s="2"/>
    </row>
    <row r="888" spans="3:7" ht="15.75" customHeight="1" x14ac:dyDescent="0.3">
      <c r="C888" s="1"/>
      <c r="G888" s="2"/>
    </row>
    <row r="889" spans="3:7" ht="15.75" customHeight="1" x14ac:dyDescent="0.3">
      <c r="C889" s="1"/>
      <c r="G889" s="2"/>
    </row>
    <row r="890" spans="3:7" ht="15.75" customHeight="1" x14ac:dyDescent="0.3">
      <c r="C890" s="1"/>
      <c r="G890" s="2"/>
    </row>
    <row r="891" spans="3:7" ht="15.75" customHeight="1" x14ac:dyDescent="0.3">
      <c r="C891" s="1"/>
      <c r="G891" s="2"/>
    </row>
    <row r="892" spans="3:7" ht="15.75" customHeight="1" x14ac:dyDescent="0.3">
      <c r="C892" s="1"/>
      <c r="G892" s="2"/>
    </row>
    <row r="893" spans="3:7" ht="15.75" customHeight="1" x14ac:dyDescent="0.3">
      <c r="C893" s="1"/>
      <c r="G893" s="2"/>
    </row>
    <row r="894" spans="3:7" ht="15.75" customHeight="1" x14ac:dyDescent="0.3">
      <c r="C894" s="1"/>
      <c r="G894" s="2"/>
    </row>
    <row r="895" spans="3:7" ht="15.75" customHeight="1" x14ac:dyDescent="0.3">
      <c r="C895" s="1"/>
      <c r="G895" s="2"/>
    </row>
    <row r="896" spans="3:7" ht="15.75" customHeight="1" x14ac:dyDescent="0.3">
      <c r="C896" s="1"/>
      <c r="G896" s="2"/>
    </row>
    <row r="897" spans="3:7" ht="15.75" customHeight="1" x14ac:dyDescent="0.3">
      <c r="C897" s="1"/>
      <c r="G897" s="2"/>
    </row>
    <row r="898" spans="3:7" ht="15.75" customHeight="1" x14ac:dyDescent="0.3">
      <c r="C898" s="1"/>
      <c r="G898" s="2"/>
    </row>
    <row r="899" spans="3:7" ht="15.75" customHeight="1" x14ac:dyDescent="0.3">
      <c r="C899" s="1"/>
      <c r="G899" s="2"/>
    </row>
    <row r="900" spans="3:7" ht="15.75" customHeight="1" x14ac:dyDescent="0.3">
      <c r="C900" s="1"/>
      <c r="G900" s="2"/>
    </row>
    <row r="901" spans="3:7" ht="15.75" customHeight="1" x14ac:dyDescent="0.3">
      <c r="C901" s="1"/>
      <c r="G901" s="2"/>
    </row>
    <row r="902" spans="3:7" ht="15.75" customHeight="1" x14ac:dyDescent="0.3">
      <c r="C902" s="1"/>
      <c r="G902" s="2"/>
    </row>
    <row r="903" spans="3:7" ht="15.75" customHeight="1" x14ac:dyDescent="0.3">
      <c r="C903" s="1"/>
      <c r="G903" s="2"/>
    </row>
    <row r="904" spans="3:7" ht="15.75" customHeight="1" x14ac:dyDescent="0.3">
      <c r="C904" s="1"/>
      <c r="G904" s="2"/>
    </row>
    <row r="905" spans="3:7" ht="15.75" customHeight="1" x14ac:dyDescent="0.3">
      <c r="C905" s="1"/>
      <c r="G905" s="2"/>
    </row>
    <row r="906" spans="3:7" ht="15.75" customHeight="1" x14ac:dyDescent="0.3">
      <c r="C906" s="1"/>
      <c r="G906" s="2"/>
    </row>
    <row r="907" spans="3:7" ht="15.75" customHeight="1" x14ac:dyDescent="0.3">
      <c r="C907" s="1"/>
      <c r="G907" s="2"/>
    </row>
    <row r="908" spans="3:7" ht="15.75" customHeight="1" x14ac:dyDescent="0.3">
      <c r="C908" s="1"/>
      <c r="G908" s="2"/>
    </row>
    <row r="909" spans="3:7" ht="15.75" customHeight="1" x14ac:dyDescent="0.3">
      <c r="C909" s="1"/>
      <c r="G909" s="2"/>
    </row>
    <row r="910" spans="3:7" ht="15.75" customHeight="1" x14ac:dyDescent="0.3">
      <c r="C910" s="1"/>
      <c r="G910" s="2"/>
    </row>
    <row r="911" spans="3:7" ht="15.75" customHeight="1" x14ac:dyDescent="0.3">
      <c r="C911" s="1"/>
      <c r="G911" s="2"/>
    </row>
    <row r="912" spans="3:7" ht="15.75" customHeight="1" x14ac:dyDescent="0.3">
      <c r="C912" s="1"/>
      <c r="G912" s="2"/>
    </row>
    <row r="913" spans="3:7" ht="15.75" customHeight="1" x14ac:dyDescent="0.3">
      <c r="C913" s="1"/>
      <c r="G913" s="2"/>
    </row>
    <row r="914" spans="3:7" ht="15.75" customHeight="1" x14ac:dyDescent="0.3">
      <c r="C914" s="1"/>
      <c r="G914" s="2"/>
    </row>
    <row r="915" spans="3:7" ht="15.75" customHeight="1" x14ac:dyDescent="0.3">
      <c r="C915" s="1"/>
      <c r="G915" s="2"/>
    </row>
    <row r="916" spans="3:7" ht="15.75" customHeight="1" x14ac:dyDescent="0.3">
      <c r="C916" s="1"/>
      <c r="G916" s="2"/>
    </row>
    <row r="917" spans="3:7" ht="15.75" customHeight="1" x14ac:dyDescent="0.3">
      <c r="C917" s="1"/>
      <c r="G917" s="2"/>
    </row>
    <row r="918" spans="3:7" ht="15.75" customHeight="1" x14ac:dyDescent="0.3">
      <c r="C918" s="1"/>
      <c r="G918" s="2"/>
    </row>
    <row r="919" spans="3:7" ht="15.75" customHeight="1" x14ac:dyDescent="0.3">
      <c r="C919" s="1"/>
      <c r="G919" s="2"/>
    </row>
    <row r="920" spans="3:7" ht="15.75" customHeight="1" x14ac:dyDescent="0.3">
      <c r="C920" s="1"/>
      <c r="G920" s="2"/>
    </row>
    <row r="921" spans="3:7" ht="15.75" customHeight="1" x14ac:dyDescent="0.3">
      <c r="C921" s="1"/>
      <c r="G921" s="2"/>
    </row>
    <row r="922" spans="3:7" ht="15.75" customHeight="1" x14ac:dyDescent="0.3">
      <c r="C922" s="1"/>
      <c r="G922" s="2"/>
    </row>
    <row r="923" spans="3:7" ht="15.75" customHeight="1" x14ac:dyDescent="0.3">
      <c r="C923" s="1"/>
      <c r="G923" s="2"/>
    </row>
    <row r="924" spans="3:7" ht="15.75" customHeight="1" x14ac:dyDescent="0.3">
      <c r="C924" s="1"/>
      <c r="G924" s="2"/>
    </row>
    <row r="925" spans="3:7" ht="15.75" customHeight="1" x14ac:dyDescent="0.3">
      <c r="C925" s="1"/>
      <c r="G925" s="2"/>
    </row>
    <row r="926" spans="3:7" ht="15.75" customHeight="1" x14ac:dyDescent="0.3">
      <c r="C926" s="1"/>
      <c r="G926" s="2"/>
    </row>
    <row r="927" spans="3:7" ht="15.75" customHeight="1" x14ac:dyDescent="0.3">
      <c r="C927" s="1"/>
      <c r="G927" s="2"/>
    </row>
    <row r="928" spans="3:7" ht="15.75" customHeight="1" x14ac:dyDescent="0.3">
      <c r="C928" s="1"/>
      <c r="G928" s="2"/>
    </row>
    <row r="929" spans="3:7" ht="15.75" customHeight="1" x14ac:dyDescent="0.3">
      <c r="C929" s="1"/>
      <c r="G929" s="2"/>
    </row>
    <row r="930" spans="3:7" ht="15.75" customHeight="1" x14ac:dyDescent="0.3">
      <c r="C930" s="1"/>
      <c r="G930" s="2"/>
    </row>
    <row r="931" spans="3:7" ht="15.75" customHeight="1" x14ac:dyDescent="0.3">
      <c r="C931" s="1"/>
      <c r="G931" s="2"/>
    </row>
    <row r="932" spans="3:7" ht="15.75" customHeight="1" x14ac:dyDescent="0.3">
      <c r="C932" s="1"/>
      <c r="G932" s="2"/>
    </row>
    <row r="933" spans="3:7" ht="15.75" customHeight="1" x14ac:dyDescent="0.3">
      <c r="C933" s="1"/>
      <c r="G933" s="2"/>
    </row>
    <row r="934" spans="3:7" ht="15.75" customHeight="1" x14ac:dyDescent="0.3">
      <c r="C934" s="1"/>
      <c r="G934" s="2"/>
    </row>
    <row r="935" spans="3:7" ht="15.75" customHeight="1" x14ac:dyDescent="0.3">
      <c r="C935" s="1"/>
      <c r="G935" s="2"/>
    </row>
    <row r="936" spans="3:7" ht="15.75" customHeight="1" x14ac:dyDescent="0.3">
      <c r="C936" s="1"/>
      <c r="G936" s="2"/>
    </row>
    <row r="937" spans="3:7" ht="15.75" customHeight="1" x14ac:dyDescent="0.3">
      <c r="C937" s="1"/>
      <c r="G937" s="2"/>
    </row>
    <row r="938" spans="3:7" ht="15.75" customHeight="1" x14ac:dyDescent="0.3">
      <c r="C938" s="1"/>
      <c r="G938" s="2"/>
    </row>
    <row r="939" spans="3:7" ht="15.75" customHeight="1" x14ac:dyDescent="0.3">
      <c r="C939" s="1"/>
      <c r="G939" s="2"/>
    </row>
    <row r="940" spans="3:7" ht="15.75" customHeight="1" x14ac:dyDescent="0.3">
      <c r="C940" s="1"/>
      <c r="G940" s="2"/>
    </row>
    <row r="941" spans="3:7" ht="15.75" customHeight="1" x14ac:dyDescent="0.3">
      <c r="C941" s="1"/>
      <c r="G941" s="2"/>
    </row>
    <row r="942" spans="3:7" ht="15.75" customHeight="1" x14ac:dyDescent="0.3">
      <c r="C942" s="1"/>
      <c r="G942" s="2"/>
    </row>
    <row r="943" spans="3:7" ht="15.75" customHeight="1" x14ac:dyDescent="0.3">
      <c r="C943" s="1"/>
      <c r="G943" s="2"/>
    </row>
    <row r="944" spans="3:7" ht="15.75" customHeight="1" x14ac:dyDescent="0.3">
      <c r="C944" s="1"/>
      <c r="G944" s="2"/>
    </row>
    <row r="945" spans="3:7" ht="15.75" customHeight="1" x14ac:dyDescent="0.3">
      <c r="C945" s="1"/>
      <c r="G945" s="2"/>
    </row>
    <row r="946" spans="3:7" ht="15.75" customHeight="1" x14ac:dyDescent="0.3">
      <c r="C946" s="1"/>
      <c r="G946" s="2"/>
    </row>
    <row r="947" spans="3:7" ht="15.75" customHeight="1" x14ac:dyDescent="0.3">
      <c r="C947" s="1"/>
      <c r="G947" s="2"/>
    </row>
    <row r="948" spans="3:7" ht="15.75" customHeight="1" x14ac:dyDescent="0.3">
      <c r="C948" s="1"/>
      <c r="G948" s="2"/>
    </row>
    <row r="949" spans="3:7" ht="15.75" customHeight="1" x14ac:dyDescent="0.3">
      <c r="C949" s="1"/>
      <c r="G949" s="2"/>
    </row>
    <row r="950" spans="3:7" ht="15.75" customHeight="1" x14ac:dyDescent="0.3">
      <c r="C950" s="1"/>
      <c r="G950" s="2"/>
    </row>
    <row r="951" spans="3:7" ht="15.75" customHeight="1" x14ac:dyDescent="0.3">
      <c r="C951" s="1"/>
      <c r="G951" s="2"/>
    </row>
    <row r="952" spans="3:7" ht="15.75" customHeight="1" x14ac:dyDescent="0.3">
      <c r="C952" s="1"/>
      <c r="G952" s="2"/>
    </row>
    <row r="953" spans="3:7" ht="15.75" customHeight="1" x14ac:dyDescent="0.3">
      <c r="C953" s="1"/>
      <c r="G953" s="2"/>
    </row>
    <row r="954" spans="3:7" ht="15.75" customHeight="1" x14ac:dyDescent="0.3">
      <c r="C954" s="1"/>
      <c r="G954" s="2"/>
    </row>
    <row r="955" spans="3:7" ht="15.75" customHeight="1" x14ac:dyDescent="0.3">
      <c r="C955" s="1"/>
      <c r="G955" s="2"/>
    </row>
    <row r="956" spans="3:7" ht="15.75" customHeight="1" x14ac:dyDescent="0.3">
      <c r="C956" s="1"/>
      <c r="G956" s="2"/>
    </row>
    <row r="957" spans="3:7" ht="15.75" customHeight="1" x14ac:dyDescent="0.3">
      <c r="C957" s="1"/>
      <c r="G957" s="2"/>
    </row>
    <row r="958" spans="3:7" ht="15.75" customHeight="1" x14ac:dyDescent="0.3">
      <c r="C958" s="1"/>
      <c r="G958" s="2"/>
    </row>
    <row r="959" spans="3:7" ht="15.75" customHeight="1" x14ac:dyDescent="0.3">
      <c r="C959" s="1"/>
      <c r="G959" s="2"/>
    </row>
    <row r="960" spans="3:7" ht="15.75" customHeight="1" x14ac:dyDescent="0.3">
      <c r="C960" s="1"/>
      <c r="G960" s="2"/>
    </row>
    <row r="961" spans="3:7" ht="15.75" customHeight="1" x14ac:dyDescent="0.3">
      <c r="C961" s="1"/>
      <c r="G961" s="2"/>
    </row>
    <row r="962" spans="3:7" ht="15.75" customHeight="1" x14ac:dyDescent="0.3">
      <c r="C962" s="1"/>
      <c r="G962" s="2"/>
    </row>
    <row r="963" spans="3:7" ht="15.75" customHeight="1" x14ac:dyDescent="0.3">
      <c r="C963" s="1"/>
      <c r="G963" s="2"/>
    </row>
    <row r="964" spans="3:7" ht="15.75" customHeight="1" x14ac:dyDescent="0.3">
      <c r="C964" s="1"/>
      <c r="G964" s="2"/>
    </row>
    <row r="965" spans="3:7" ht="15.75" customHeight="1" x14ac:dyDescent="0.3">
      <c r="C965" s="1"/>
      <c r="G965" s="2"/>
    </row>
    <row r="966" spans="3:7" ht="15.75" customHeight="1" x14ac:dyDescent="0.3">
      <c r="C966" s="1"/>
      <c r="G966" s="2"/>
    </row>
    <row r="967" spans="3:7" ht="15.75" customHeight="1" x14ac:dyDescent="0.3">
      <c r="C967" s="1"/>
      <c r="G967" s="2"/>
    </row>
    <row r="968" spans="3:7" ht="15.75" customHeight="1" x14ac:dyDescent="0.3">
      <c r="C968" s="1"/>
      <c r="G968" s="2"/>
    </row>
    <row r="969" spans="3:7" ht="15.75" customHeight="1" x14ac:dyDescent="0.3">
      <c r="C969" s="1"/>
      <c r="G969" s="2"/>
    </row>
    <row r="970" spans="3:7" ht="15.75" customHeight="1" x14ac:dyDescent="0.3">
      <c r="C970" s="1"/>
      <c r="G970" s="2"/>
    </row>
    <row r="971" spans="3:7" ht="15.75" customHeight="1" x14ac:dyDescent="0.3">
      <c r="C971" s="1"/>
      <c r="G971" s="2"/>
    </row>
    <row r="972" spans="3:7" ht="15.75" customHeight="1" x14ac:dyDescent="0.3">
      <c r="C972" s="1"/>
      <c r="G972" s="2"/>
    </row>
    <row r="973" spans="3:7" ht="15.75" customHeight="1" x14ac:dyDescent="0.3">
      <c r="C973" s="1"/>
      <c r="G973" s="2"/>
    </row>
    <row r="974" spans="3:7" ht="15.75" customHeight="1" x14ac:dyDescent="0.3">
      <c r="C974" s="1"/>
      <c r="G974" s="2"/>
    </row>
    <row r="975" spans="3:7" ht="15.75" customHeight="1" x14ac:dyDescent="0.3">
      <c r="C975" s="1"/>
      <c r="G975" s="2"/>
    </row>
    <row r="976" spans="3:7" ht="15.75" customHeight="1" x14ac:dyDescent="0.3">
      <c r="C976" s="1"/>
      <c r="G976" s="2"/>
    </row>
    <row r="977" spans="3:7" ht="15.75" customHeight="1" x14ac:dyDescent="0.3">
      <c r="C977" s="1"/>
      <c r="G977" s="2"/>
    </row>
    <row r="978" spans="3:7" ht="15.75" customHeight="1" x14ac:dyDescent="0.3">
      <c r="C978" s="1"/>
      <c r="G978" s="2"/>
    </row>
    <row r="979" spans="3:7" ht="15.75" customHeight="1" x14ac:dyDescent="0.3">
      <c r="C979" s="1"/>
      <c r="G979" s="2"/>
    </row>
    <row r="980" spans="3:7" ht="15.75" customHeight="1" x14ac:dyDescent="0.3">
      <c r="C980" s="1"/>
      <c r="G980" s="2"/>
    </row>
    <row r="981" spans="3:7" ht="15.75" customHeight="1" x14ac:dyDescent="0.3">
      <c r="C981" s="1"/>
      <c r="G981" s="2"/>
    </row>
    <row r="982" spans="3:7" ht="15.75" customHeight="1" x14ac:dyDescent="0.3">
      <c r="C982" s="1"/>
      <c r="G982" s="2"/>
    </row>
    <row r="983" spans="3:7" ht="15.75" customHeight="1" x14ac:dyDescent="0.3">
      <c r="C983" s="1"/>
      <c r="G983" s="2"/>
    </row>
    <row r="984" spans="3:7" ht="15.75" customHeight="1" x14ac:dyDescent="0.3">
      <c r="C984" s="1"/>
      <c r="G984" s="2"/>
    </row>
    <row r="985" spans="3:7" ht="15.75" customHeight="1" x14ac:dyDescent="0.3">
      <c r="C985" s="1"/>
      <c r="G985" s="2"/>
    </row>
    <row r="986" spans="3:7" ht="15.75" customHeight="1" x14ac:dyDescent="0.3">
      <c r="C986" s="1"/>
      <c r="G986" s="2"/>
    </row>
    <row r="987" spans="3:7" ht="15.75" customHeight="1" x14ac:dyDescent="0.3">
      <c r="C987" s="1"/>
      <c r="G987" s="2"/>
    </row>
    <row r="988" spans="3:7" ht="15.75" customHeight="1" x14ac:dyDescent="0.3">
      <c r="C988" s="1"/>
      <c r="G988" s="2"/>
    </row>
    <row r="989" spans="3:7" ht="15.75" customHeight="1" x14ac:dyDescent="0.3">
      <c r="C989" s="1"/>
      <c r="G989" s="2"/>
    </row>
    <row r="990" spans="3:7" ht="15.75" customHeight="1" x14ac:dyDescent="0.3">
      <c r="C990" s="1"/>
      <c r="G990" s="2"/>
    </row>
    <row r="991" spans="3:7" ht="15.75" customHeight="1" x14ac:dyDescent="0.3">
      <c r="C991" s="1"/>
      <c r="G991" s="2"/>
    </row>
    <row r="992" spans="3:7" ht="15.75" customHeight="1" x14ac:dyDescent="0.3">
      <c r="C992" s="1"/>
      <c r="G992" s="2"/>
    </row>
    <row r="993" spans="3:7" ht="15.75" customHeight="1" x14ac:dyDescent="0.3">
      <c r="C993" s="1"/>
      <c r="G993" s="2"/>
    </row>
    <row r="994" spans="3:7" ht="15.75" customHeight="1" x14ac:dyDescent="0.3">
      <c r="C994" s="1"/>
      <c r="G994" s="2"/>
    </row>
    <row r="995" spans="3:7" ht="15.75" customHeight="1" x14ac:dyDescent="0.3">
      <c r="C995" s="1"/>
      <c r="G995" s="2"/>
    </row>
    <row r="996" spans="3:7" ht="15.75" customHeight="1" x14ac:dyDescent="0.3">
      <c r="C996" s="1"/>
      <c r="G996" s="2"/>
    </row>
    <row r="997" spans="3:7" ht="15.75" customHeight="1" x14ac:dyDescent="0.3">
      <c r="C997" s="1"/>
      <c r="G997" s="2"/>
    </row>
    <row r="998" spans="3:7" ht="15.75" customHeight="1" x14ac:dyDescent="0.3">
      <c r="C998" s="1"/>
      <c r="G998" s="2"/>
    </row>
    <row r="999" spans="3:7" ht="15.75" customHeight="1" x14ac:dyDescent="0.3">
      <c r="C999" s="1"/>
      <c r="G999" s="2"/>
    </row>
    <row r="1000" spans="3:7" ht="15.75" customHeight="1" x14ac:dyDescent="0.3">
      <c r="C1000" s="1"/>
      <c r="G1000" s="2"/>
    </row>
  </sheetData>
  <mergeCells count="1">
    <mergeCell ref="D1:E1"/>
  </mergeCells>
  <hyperlinks>
    <hyperlink ref="A105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Benze</cp:lastModifiedBy>
  <dcterms:created xsi:type="dcterms:W3CDTF">2020-05-25T10:03:34Z</dcterms:created>
  <dcterms:modified xsi:type="dcterms:W3CDTF">2020-06-21T09:22:44Z</dcterms:modified>
</cp:coreProperties>
</file>