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2995" windowHeight="9915" activeTab="4"/>
  </bookViews>
  <sheets>
    <sheet name="Total" sheetId="7" r:id="rId1"/>
    <sheet name="Hotel" sheetId="2" r:id="rId2"/>
    <sheet name="Location" sheetId="4" r:id="rId3"/>
    <sheet name="Résidence" sheetId="5" r:id="rId4"/>
    <sheet name="Data" sheetId="1" r:id="rId5"/>
    <sheet name="Enum" sheetId="3" r:id="rId6"/>
    <sheet name="Sheet1" sheetId="9" r:id="rId7"/>
  </sheets>
  <calcPr calcId="145621"/>
  <pivotCaches>
    <pivotCache cacheId="18" r:id="rId8"/>
    <pivotCache cacheId="26" r:id="rId9"/>
  </pivotCaches>
</workbook>
</file>

<file path=xl/sharedStrings.xml><?xml version="1.0" encoding="utf-8"?>
<sst xmlns="http://schemas.openxmlformats.org/spreadsheetml/2006/main" count="179" uniqueCount="132">
  <si>
    <t>DecID</t>
  </si>
  <si>
    <t>Commune</t>
  </si>
  <si>
    <t>Assujetti</t>
  </si>
  <si>
    <t>Type</t>
  </si>
  <si>
    <t>Total</t>
  </si>
  <si>
    <t>Location</t>
  </si>
  <si>
    <t>Hotel</t>
  </si>
  <si>
    <t>Camping</t>
  </si>
  <si>
    <t>Institut</t>
  </si>
  <si>
    <t>Chambre</t>
  </si>
  <si>
    <t>Résidence Secondaire</t>
  </si>
  <si>
    <t>Type de Formulaire</t>
  </si>
  <si>
    <t>Communes</t>
  </si>
  <si>
    <t>Aclens</t>
  </si>
  <si>
    <t>Allaman</t>
  </si>
  <si>
    <t>Apples</t>
  </si>
  <si>
    <t>Aubonne</t>
  </si>
  <si>
    <t>Ballens</t>
  </si>
  <si>
    <t>Berolle</t>
  </si>
  <si>
    <t>Bière</t>
  </si>
  <si>
    <t>Bougy-Villars</t>
  </si>
  <si>
    <t>Bremblens</t>
  </si>
  <si>
    <t>Buchillon</t>
  </si>
  <si>
    <t>Bussy-Chardonney</t>
  </si>
  <si>
    <t>La Chaux (Cossonay)</t>
  </si>
  <si>
    <t>Chavannes-le-Veyron</t>
  </si>
  <si>
    <t>Chevilly</t>
  </si>
  <si>
    <t>Chigny</t>
  </si>
  <si>
    <t>Clarmont</t>
  </si>
  <si>
    <t>Cossonay</t>
  </si>
  <si>
    <t>Cottens</t>
  </si>
  <si>
    <t>Cuarnens</t>
  </si>
  <si>
    <t>Denens</t>
  </si>
  <si>
    <t>Denges</t>
  </si>
  <si>
    <t>Dizy</t>
  </si>
  <si>
    <t>Echandens</t>
  </si>
  <si>
    <t>Echichens</t>
  </si>
  <si>
    <t>Eclépens</t>
  </si>
  <si>
    <t>Etoy</t>
  </si>
  <si>
    <t>Féchy</t>
  </si>
  <si>
    <t>Ferreyres</t>
  </si>
  <si>
    <t>Gimel</t>
  </si>
  <si>
    <t>Gollion</t>
  </si>
  <si>
    <t>Grancy</t>
  </si>
  <si>
    <t>L'Isle</t>
  </si>
  <si>
    <t>Lavigny</t>
  </si>
  <si>
    <t>Lonay</t>
  </si>
  <si>
    <t>Lully</t>
  </si>
  <si>
    <t>Lussy-sur-Morges</t>
  </si>
  <si>
    <t>Mauraz</t>
  </si>
  <si>
    <t>Moiry</t>
  </si>
  <si>
    <t>Mollens</t>
  </si>
  <si>
    <t>Montherod</t>
  </si>
  <si>
    <t>Mont-la-Ville</t>
  </si>
  <si>
    <t>Montricher</t>
  </si>
  <si>
    <t>Morges</t>
  </si>
  <si>
    <t>Orny</t>
  </si>
  <si>
    <t>Pampigny</t>
  </si>
  <si>
    <t>Pompaples</t>
  </si>
  <si>
    <t>Préverenges</t>
  </si>
  <si>
    <t>Reverolle</t>
  </si>
  <si>
    <t>Romanel-sur-Morges</t>
  </si>
  <si>
    <t>Saint-Livres</t>
  </si>
  <si>
    <t>Saint-Oyens</t>
  </si>
  <si>
    <t>Saint-Prex</t>
  </si>
  <si>
    <t>La Sarraz</t>
  </si>
  <si>
    <t>Saubraz</t>
  </si>
  <si>
    <t>Senarclens</t>
  </si>
  <si>
    <t>Sévery</t>
  </si>
  <si>
    <t>Tolochenaz</t>
  </si>
  <si>
    <t>Vaux-sur-Morges</t>
  </si>
  <si>
    <t>Villars-sous-Yens</t>
  </si>
  <si>
    <t>Vufflens-le-Château</t>
  </si>
  <si>
    <t>Vullierens</t>
  </si>
  <si>
    <t>Yens</t>
  </si>
  <si>
    <t>Valeur</t>
  </si>
  <si>
    <t>Location?</t>
  </si>
  <si>
    <t>Arrivée</t>
  </si>
  <si>
    <t>Départ</t>
  </si>
  <si>
    <t>Residence Secondaire</t>
  </si>
  <si>
    <t>Semaines</t>
  </si>
  <si>
    <t>Hotes</t>
  </si>
  <si>
    <t>Nuits</t>
  </si>
  <si>
    <t>4a</t>
  </si>
  <si>
    <t>4b</t>
  </si>
  <si>
    <t>4c</t>
  </si>
  <si>
    <t>4d</t>
  </si>
  <si>
    <t>4e</t>
  </si>
  <si>
    <t>4f</t>
  </si>
  <si>
    <t>4g</t>
  </si>
  <si>
    <t>Facturables</t>
  </si>
  <si>
    <t>Reduction</t>
  </si>
  <si>
    <t>Etat</t>
  </si>
  <si>
    <t>A saisir</t>
  </si>
  <si>
    <t>Saisie</t>
  </si>
  <si>
    <t>Valide</t>
  </si>
  <si>
    <t>Facturée</t>
  </si>
  <si>
    <t>Payée</t>
  </si>
  <si>
    <t>Annulée</t>
  </si>
  <si>
    <t>Pas Assujetti</t>
  </si>
  <si>
    <t>Contestée</t>
  </si>
  <si>
    <t>Oui</t>
  </si>
  <si>
    <t>Non</t>
  </si>
  <si>
    <t>Taille</t>
  </si>
  <si>
    <t>2 piéces ou moins</t>
  </si>
  <si>
    <t>3 piéces ou plus</t>
  </si>
  <si>
    <t>Row Labels</t>
  </si>
  <si>
    <t>Grand Total</t>
  </si>
  <si>
    <t>(All)</t>
  </si>
  <si>
    <t>Sum of Reduction</t>
  </si>
  <si>
    <t>Sum of Total</t>
  </si>
  <si>
    <t>Par Nuit</t>
  </si>
  <si>
    <t>Forfaits</t>
  </si>
  <si>
    <t>Forfaitaire</t>
  </si>
  <si>
    <t>Sum of 4a</t>
  </si>
  <si>
    <t>Sum of Nuits</t>
  </si>
  <si>
    <t>Sum of Hotes</t>
  </si>
  <si>
    <t>Sum of 4g</t>
  </si>
  <si>
    <t>Sum of 4f</t>
  </si>
  <si>
    <t>Sum of 4e</t>
  </si>
  <si>
    <t>Sum of 4d</t>
  </si>
  <si>
    <t>Sum of 4c</t>
  </si>
  <si>
    <t>Sum of 4b</t>
  </si>
  <si>
    <t>Sum of Semaines</t>
  </si>
  <si>
    <t>Sum of Valeur</t>
  </si>
  <si>
    <t>Count of Assujetti</t>
  </si>
  <si>
    <t>Values</t>
  </si>
  <si>
    <t>(Multiple Items)</t>
  </si>
  <si>
    <t>Sum of Facturables</t>
  </si>
  <si>
    <t>Sum of Total ex</t>
  </si>
  <si>
    <t>Exonération Hotes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</si>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</sst>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3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2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ea Pestelacci" refreshedDate="41050.451518865739" createdVersion="4" refreshedVersion="4" minRefreshableVersion="3" recordCount="19">
  <cacheSource type="worksheet">
    <worksheetSource ref="A2:Y6483" sheet="Data"/>
  </cacheSource>
  <cacheFields count="27">
    <cacheField name="DecID" numFmtId="0">
      <sharedItems containsString="0" containsBlank="1" containsNumber="1" containsInteger="1" minValue="1" maxValue="18"/>
    </cacheField>
    <cacheField name="Assujetti" numFmtId="0">
      <sharedItems containsString="0" containsBlank="1" containsNumber="1" containsInteger="1" minValue="1" maxValue="18"/>
    </cacheField>
    <cacheField name="Commune" numFmtId="0">
      <sharedItems containsBlank="1" count="10">
        <s v="Aclens"/>
        <s v="Allaman"/>
        <s v="Aubonne"/>
        <s v="Apples"/>
        <s v="Bière"/>
        <s v="Bremblens"/>
        <s v="Bougy-Villars"/>
        <s v="Berolle"/>
        <s v="Chevilly"/>
        <m/>
      </sharedItems>
    </cacheField>
    <cacheField name="Type" numFmtId="0">
      <sharedItems containsBlank="1" count="7">
        <s v="Résidence Secondaire"/>
        <s v="Location"/>
        <s v="Hotel"/>
        <s v="Chambre"/>
        <s v="Camping"/>
        <s v="Institut"/>
        <m/>
      </sharedItems>
    </cacheField>
    <cacheField name="Valeur" numFmtId="0">
      <sharedItems containsString="0" containsBlank="1" containsNumber="1" containsInteger="1" minValue="200000" maxValue="5000000"/>
    </cacheField>
    <cacheField name="Location?" numFmtId="0">
      <sharedItems containsBlank="1"/>
    </cacheField>
    <cacheField name="Arrivée" numFmtId="0">
      <sharedItems containsNonDate="0" containsDate="1" containsString="0" containsBlank="1" minDate="2012-01-01T00:00:00" maxDate="2012-03-02T00:00:00"/>
    </cacheField>
    <cacheField name="Départ" numFmtId="0">
      <sharedItems containsNonDate="0" containsDate="1" containsString="0" containsBlank="1" minDate="2012-03-31T00:00:00" maxDate="2013-01-01T00:00:00"/>
    </cacheField>
    <cacheField name="Taille" numFmtId="0">
      <sharedItems containsBlank="1"/>
    </cacheField>
    <cacheField name="Semaines" numFmtId="0">
      <sharedItems containsString="0" containsBlank="1" containsNumber="1" containsInteger="1" minValue="5" maxValue="52"/>
    </cacheField>
    <cacheField name="4a" numFmtId="0">
      <sharedItems containsNonDate="0" containsString="0" containsBlank="1"/>
    </cacheField>
    <cacheField name="4b" numFmtId="0">
      <sharedItems containsString="0" containsBlank="1" containsNumber="1" containsInteger="1" minValue="5" maxValue="5"/>
    </cacheField>
    <cacheField name="4c" numFmtId="0">
      <sharedItems containsString="0" containsBlank="1" containsNumber="1" containsInteger="1" minValue="1" maxValue="1"/>
    </cacheField>
    <cacheField name="4d" numFmtId="0">
      <sharedItems containsString="0" containsBlank="1" containsNumber="1" containsInteger="1" minValue="1" maxValue="1"/>
    </cacheField>
    <cacheField name="4e" numFmtId="0">
      <sharedItems containsString="0" containsBlank="1" containsNumber="1" containsInteger="1" minValue="1" maxValue="1"/>
    </cacheField>
    <cacheField name="4f" numFmtId="0">
      <sharedItems containsNonDate="0" containsString="0" containsBlank="1"/>
    </cacheField>
    <cacheField name="4g" numFmtId="0">
      <sharedItems containsNonDate="0" containsString="0" containsBlank="1" count="1">
        <m/>
      </sharedItems>
    </cacheField>
    <cacheField name="Hotes" numFmtId="0">
      <sharedItems containsString="0" containsBlank="1" containsNumber="1" containsInteger="1" minValue="3" maxValue="100"/>
    </cacheField>
    <cacheField name="Nuits" numFmtId="0">
      <sharedItems containsString="0" containsBlank="1" containsNumber="1" containsInteger="1" minValue="15" maxValue="220"/>
    </cacheField>
    <cacheField name="Facturables" numFmtId="0">
      <sharedItems containsString="0" containsBlank="1" containsNumber="1" containsInteger="1" minValue="30" maxValue="200" count="9">
        <m/>
        <n v="200"/>
        <n v="120"/>
        <n v="140"/>
        <n v="36"/>
        <n v="30"/>
        <n v="40"/>
        <n v="60"/>
        <n v="100"/>
      </sharedItems>
    </cacheField>
    <cacheField name="Forfaits" numFmtId="0">
      <sharedItems containsString="0" containsBlank="1" containsNumber="1" containsInteger="1" minValue="5" maxValue="6"/>
    </cacheField>
    <cacheField name="Facturables2" numFmtId="0">
      <sharedItems containsString="0" containsBlank="1" containsNumber="1" containsInteger="1" minValue="5" maxValue="6"/>
    </cacheField>
    <cacheField name="Reduction" numFmtId="0">
      <sharedItems containsString="0" containsBlank="1" containsNumber="1" containsInteger="1" minValue="0" maxValue="0"/>
    </cacheField>
    <cacheField name="Total" numFmtId="0">
      <sharedItems containsString="0" containsBlank="1" containsNumber="1" containsInteger="1" minValue="30" maxValue="1500"/>
    </cacheField>
    <cacheField name="Etat" numFmtId="0">
      <sharedItems containsBlank="1" count="2">
        <s v="Payée"/>
        <m/>
      </sharedItems>
    </cacheField>
    <cacheField name="Sum of ex" numFmtId="0" formula="'4a'+'4b' +'4c' +'4d' +'4e' +'4f' +'4g'" databaseField="0"/>
    <cacheField name="Total ex" numFmtId="0" formula="'4a'+'4b'+'4c'+'4d'+'4e'+'4f'+'4g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NLN" refreshedDate="41057.696752777774" createdVersion="4" refreshedVersion="4" minRefreshableVersion="3" recordCount="1">
  <cacheSource type="worksheet">
    <worksheetSource ref="A2:Y64983" sheet="Data"/>
  </cacheSource>
  <cacheFields count="25">
    <cacheField name="DecID" numFmtId="0">
      <sharedItems containsNonDate="0" containsString="0" containsBlank="1"/>
    </cacheField>
    <cacheField name="Assujetti" numFmtId="0">
      <sharedItems containsNonDate="0" containsString="0" containsBlank="1"/>
    </cacheField>
    <cacheField name="Commune" numFmtId="0">
      <sharedItems containsNonDate="0" containsBlank="1" count="10">
        <m/>
        <s v="Allaman" u="1"/>
        <s v="Berolle" u="1"/>
        <s v="Chevilly" u="1"/>
        <s v="Bougy-Villars" u="1"/>
        <s v="Bière" u="1"/>
        <s v="Aclens" u="1"/>
        <s v="Aubonne" u="1"/>
        <s v="Bremblens" u="1"/>
        <s v="Apples" u="1"/>
      </sharedItems>
    </cacheField>
    <cacheField name="Type" numFmtId="0">
      <sharedItems containsNonDate="0" containsBlank="1" count="7">
        <m/>
        <s v="Résidence Secondaire" u="1"/>
        <s v="Hotel" u="1"/>
        <s v="Camping" u="1"/>
        <s v="Location" u="1"/>
        <s v="Institut" u="1"/>
        <s v="Chambre" u="1"/>
      </sharedItems>
    </cacheField>
    <cacheField name="Valeur" numFmtId="0">
      <sharedItems containsNonDate="0" containsString="0" containsBlank="1"/>
    </cacheField>
    <cacheField name="Location?" numFmtId="0">
      <sharedItems containsNonDate="0" containsBlank="1" count="3">
        <m/>
        <s v="Oui" u="1"/>
        <s v="Non" u="1"/>
      </sharedItems>
    </cacheField>
    <cacheField name="Arrivée" numFmtId="14">
      <sharedItems containsNonDate="0" containsString="0" containsBlank="1"/>
    </cacheField>
    <cacheField name="Départ" numFmtId="14">
      <sharedItems containsNonDate="0" containsString="0" containsBlank="1"/>
    </cacheField>
    <cacheField name="Taille" numFmtId="0">
      <sharedItems containsNonDate="0" containsBlank="1" count="3">
        <m/>
        <s v="3 piéces ou plus" u="1"/>
        <s v="2 piéces ou moins" u="1"/>
      </sharedItems>
    </cacheField>
    <cacheField name="Semaines" numFmtId="0">
      <sharedItems containsNonDate="0" containsString="0" containsBlank="1"/>
    </cacheField>
    <cacheField name="4a" numFmtId="0">
      <sharedItems containsNonDate="0" containsString="0" containsBlank="1"/>
    </cacheField>
    <cacheField name="4b" numFmtId="0">
      <sharedItems containsNonDate="0" containsString="0" containsBlank="1"/>
    </cacheField>
    <cacheField name="4c" numFmtId="0">
      <sharedItems containsNonDate="0" containsString="0" containsBlank="1"/>
    </cacheField>
    <cacheField name="4d" numFmtId="0">
      <sharedItems containsNonDate="0" containsString="0" containsBlank="1"/>
    </cacheField>
    <cacheField name="4e" numFmtId="0">
      <sharedItems containsNonDate="0" containsString="0" containsBlank="1"/>
    </cacheField>
    <cacheField name="4f" numFmtId="0">
      <sharedItems containsNonDate="0" containsString="0" containsBlank="1"/>
    </cacheField>
    <cacheField name="4g" numFmtId="0">
      <sharedItems containsNonDate="0" containsString="0" containsBlank="1"/>
    </cacheField>
    <cacheField name="Hotes" numFmtId="0">
      <sharedItems containsNonDate="0" containsString="0" containsBlank="1"/>
    </cacheField>
    <cacheField name="Nuits" numFmtId="0">
      <sharedItems containsNonDate="0" containsString="0" containsBlank="1"/>
    </cacheField>
    <cacheField name="Facturables" numFmtId="0">
      <sharedItems containsNonDate="0" containsString="0" containsBlank="1"/>
    </cacheField>
    <cacheField name="Forfaits" numFmtId="0">
      <sharedItems containsNonDate="0" containsString="0" containsBlank="1"/>
    </cacheField>
    <cacheField name="Facturables2" numFmtId="0">
      <sharedItems containsNonDate="0" containsString="0" containsBlank="1"/>
    </cacheField>
    <cacheField name="Reduction" numFmtId="0">
      <sharedItems containsNonDate="0" containsString="0" containsBlank="1"/>
    </cacheField>
    <cacheField name="Total" numFmtId="0">
      <sharedItems containsNonDate="0" containsString="0" containsBlank="1"/>
    </cacheField>
    <cacheField name="Etat" numFmtId="0">
      <sharedItems containsNonDate="0" containsBlank="1" count="3">
        <m/>
        <s v="Payée" u="1"/>
        <s v="Payé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n v="1"/>
    <x v="0"/>
    <x v="0"/>
    <n v="1000000"/>
    <s v="Non"/>
    <m/>
    <m/>
    <m/>
    <m/>
    <m/>
    <m/>
    <m/>
    <m/>
    <m/>
    <m/>
    <x v="0"/>
    <m/>
    <m/>
    <x v="0"/>
    <m/>
    <m/>
    <n v="0"/>
    <n v="1000"/>
    <x v="0"/>
  </r>
  <r>
    <n v="2"/>
    <n v="2"/>
    <x v="1"/>
    <x v="0"/>
    <n v="200000"/>
    <s v="Non"/>
    <m/>
    <m/>
    <m/>
    <m/>
    <m/>
    <m/>
    <m/>
    <m/>
    <m/>
    <m/>
    <x v="0"/>
    <m/>
    <m/>
    <x v="0"/>
    <m/>
    <m/>
    <n v="0"/>
    <n v="150"/>
    <x v="0"/>
  </r>
  <r>
    <n v="3"/>
    <n v="3"/>
    <x v="2"/>
    <x v="0"/>
    <n v="5000000"/>
    <s v="Oui"/>
    <m/>
    <m/>
    <m/>
    <m/>
    <m/>
    <m/>
    <m/>
    <m/>
    <m/>
    <m/>
    <x v="0"/>
    <m/>
    <m/>
    <x v="0"/>
    <m/>
    <m/>
    <n v="0"/>
    <n v="1500"/>
    <x v="0"/>
  </r>
  <r>
    <n v="4"/>
    <n v="4"/>
    <x v="1"/>
    <x v="1"/>
    <m/>
    <m/>
    <d v="2012-01-01T00:00:00"/>
    <d v="2012-12-31T00:00:00"/>
    <s v="2 piéces ou moins"/>
    <n v="52"/>
    <m/>
    <m/>
    <m/>
    <m/>
    <m/>
    <m/>
    <x v="0"/>
    <m/>
    <m/>
    <x v="0"/>
    <m/>
    <m/>
    <n v="0"/>
    <n v="200"/>
    <x v="0"/>
  </r>
  <r>
    <n v="5"/>
    <n v="5"/>
    <x v="2"/>
    <x v="1"/>
    <m/>
    <m/>
    <d v="2012-01-01T00:00:00"/>
    <d v="2012-12-31T00:00:00"/>
    <s v="3 piéces ou plus"/>
    <n v="52"/>
    <m/>
    <m/>
    <m/>
    <m/>
    <m/>
    <m/>
    <x v="0"/>
    <m/>
    <m/>
    <x v="0"/>
    <m/>
    <m/>
    <n v="0"/>
    <n v="400"/>
    <x v="0"/>
  </r>
  <r>
    <n v="6"/>
    <n v="6"/>
    <x v="3"/>
    <x v="1"/>
    <m/>
    <m/>
    <d v="2012-03-01T00:00:00"/>
    <d v="2012-03-31T00:00:00"/>
    <s v="2 piéces ou moins"/>
    <n v="5"/>
    <m/>
    <m/>
    <m/>
    <m/>
    <m/>
    <m/>
    <x v="0"/>
    <m/>
    <m/>
    <x v="0"/>
    <m/>
    <m/>
    <n v="0"/>
    <n v="100"/>
    <x v="0"/>
  </r>
  <r>
    <n v="7"/>
    <n v="7"/>
    <x v="4"/>
    <x v="2"/>
    <m/>
    <m/>
    <m/>
    <m/>
    <m/>
    <m/>
    <m/>
    <n v="5"/>
    <m/>
    <n v="1"/>
    <m/>
    <m/>
    <x v="0"/>
    <n v="100"/>
    <n v="220"/>
    <x v="1"/>
    <m/>
    <m/>
    <n v="0"/>
    <n v="600"/>
    <x v="0"/>
  </r>
  <r>
    <n v="8"/>
    <n v="8"/>
    <x v="2"/>
    <x v="2"/>
    <m/>
    <m/>
    <m/>
    <m/>
    <m/>
    <m/>
    <m/>
    <m/>
    <m/>
    <m/>
    <n v="1"/>
    <m/>
    <x v="0"/>
    <n v="50"/>
    <n v="123"/>
    <x v="2"/>
    <m/>
    <m/>
    <n v="0"/>
    <n v="360"/>
    <x v="0"/>
  </r>
  <r>
    <n v="9"/>
    <n v="9"/>
    <x v="1"/>
    <x v="2"/>
    <m/>
    <m/>
    <m/>
    <m/>
    <m/>
    <m/>
    <m/>
    <m/>
    <n v="1"/>
    <m/>
    <m/>
    <m/>
    <x v="0"/>
    <n v="60"/>
    <n v="143"/>
    <x v="3"/>
    <m/>
    <m/>
    <n v="0"/>
    <n v="420"/>
    <x v="0"/>
  </r>
  <r>
    <n v="10"/>
    <n v="10"/>
    <x v="5"/>
    <x v="3"/>
    <m/>
    <m/>
    <m/>
    <m/>
    <m/>
    <m/>
    <m/>
    <m/>
    <m/>
    <m/>
    <m/>
    <m/>
    <x v="0"/>
    <n v="4"/>
    <n v="18"/>
    <x v="4"/>
    <m/>
    <m/>
    <n v="0"/>
    <n v="36"/>
    <x v="0"/>
  </r>
  <r>
    <n v="11"/>
    <n v="11"/>
    <x v="1"/>
    <x v="3"/>
    <m/>
    <m/>
    <m/>
    <m/>
    <m/>
    <m/>
    <m/>
    <m/>
    <m/>
    <m/>
    <m/>
    <m/>
    <x v="0"/>
    <n v="3"/>
    <n v="15"/>
    <x v="5"/>
    <m/>
    <m/>
    <n v="0"/>
    <n v="30"/>
    <x v="0"/>
  </r>
  <r>
    <n v="12"/>
    <n v="12"/>
    <x v="2"/>
    <x v="3"/>
    <m/>
    <m/>
    <m/>
    <m/>
    <m/>
    <m/>
    <m/>
    <m/>
    <m/>
    <m/>
    <m/>
    <m/>
    <x v="0"/>
    <n v="3"/>
    <n v="20"/>
    <x v="6"/>
    <m/>
    <m/>
    <n v="0"/>
    <n v="40"/>
    <x v="0"/>
  </r>
  <r>
    <n v="13"/>
    <n v="13"/>
    <x v="3"/>
    <x v="4"/>
    <m/>
    <m/>
    <m/>
    <m/>
    <m/>
    <m/>
    <m/>
    <m/>
    <m/>
    <m/>
    <m/>
    <m/>
    <x v="0"/>
    <n v="30"/>
    <n v="40"/>
    <x v="6"/>
    <n v="5"/>
    <n v="5"/>
    <n v="0"/>
    <n v="900"/>
    <x v="0"/>
  </r>
  <r>
    <n v="14"/>
    <n v="14"/>
    <x v="6"/>
    <x v="4"/>
    <m/>
    <m/>
    <m/>
    <m/>
    <m/>
    <m/>
    <m/>
    <m/>
    <m/>
    <m/>
    <m/>
    <m/>
    <x v="0"/>
    <n v="50"/>
    <n v="60"/>
    <x v="7"/>
    <n v="5"/>
    <n v="5"/>
    <n v="0"/>
    <n v="1100"/>
    <x v="0"/>
  </r>
  <r>
    <n v="15"/>
    <n v="15"/>
    <x v="7"/>
    <x v="4"/>
    <m/>
    <m/>
    <m/>
    <m/>
    <m/>
    <m/>
    <m/>
    <m/>
    <m/>
    <m/>
    <m/>
    <m/>
    <x v="0"/>
    <n v="40"/>
    <n v="100"/>
    <x v="8"/>
    <n v="5"/>
    <n v="5"/>
    <n v="0"/>
    <n v="1500"/>
    <x v="0"/>
  </r>
  <r>
    <n v="16"/>
    <n v="16"/>
    <x v="8"/>
    <x v="5"/>
    <m/>
    <m/>
    <m/>
    <m/>
    <m/>
    <m/>
    <m/>
    <m/>
    <m/>
    <m/>
    <m/>
    <m/>
    <x v="0"/>
    <n v="10"/>
    <n v="60"/>
    <x v="7"/>
    <n v="6"/>
    <n v="6"/>
    <n v="0"/>
    <n v="1500"/>
    <x v="0"/>
  </r>
  <r>
    <n v="17"/>
    <n v="17"/>
    <x v="1"/>
    <x v="5"/>
    <m/>
    <m/>
    <m/>
    <m/>
    <m/>
    <m/>
    <m/>
    <m/>
    <m/>
    <m/>
    <m/>
    <m/>
    <x v="0"/>
    <n v="10"/>
    <n v="60"/>
    <x v="7"/>
    <n v="6"/>
    <n v="6"/>
    <n v="0"/>
    <n v="1500"/>
    <x v="0"/>
  </r>
  <r>
    <n v="18"/>
    <n v="18"/>
    <x v="2"/>
    <x v="5"/>
    <m/>
    <m/>
    <m/>
    <m/>
    <m/>
    <m/>
    <m/>
    <m/>
    <m/>
    <m/>
    <m/>
    <m/>
    <x v="0"/>
    <n v="10"/>
    <n v="60"/>
    <x v="7"/>
    <n v="6"/>
    <n v="6"/>
    <n v="0"/>
    <n v="1500"/>
    <x v="0"/>
  </r>
  <r>
    <m/>
    <m/>
    <x v="9"/>
    <x v="6"/>
    <m/>
    <m/>
    <m/>
    <m/>
    <m/>
    <m/>
    <m/>
    <m/>
    <m/>
    <m/>
    <m/>
    <m/>
    <x v="0"/>
    <m/>
    <m/>
    <x v="0"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m/>
    <x v="0"/>
    <x v="0"/>
    <m/>
    <x v="0"/>
    <m/>
    <m/>
    <x v="0"/>
    <m/>
    <m/>
    <m/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C6" firstHeaderRow="1" firstDataRow="2" firstDataCol="1" rowPageCount="2" colPageCount="1"/>
  <pivotFields count="25">
    <pivotField showAll="0"/>
    <pivotField dataField="1" showAll="0"/>
    <pivotField axis="axisPage" showAll="0">
      <items count="11">
        <item m="1" x="6"/>
        <item m="1" x="1"/>
        <item m="1" x="9"/>
        <item m="1" x="7"/>
        <item m="1" x="2"/>
        <item m="1" x="5"/>
        <item m="1" x="4"/>
        <item m="1" x="8"/>
        <item m="1" x="3"/>
        <item x="0"/>
        <item t="default"/>
      </items>
    </pivotField>
    <pivotField axis="axisRow" showAll="0">
      <items count="8">
        <item m="1" x="3"/>
        <item m="1" x="6"/>
        <item m="1" x="2"/>
        <item m="1" x="5"/>
        <item m="1" x="4"/>
        <item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m="1" x="1"/>
        <item x="0"/>
        <item m="1" x="2"/>
        <item t="default"/>
      </items>
    </pivotField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2" hier="0"/>
    <pageField fld="24" item="1" hier="0"/>
  </pageFields>
  <dataFields count="2">
    <dataField name="Count of Assujetti" fld="1" subtotal="count" baseField="0" baseItem="0"/>
    <dataField name="Sum of Total" fld="2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N10" firstHeaderRow="1" firstDataRow="2" firstDataCol="1" rowPageCount="2" colPageCount="1"/>
  <pivotFields count="27">
    <pivotField showAll="0"/>
    <pivotField showAll="0"/>
    <pivotField axis="axisRow" showAll="0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8">
        <item x="2"/>
        <item h="1" x="0"/>
        <item h="1" x="6"/>
        <item h="1" x="1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>
      <items count="1">
        <item x="0"/>
      </items>
    </pivotField>
    <pivotField dataField="1" showAll="0"/>
    <pivotField dataField="1" showAll="0"/>
    <pivotField dataField="1" showAll="0">
      <items count="10">
        <item x="5"/>
        <item x="4"/>
        <item x="6"/>
        <item x="7"/>
        <item x="8"/>
        <item x="2"/>
        <item x="3"/>
        <item x="1"/>
        <item x="0"/>
        <item t="default"/>
      </items>
    </pivotField>
    <pivotField showAll="0" defaultSubtotal="0"/>
    <pivotField showAll="0" defaultSubtota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">
    <i>
      <x v="1"/>
    </i>
    <i>
      <x v="3"/>
    </i>
    <i>
      <x v="5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24" item="0" hier="0"/>
    <pageField fld="3" hier="0"/>
  </pageFields>
  <dataFields count="13">
    <dataField name="Sum of Hotes" fld="17" baseField="2" baseItem="0"/>
    <dataField name="Sum of Nuits" fld="18" baseField="2" baseItem="0"/>
    <dataField name="Sum of 4a" fld="10" baseField="2" baseItem="0"/>
    <dataField name="Sum of 4b" fld="11" baseField="2" baseItem="0"/>
    <dataField name="Sum of 4c" fld="12" baseField="2" baseItem="0"/>
    <dataField name="Sum of 4d" fld="13" baseField="2" baseItem="0"/>
    <dataField name="Sum of 4e" fld="14" baseField="2" baseItem="0"/>
    <dataField name="Sum of 4f" fld="15" baseField="2" baseItem="0"/>
    <dataField name="Sum of 4g" fld="16" baseField="2" baseItem="0"/>
    <dataField name="Sum of Total ex" fld="26" baseField="0" baseItem="0"/>
    <dataField name="Sum of Facturables" fld="19" baseField="2" baseItem="0"/>
    <dataField name="Sum of Reduction" fld="22" baseField="0" baseItem="0"/>
    <dataField name="Sum of Total" fld="23" baseField="0" baseItem="0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K9" firstHeaderRow="1" firstDataRow="2" firstDataCol="1" rowPageCount="2" colPageCount="1"/>
  <pivotFields count="25">
    <pivotField showAll="0" defaultSubtotal="0"/>
    <pivotField showAll="0" defaultSubtotal="0"/>
    <pivotField axis="axisRow" showAll="0" defaultSubtotal="0">
      <items count="10">
        <item m="1" x="6"/>
        <item m="1" x="1"/>
        <item x="0"/>
        <item m="1" x="7"/>
        <item m="1" x="9"/>
        <item m="1" x="5"/>
        <item m="1" x="8"/>
        <item m="1" x="4"/>
        <item m="1" x="2"/>
        <item m="1" x="3"/>
      </items>
    </pivotField>
    <pivotField axis="axisPage" showAll="0" includeNewItemsInFilter="1">
      <items count="8">
        <item m="1" x="2"/>
        <item m="1" x="1"/>
        <item x="0"/>
        <item m="1" x="4"/>
        <item m="1" x="6"/>
        <item m="1" x="3"/>
        <item m="1" x="5"/>
        <item t="default"/>
      </items>
    </pivotField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  <pivotField dataField="1" showAll="0"/>
    <pivotField dataField="1" showAll="0"/>
    <pivotField axis="axisPage" showAll="0">
      <items count="4">
        <item m="1" x="1"/>
        <item x="0"/>
        <item m="1" x="2"/>
        <item t="default"/>
      </items>
    </pivotField>
  </pivotFields>
  <rowFields count="2">
    <field x="2"/>
    <field x="8"/>
  </rowFields>
  <rowItems count="3">
    <i>
      <x v="2"/>
    </i>
    <i r="1"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3" item="2" hier="0"/>
    <pageField fld="24" item="1" hier="0"/>
  </pageFields>
  <dataFields count="10">
    <dataField name="Sum of 4a" fld="10" baseField="2" baseItem="0"/>
    <dataField name="Sum of 4b" fld="11" baseField="0" baseItem="0"/>
    <dataField name="Sum of 4c" fld="12" baseField="0" baseItem="0"/>
    <dataField name="Sum of 4d" fld="13" baseField="0" baseItem="0"/>
    <dataField name="Sum of 4e" fld="14" baseField="0" baseItem="0"/>
    <dataField name="Sum of 4f" fld="15" baseField="0" baseItem="0"/>
    <dataField name="Sum of 4g" fld="16" baseField="0" baseItem="0"/>
    <dataField name="Sum of Semaines" fld="9" baseField="0" baseItem="0"/>
    <dataField name="Sum of Reduction" fld="22" baseField="0" baseItem="0"/>
    <dataField name="Sum of Total" fld="23" baseField="0" baseItem="0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8" firstHeaderRow="1" firstDataRow="2" firstDataCol="1" rowPageCount="2" colPageCount="1"/>
  <pivotFields count="25">
    <pivotField showAll="0" defaultSubtotal="0"/>
    <pivotField showAll="0" defaultSubtotal="0"/>
    <pivotField axis="axisRow" showAll="0" defaultSubtotal="0">
      <items count="10">
        <item m="1" x="6"/>
        <item m="1" x="1"/>
        <item x="0"/>
        <item m="1" x="7"/>
        <item m="1" x="9"/>
        <item m="1" x="5"/>
        <item m="1" x="8"/>
        <item m="1" x="4"/>
        <item m="1" x="2"/>
        <item m="1" x="3"/>
      </items>
    </pivotField>
    <pivotField axis="axisPage" outline="0" showAll="0" includeNewItemsInFilter="1">
      <items count="8">
        <item m="1" x="2"/>
        <item m="1" x="1"/>
        <item x="0"/>
        <item m="1" x="4"/>
        <item m="1" x="6"/>
        <item m="1" x="3"/>
        <item m="1" x="5"/>
        <item t="default"/>
      </items>
    </pivotField>
    <pivotField dataField="1"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dataField="1" showAll="0"/>
    <pivotField axis="axisPage" showAll="0">
      <items count="4">
        <item m="1" x="1"/>
        <item x="0"/>
        <item m="1" x="2"/>
        <item t="default"/>
      </items>
    </pivotField>
  </pivotFields>
  <rowFields count="2">
    <field x="2"/>
    <field x="5"/>
  </rowFields>
  <rowItems count="3">
    <i>
      <x v="2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item="2" hier="0"/>
    <pageField fld="24" item="1" hier="0"/>
  </pageFields>
  <dataFields count="3">
    <dataField name="Sum of Valeur" fld="4" baseField="0" baseItem="0"/>
    <dataField name="Sum of Reduction" fld="22" baseField="0" baseItem="0"/>
    <dataField name="Sum of Total" fld="23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cols>
    <col min="1" max="1" width="13.140625" customWidth="1"/>
    <col min="2" max="2" width="17" customWidth="1"/>
    <col min="3" max="3" width="12" customWidth="1"/>
  </cols>
  <sheetData>
    <row r="1" spans="1:3" x14ac:dyDescent="0.25">
      <c r="A1" s="6" t="s">
        <v>1</v>
      </c>
      <c r="B1" t="s">
        <v>108</v>
      </c>
    </row>
    <row r="2" spans="1:3" x14ac:dyDescent="0.25">
      <c r="A2" s="6" t="s">
        <v>92</v>
      </c>
      <c r="B2" t="s">
        <v>131</v>
      </c>
    </row>
    <row r="4" spans="1:3" x14ac:dyDescent="0.25">
      <c r="B4" s="6" t="s">
        <v>126</v>
      </c>
    </row>
    <row r="5" spans="1:3" x14ac:dyDescent="0.25">
      <c r="A5" s="6" t="s">
        <v>106</v>
      </c>
      <c r="B5" t="s">
        <v>125</v>
      </c>
      <c r="C5" t="s">
        <v>110</v>
      </c>
    </row>
    <row r="6" spans="1:3" x14ac:dyDescent="0.25">
      <c r="A6" s="7" t="s">
        <v>107</v>
      </c>
      <c r="B6" s="5"/>
      <c r="C6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C6" sqref="C6"/>
    </sheetView>
  </sheetViews>
  <sheetFormatPr defaultRowHeight="15" x14ac:dyDescent="0.25"/>
  <cols>
    <col min="1" max="1" width="13.140625" customWidth="1"/>
    <col min="2" max="2" width="17.85546875" bestFit="1" customWidth="1"/>
    <col min="3" max="3" width="12.28515625" bestFit="1" customWidth="1"/>
    <col min="4" max="4" width="9.5703125" bestFit="1" customWidth="1"/>
    <col min="5" max="5" width="9.7109375" bestFit="1" customWidth="1"/>
    <col min="6" max="6" width="9.42578125" bestFit="1" customWidth="1"/>
    <col min="7" max="7" width="9.7109375" customWidth="1"/>
    <col min="8" max="8" width="9.7109375" bestFit="1" customWidth="1"/>
    <col min="9" max="9" width="9.28515625" bestFit="1" customWidth="1"/>
    <col min="10" max="10" width="9.5703125" bestFit="1" customWidth="1"/>
    <col min="11" max="11" width="14.7109375" bestFit="1" customWidth="1"/>
    <col min="12" max="12" width="18" bestFit="1" customWidth="1"/>
    <col min="13" max="13" width="16.7109375" bestFit="1" customWidth="1"/>
    <col min="14" max="14" width="12" bestFit="1" customWidth="1"/>
    <col min="15" max="16" width="16.140625" customWidth="1"/>
    <col min="17" max="17" width="15.7109375" customWidth="1"/>
    <col min="18" max="18" width="19.28515625" customWidth="1"/>
    <col min="19" max="19" width="18.85546875" customWidth="1"/>
    <col min="20" max="20" width="21.85546875" customWidth="1"/>
    <col min="21" max="21" width="17" customWidth="1"/>
    <col min="22" max="22" width="15.85546875" customWidth="1"/>
    <col min="23" max="24" width="16.140625" customWidth="1"/>
    <col min="25" max="25" width="19.28515625" customWidth="1"/>
    <col min="26" max="26" width="18.85546875" customWidth="1"/>
    <col min="27" max="27" width="21.85546875" customWidth="1"/>
    <col min="28" max="28" width="17" customWidth="1"/>
    <col min="29" max="29" width="16.140625" customWidth="1"/>
    <col min="30" max="30" width="19.28515625" customWidth="1"/>
    <col min="31" max="31" width="18.85546875" customWidth="1"/>
    <col min="32" max="32" width="21.85546875" customWidth="1"/>
    <col min="33" max="33" width="17" customWidth="1"/>
    <col min="34" max="34" width="18.85546875" customWidth="1"/>
    <col min="35" max="35" width="21.85546875" customWidth="1"/>
    <col min="36" max="36" width="17" customWidth="1"/>
    <col min="37" max="37" width="17" bestFit="1" customWidth="1"/>
  </cols>
  <sheetData>
    <row r="2" spans="1:14" x14ac:dyDescent="0.25">
      <c r="A2" s="6" t="s">
        <v>92</v>
      </c>
      <c r="B2" t="s">
        <v>97</v>
      </c>
    </row>
    <row r="3" spans="1:14" x14ac:dyDescent="0.25">
      <c r="A3" s="6" t="s">
        <v>3</v>
      </c>
      <c r="B3" t="s">
        <v>127</v>
      </c>
    </row>
    <row r="5" spans="1:14" x14ac:dyDescent="0.25">
      <c r="B5" s="6" t="s">
        <v>126</v>
      </c>
    </row>
    <row r="6" spans="1:14" x14ac:dyDescent="0.25">
      <c r="A6" s="6" t="s">
        <v>106</v>
      </c>
      <c r="B6" t="s">
        <v>116</v>
      </c>
      <c r="C6" t="s">
        <v>115</v>
      </c>
      <c r="D6" t="s">
        <v>114</v>
      </c>
      <c r="E6" t="s">
        <v>122</v>
      </c>
      <c r="F6" t="s">
        <v>121</v>
      </c>
      <c r="G6" t="s">
        <v>120</v>
      </c>
      <c r="H6" t="s">
        <v>119</v>
      </c>
      <c r="I6" t="s">
        <v>118</v>
      </c>
      <c r="J6" t="s">
        <v>117</v>
      </c>
      <c r="K6" t="s">
        <v>129</v>
      </c>
      <c r="L6" t="s">
        <v>128</v>
      </c>
      <c r="M6" t="s">
        <v>109</v>
      </c>
      <c r="N6" t="s">
        <v>110</v>
      </c>
    </row>
    <row r="7" spans="1:14" x14ac:dyDescent="0.25">
      <c r="A7" s="7" t="s">
        <v>14</v>
      </c>
      <c r="B7" s="5">
        <v>60</v>
      </c>
      <c r="C7" s="5">
        <v>143</v>
      </c>
      <c r="D7" s="5"/>
      <c r="E7" s="5"/>
      <c r="F7" s="5">
        <v>1</v>
      </c>
      <c r="G7" s="5"/>
      <c r="H7" s="5"/>
      <c r="I7" s="5"/>
      <c r="J7" s="5"/>
      <c r="K7" s="5">
        <v>1</v>
      </c>
      <c r="L7" s="5">
        <v>140</v>
      </c>
      <c r="M7" s="5">
        <v>0</v>
      </c>
      <c r="N7" s="5">
        <v>420</v>
      </c>
    </row>
    <row r="8" spans="1:14" x14ac:dyDescent="0.25">
      <c r="A8" s="7" t="s">
        <v>16</v>
      </c>
      <c r="B8" s="5">
        <v>50</v>
      </c>
      <c r="C8" s="5">
        <v>123</v>
      </c>
      <c r="D8" s="5"/>
      <c r="E8" s="5"/>
      <c r="F8" s="5"/>
      <c r="G8" s="5"/>
      <c r="H8" s="5">
        <v>1</v>
      </c>
      <c r="I8" s="5"/>
      <c r="J8" s="5"/>
      <c r="K8" s="5">
        <v>1</v>
      </c>
      <c r="L8" s="5">
        <v>120</v>
      </c>
      <c r="M8" s="5">
        <v>0</v>
      </c>
      <c r="N8" s="5">
        <v>360</v>
      </c>
    </row>
    <row r="9" spans="1:14" x14ac:dyDescent="0.25">
      <c r="A9" s="7" t="s">
        <v>19</v>
      </c>
      <c r="B9" s="5">
        <v>100</v>
      </c>
      <c r="C9" s="5">
        <v>220</v>
      </c>
      <c r="D9" s="5"/>
      <c r="E9" s="5">
        <v>5</v>
      </c>
      <c r="F9" s="5"/>
      <c r="G9" s="5">
        <v>1</v>
      </c>
      <c r="H9" s="5"/>
      <c r="I9" s="5"/>
      <c r="J9" s="5"/>
      <c r="K9" s="5">
        <v>6</v>
      </c>
      <c r="L9" s="5">
        <v>200</v>
      </c>
      <c r="M9" s="5">
        <v>0</v>
      </c>
      <c r="N9" s="5">
        <v>600</v>
      </c>
    </row>
    <row r="10" spans="1:14" x14ac:dyDescent="0.25">
      <c r="A10" s="7" t="s">
        <v>107</v>
      </c>
      <c r="B10" s="5">
        <v>210</v>
      </c>
      <c r="C10" s="5">
        <v>486</v>
      </c>
      <c r="D10" s="5"/>
      <c r="E10" s="5">
        <v>5</v>
      </c>
      <c r="F10" s="5">
        <v>1</v>
      </c>
      <c r="G10" s="5">
        <v>1</v>
      </c>
      <c r="H10" s="5">
        <v>1</v>
      </c>
      <c r="I10" s="5"/>
      <c r="J10" s="5"/>
      <c r="K10" s="5">
        <v>8</v>
      </c>
      <c r="L10" s="5">
        <v>460</v>
      </c>
      <c r="M10" s="5">
        <v>0</v>
      </c>
      <c r="N10" s="5">
        <v>1380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C12" sqref="C12"/>
    </sheetView>
  </sheetViews>
  <sheetFormatPr defaultRowHeight="15" x14ac:dyDescent="0.25"/>
  <cols>
    <col min="1" max="1" width="13.140625" customWidth="1"/>
    <col min="2" max="2" width="9.5703125" customWidth="1"/>
    <col min="3" max="3" width="9.7109375" customWidth="1"/>
    <col min="4" max="4" width="9.42578125" customWidth="1"/>
    <col min="5" max="6" width="9.7109375" customWidth="1"/>
    <col min="7" max="7" width="9.28515625" customWidth="1"/>
    <col min="8" max="8" width="9.5703125" customWidth="1"/>
    <col min="9" max="9" width="16.28515625" customWidth="1"/>
    <col min="10" max="10" width="16.7109375" customWidth="1"/>
    <col min="11" max="11" width="12" customWidth="1"/>
    <col min="12" max="12" width="16.85546875" customWidth="1"/>
    <col min="13" max="13" width="15.140625" bestFit="1" customWidth="1"/>
    <col min="14" max="14" width="16.85546875" bestFit="1" customWidth="1"/>
    <col min="15" max="15" width="15.140625" bestFit="1" customWidth="1"/>
    <col min="16" max="16" width="16.85546875" bestFit="1" customWidth="1"/>
    <col min="17" max="17" width="15.140625" bestFit="1" customWidth="1"/>
    <col min="18" max="18" width="16.85546875" bestFit="1" customWidth="1"/>
    <col min="19" max="19" width="15.140625" bestFit="1" customWidth="1"/>
    <col min="20" max="20" width="16.85546875" bestFit="1" customWidth="1"/>
    <col min="21" max="21" width="15.140625" bestFit="1" customWidth="1"/>
    <col min="22" max="22" width="14.5703125" bestFit="1" customWidth="1"/>
    <col min="23" max="23" width="14.7109375" bestFit="1" customWidth="1"/>
    <col min="24" max="24" width="14.42578125" bestFit="1" customWidth="1"/>
    <col min="25" max="26" width="14.7109375" bestFit="1" customWidth="1"/>
    <col min="27" max="27" width="14.28515625" bestFit="1" customWidth="1"/>
    <col min="28" max="28" width="14.5703125" bestFit="1" customWidth="1"/>
    <col min="29" max="29" width="21.42578125" bestFit="1" customWidth="1"/>
    <col min="30" max="30" width="21.85546875" bestFit="1" customWidth="1"/>
    <col min="31" max="31" width="17" bestFit="1" customWidth="1"/>
  </cols>
  <sheetData>
    <row r="2" spans="1:11" x14ac:dyDescent="0.25">
      <c r="A2" s="6" t="s">
        <v>3</v>
      </c>
      <c r="B2" t="s">
        <v>131</v>
      </c>
    </row>
    <row r="3" spans="1:11" x14ac:dyDescent="0.25">
      <c r="A3" s="6" t="s">
        <v>92</v>
      </c>
      <c r="B3" t="s">
        <v>131</v>
      </c>
    </row>
    <row r="5" spans="1:11" x14ac:dyDescent="0.25">
      <c r="B5" s="6" t="s">
        <v>126</v>
      </c>
    </row>
    <row r="6" spans="1:11" x14ac:dyDescent="0.25">
      <c r="A6" s="6" t="s">
        <v>106</v>
      </c>
      <c r="B6" t="s">
        <v>114</v>
      </c>
      <c r="C6" t="s">
        <v>122</v>
      </c>
      <c r="D6" t="s">
        <v>121</v>
      </c>
      <c r="E6" t="s">
        <v>120</v>
      </c>
      <c r="F6" t="s">
        <v>119</v>
      </c>
      <c r="G6" t="s">
        <v>118</v>
      </c>
      <c r="H6" t="s">
        <v>117</v>
      </c>
      <c r="I6" t="s">
        <v>123</v>
      </c>
      <c r="J6" t="s">
        <v>109</v>
      </c>
      <c r="K6" t="s">
        <v>110</v>
      </c>
    </row>
    <row r="7" spans="1:11" x14ac:dyDescent="0.25">
      <c r="A7" s="7" t="s">
        <v>131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8" t="s">
        <v>131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7" t="s">
        <v>107</v>
      </c>
      <c r="B9" s="5"/>
      <c r="C9" s="5"/>
      <c r="D9" s="5"/>
      <c r="E9" s="5"/>
      <c r="F9" s="5"/>
      <c r="G9" s="5"/>
      <c r="H9" s="5"/>
      <c r="I9" s="5"/>
      <c r="J9" s="5"/>
      <c r="K9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2" sqref="B32"/>
    </sheetView>
  </sheetViews>
  <sheetFormatPr defaultRowHeight="15" x14ac:dyDescent="0.25"/>
  <cols>
    <col min="1" max="1" width="13.140625" customWidth="1"/>
    <col min="2" max="2" width="13.5703125" customWidth="1"/>
    <col min="3" max="3" width="16.7109375" bestFit="1" customWidth="1"/>
    <col min="4" max="4" width="12" bestFit="1" customWidth="1"/>
    <col min="5" max="12" width="13.5703125" bestFit="1" customWidth="1"/>
  </cols>
  <sheetData>
    <row r="1" spans="1:4" x14ac:dyDescent="0.25">
      <c r="A1" s="6" t="s">
        <v>3</v>
      </c>
      <c r="B1" t="s">
        <v>131</v>
      </c>
    </row>
    <row r="2" spans="1:4" x14ac:dyDescent="0.25">
      <c r="A2" s="6" t="s">
        <v>92</v>
      </c>
      <c r="B2" t="s">
        <v>131</v>
      </c>
    </row>
    <row r="4" spans="1:4" x14ac:dyDescent="0.25">
      <c r="B4" s="6" t="s">
        <v>126</v>
      </c>
    </row>
    <row r="5" spans="1:4" x14ac:dyDescent="0.25">
      <c r="A5" s="6" t="s">
        <v>106</v>
      </c>
      <c r="B5" t="s">
        <v>124</v>
      </c>
      <c r="C5" t="s">
        <v>109</v>
      </c>
      <c r="D5" t="s">
        <v>110</v>
      </c>
    </row>
    <row r="6" spans="1:4" x14ac:dyDescent="0.25">
      <c r="A6" s="7" t="s">
        <v>131</v>
      </c>
      <c r="B6" s="5"/>
      <c r="C6" s="5"/>
      <c r="D6" s="5"/>
    </row>
    <row r="7" spans="1:4" x14ac:dyDescent="0.25">
      <c r="A7" s="8" t="s">
        <v>131</v>
      </c>
      <c r="B7" s="5"/>
      <c r="C7" s="5"/>
      <c r="D7" s="5"/>
    </row>
    <row r="8" spans="1:4" x14ac:dyDescent="0.25">
      <c r="A8" s="7" t="s">
        <v>107</v>
      </c>
      <c r="B8" s="5"/>
      <c r="C8" s="5"/>
      <c r="D8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H7" sqref="H7"/>
    </sheetView>
  </sheetViews>
  <sheetFormatPr defaultRowHeight="15" x14ac:dyDescent="0.25"/>
  <cols>
    <col min="3" max="4" width="21.42578125" customWidth="1"/>
    <col min="5" max="5" width="13.42578125" customWidth="1"/>
    <col min="6" max="6" width="9.85546875" customWidth="1"/>
    <col min="7" max="7" width="10.140625" style="10" bestFit="1" customWidth="1"/>
    <col min="8" max="8" width="15.7109375" style="10" customWidth="1"/>
    <col min="9" max="9" width="12.42578125" customWidth="1"/>
    <col min="10" max="10" width="10.140625" customWidth="1"/>
    <col min="11" max="17" width="4.140625" customWidth="1"/>
    <col min="18" max="18" width="8.140625" customWidth="1"/>
    <col min="20" max="22" width="11.5703125" customWidth="1"/>
    <col min="23" max="23" width="10.28515625" customWidth="1"/>
    <col min="24" max="24" width="8" customWidth="1"/>
  </cols>
  <sheetData>
    <row r="1" spans="1:25" s="3" customFormat="1" x14ac:dyDescent="0.25">
      <c r="E1" s="11" t="s">
        <v>79</v>
      </c>
      <c r="F1" s="11"/>
      <c r="G1" s="11" t="s">
        <v>5</v>
      </c>
      <c r="H1" s="11"/>
      <c r="I1" s="11"/>
      <c r="J1" s="11"/>
      <c r="K1" s="11" t="s">
        <v>130</v>
      </c>
      <c r="L1" s="11"/>
      <c r="M1" s="11"/>
      <c r="N1" s="11"/>
      <c r="O1" s="11"/>
      <c r="P1" s="11"/>
      <c r="Q1" s="11"/>
      <c r="R1" s="4" t="s">
        <v>81</v>
      </c>
      <c r="S1" s="11" t="s">
        <v>111</v>
      </c>
      <c r="T1" s="11"/>
      <c r="U1" s="11" t="s">
        <v>113</v>
      </c>
      <c r="V1" s="11"/>
      <c r="W1" s="4"/>
    </row>
    <row r="2" spans="1:25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75</v>
      </c>
      <c r="F2" s="1" t="s">
        <v>76</v>
      </c>
      <c r="G2" s="9" t="s">
        <v>77</v>
      </c>
      <c r="H2" s="9" t="s">
        <v>78</v>
      </c>
      <c r="I2" s="1" t="s">
        <v>103</v>
      </c>
      <c r="J2" s="1" t="s">
        <v>80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81</v>
      </c>
      <c r="S2" s="1" t="s">
        <v>82</v>
      </c>
      <c r="T2" s="1" t="s">
        <v>90</v>
      </c>
      <c r="U2" s="1" t="s">
        <v>112</v>
      </c>
      <c r="V2" s="1" t="s">
        <v>90</v>
      </c>
      <c r="W2" s="1" t="s">
        <v>91</v>
      </c>
      <c r="X2" s="1" t="s">
        <v>4</v>
      </c>
      <c r="Y2" s="1" t="s">
        <v>92</v>
      </c>
    </row>
  </sheetData>
  <mergeCells count="5">
    <mergeCell ref="U1:V1"/>
    <mergeCell ref="E1:F1"/>
    <mergeCell ref="G1:J1"/>
    <mergeCell ref="K1:Q1"/>
    <mergeCell ref="S1:T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A5" sqref="A5"/>
    </sheetView>
  </sheetViews>
  <sheetFormatPr defaultRowHeight="15" x14ac:dyDescent="0.25"/>
  <cols>
    <col min="1" max="1" width="20.85546875" customWidth="1"/>
    <col min="2" max="2" width="30" customWidth="1"/>
    <col min="3" max="3" width="13.140625" customWidth="1"/>
  </cols>
  <sheetData>
    <row r="1" spans="1:5" x14ac:dyDescent="0.25">
      <c r="A1" s="1" t="s">
        <v>11</v>
      </c>
      <c r="B1" s="1" t="s">
        <v>12</v>
      </c>
      <c r="C1" s="1" t="s">
        <v>92</v>
      </c>
      <c r="D1" s="1" t="s">
        <v>5</v>
      </c>
      <c r="E1" s="1" t="s">
        <v>103</v>
      </c>
    </row>
    <row r="2" spans="1:5" x14ac:dyDescent="0.25">
      <c r="A2" t="s">
        <v>10</v>
      </c>
      <c r="B2" s="2" t="s">
        <v>13</v>
      </c>
      <c r="C2" t="s">
        <v>93</v>
      </c>
      <c r="D2" t="s">
        <v>101</v>
      </c>
      <c r="E2" t="s">
        <v>104</v>
      </c>
    </row>
    <row r="3" spans="1:5" x14ac:dyDescent="0.25">
      <c r="A3" t="s">
        <v>5</v>
      </c>
      <c r="B3" s="2" t="s">
        <v>14</v>
      </c>
      <c r="C3" t="s">
        <v>94</v>
      </c>
      <c r="D3" t="s">
        <v>102</v>
      </c>
      <c r="E3" t="s">
        <v>105</v>
      </c>
    </row>
    <row r="4" spans="1:5" x14ac:dyDescent="0.25">
      <c r="A4" t="s">
        <v>6</v>
      </c>
      <c r="B4" s="2" t="s">
        <v>15</v>
      </c>
      <c r="C4" t="s">
        <v>95</v>
      </c>
    </row>
    <row r="5" spans="1:5" x14ac:dyDescent="0.25">
      <c r="A5" t="s">
        <v>9</v>
      </c>
      <c r="B5" s="2" t="s">
        <v>16</v>
      </c>
      <c r="C5" t="s">
        <v>96</v>
      </c>
    </row>
    <row r="6" spans="1:5" x14ac:dyDescent="0.25">
      <c r="A6" t="s">
        <v>7</v>
      </c>
      <c r="B6" s="2" t="s">
        <v>17</v>
      </c>
      <c r="C6" t="s">
        <v>97</v>
      </c>
    </row>
    <row r="7" spans="1:5" x14ac:dyDescent="0.25">
      <c r="A7" t="s">
        <v>8</v>
      </c>
      <c r="B7" s="2" t="s">
        <v>18</v>
      </c>
      <c r="C7" t="s">
        <v>98</v>
      </c>
    </row>
    <row r="8" spans="1:5" x14ac:dyDescent="0.25">
      <c r="B8" s="2" t="s">
        <v>19</v>
      </c>
      <c r="C8" t="s">
        <v>100</v>
      </c>
    </row>
    <row r="9" spans="1:5" x14ac:dyDescent="0.25">
      <c r="B9" s="2" t="s">
        <v>20</v>
      </c>
      <c r="C9" t="s">
        <v>99</v>
      </c>
    </row>
    <row r="10" spans="1:5" x14ac:dyDescent="0.25">
      <c r="B10" s="2" t="s">
        <v>21</v>
      </c>
    </row>
    <row r="11" spans="1:5" x14ac:dyDescent="0.25">
      <c r="B11" s="2" t="s">
        <v>22</v>
      </c>
    </row>
    <row r="12" spans="1:5" x14ac:dyDescent="0.25">
      <c r="B12" s="2" t="s">
        <v>23</v>
      </c>
    </row>
    <row r="13" spans="1:5" x14ac:dyDescent="0.25">
      <c r="B13" s="2" t="s">
        <v>24</v>
      </c>
    </row>
    <row r="14" spans="1:5" x14ac:dyDescent="0.25">
      <c r="B14" s="2" t="s">
        <v>25</v>
      </c>
    </row>
    <row r="15" spans="1:5" x14ac:dyDescent="0.25">
      <c r="B15" s="2" t="s">
        <v>26</v>
      </c>
    </row>
    <row r="16" spans="1:5" x14ac:dyDescent="0.25">
      <c r="B16" s="2" t="s">
        <v>27</v>
      </c>
    </row>
    <row r="17" spans="2:2" x14ac:dyDescent="0.25">
      <c r="B17" s="2" t="s">
        <v>28</v>
      </c>
    </row>
    <row r="18" spans="2:2" x14ac:dyDescent="0.25">
      <c r="B18" s="2" t="s">
        <v>29</v>
      </c>
    </row>
    <row r="19" spans="2:2" x14ac:dyDescent="0.25">
      <c r="B19" s="2" t="s">
        <v>30</v>
      </c>
    </row>
    <row r="20" spans="2:2" x14ac:dyDescent="0.25">
      <c r="B20" s="2" t="s">
        <v>31</v>
      </c>
    </row>
    <row r="21" spans="2:2" x14ac:dyDescent="0.25">
      <c r="B21" s="2" t="s">
        <v>32</v>
      </c>
    </row>
    <row r="22" spans="2:2" x14ac:dyDescent="0.25">
      <c r="B22" s="2" t="s">
        <v>33</v>
      </c>
    </row>
    <row r="23" spans="2:2" x14ac:dyDescent="0.25">
      <c r="B23" s="2" t="s">
        <v>34</v>
      </c>
    </row>
    <row r="24" spans="2:2" x14ac:dyDescent="0.25">
      <c r="B24" s="2" t="s">
        <v>35</v>
      </c>
    </row>
    <row r="25" spans="2:2" x14ac:dyDescent="0.25">
      <c r="B25" s="2" t="s">
        <v>36</v>
      </c>
    </row>
    <row r="26" spans="2:2" x14ac:dyDescent="0.25">
      <c r="B26" s="2" t="s">
        <v>37</v>
      </c>
    </row>
    <row r="27" spans="2:2" x14ac:dyDescent="0.25">
      <c r="B27" s="2" t="s">
        <v>38</v>
      </c>
    </row>
    <row r="28" spans="2:2" x14ac:dyDescent="0.25">
      <c r="B28" s="2" t="s">
        <v>39</v>
      </c>
    </row>
    <row r="29" spans="2:2" x14ac:dyDescent="0.25">
      <c r="B29" s="2" t="s">
        <v>40</v>
      </c>
    </row>
    <row r="30" spans="2:2" x14ac:dyDescent="0.25">
      <c r="B30" s="2" t="s">
        <v>41</v>
      </c>
    </row>
    <row r="31" spans="2:2" x14ac:dyDescent="0.25">
      <c r="B31" s="2" t="s">
        <v>42</v>
      </c>
    </row>
    <row r="32" spans="2:2" x14ac:dyDescent="0.25">
      <c r="B32" s="2" t="s">
        <v>43</v>
      </c>
    </row>
    <row r="33" spans="2:2" x14ac:dyDescent="0.25">
      <c r="B33" s="2" t="s">
        <v>44</v>
      </c>
    </row>
    <row r="34" spans="2:2" x14ac:dyDescent="0.25">
      <c r="B34" s="2" t="s">
        <v>45</v>
      </c>
    </row>
    <row r="35" spans="2:2" x14ac:dyDescent="0.25">
      <c r="B35" s="2" t="s">
        <v>46</v>
      </c>
    </row>
    <row r="36" spans="2:2" x14ac:dyDescent="0.25">
      <c r="B36" s="2" t="s">
        <v>47</v>
      </c>
    </row>
    <row r="37" spans="2:2" x14ac:dyDescent="0.25">
      <c r="B37" s="2" t="s">
        <v>48</v>
      </c>
    </row>
    <row r="38" spans="2:2" x14ac:dyDescent="0.25">
      <c r="B38" s="2" t="s">
        <v>49</v>
      </c>
    </row>
    <row r="39" spans="2:2" x14ac:dyDescent="0.25">
      <c r="B39" s="2" t="s">
        <v>50</v>
      </c>
    </row>
    <row r="40" spans="2:2" x14ac:dyDescent="0.25">
      <c r="B40" s="2" t="s">
        <v>51</v>
      </c>
    </row>
    <row r="41" spans="2:2" x14ac:dyDescent="0.25">
      <c r="B41" s="2" t="s">
        <v>52</v>
      </c>
    </row>
    <row r="42" spans="2:2" x14ac:dyDescent="0.25">
      <c r="B42" s="2" t="s">
        <v>53</v>
      </c>
    </row>
    <row r="43" spans="2:2" x14ac:dyDescent="0.25">
      <c r="B43" s="2" t="s">
        <v>54</v>
      </c>
    </row>
    <row r="44" spans="2:2" x14ac:dyDescent="0.25">
      <c r="B44" s="2" t="s">
        <v>55</v>
      </c>
    </row>
    <row r="45" spans="2:2" x14ac:dyDescent="0.25">
      <c r="B45" s="2" t="s">
        <v>56</v>
      </c>
    </row>
    <row r="46" spans="2:2" x14ac:dyDescent="0.25">
      <c r="B46" s="2" t="s">
        <v>57</v>
      </c>
    </row>
    <row r="47" spans="2:2" x14ac:dyDescent="0.25">
      <c r="B47" s="2" t="s">
        <v>58</v>
      </c>
    </row>
    <row r="48" spans="2:2" x14ac:dyDescent="0.25">
      <c r="B48" s="2" t="s">
        <v>59</v>
      </c>
    </row>
    <row r="49" spans="2:2" x14ac:dyDescent="0.25">
      <c r="B49" s="2" t="s">
        <v>60</v>
      </c>
    </row>
    <row r="50" spans="2:2" x14ac:dyDescent="0.25">
      <c r="B50" s="2" t="s">
        <v>61</v>
      </c>
    </row>
    <row r="51" spans="2:2" x14ac:dyDescent="0.25">
      <c r="B51" s="2" t="s">
        <v>62</v>
      </c>
    </row>
    <row r="52" spans="2:2" x14ac:dyDescent="0.25">
      <c r="B52" s="2" t="s">
        <v>63</v>
      </c>
    </row>
    <row r="53" spans="2:2" x14ac:dyDescent="0.25">
      <c r="B53" s="2" t="s">
        <v>64</v>
      </c>
    </row>
    <row r="54" spans="2:2" x14ac:dyDescent="0.25">
      <c r="B54" s="2" t="s">
        <v>65</v>
      </c>
    </row>
    <row r="55" spans="2:2" x14ac:dyDescent="0.25">
      <c r="B55" s="2" t="s">
        <v>66</v>
      </c>
    </row>
    <row r="56" spans="2:2" x14ac:dyDescent="0.25">
      <c r="B56" s="2" t="s">
        <v>67</v>
      </c>
    </row>
    <row r="57" spans="2:2" x14ac:dyDescent="0.25">
      <c r="B57" s="2" t="s">
        <v>68</v>
      </c>
    </row>
    <row r="58" spans="2:2" x14ac:dyDescent="0.25">
      <c r="B58" s="2" t="s">
        <v>69</v>
      </c>
    </row>
    <row r="59" spans="2:2" x14ac:dyDescent="0.25">
      <c r="B59" s="2" t="s">
        <v>70</v>
      </c>
    </row>
    <row r="60" spans="2:2" x14ac:dyDescent="0.25">
      <c r="B60" s="2" t="s">
        <v>71</v>
      </c>
    </row>
    <row r="61" spans="2:2" x14ac:dyDescent="0.25">
      <c r="B61" s="2" t="s">
        <v>72</v>
      </c>
    </row>
    <row r="62" spans="2:2" x14ac:dyDescent="0.25">
      <c r="B62" s="2" t="s">
        <v>73</v>
      </c>
    </row>
    <row r="63" spans="2:2" x14ac:dyDescent="0.25">
      <c r="B63" s="2" t="s">
        <v>74</v>
      </c>
    </row>
  </sheetData>
  <phoneticPr fontId="3" type="noConversion"/>
  <dataValidations count="1">
    <dataValidation type="list" allowBlank="1" showInputMessage="1" showErrorMessage="1" sqref="A3:A7">
      <formula1>$G$1:$G$6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Hotel</vt:lpstr>
      <vt:lpstr>Location</vt:lpstr>
      <vt:lpstr>Résidence</vt:lpstr>
      <vt:lpstr>Data</vt:lpstr>
      <vt:lpstr>Enum</vt:lpstr>
      <vt:lpstr>Sheet1</vt:lpstr>
    </vt:vector>
  </TitlesOfParts>
  <Company>Elca Informatique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Enea Pestelacci</dc:creator>
  <cp:lastModifiedBy>NLN</cp:lastModifiedBy>
  <dcterms:created xsi:type="dcterms:W3CDTF">2012-05-21T02:56:34Z</dcterms:created>
  <dcterms:modified xsi:type="dcterms:W3CDTF">2012-05-28T09:43:29Z</dcterms:modified>
</cp:coreProperties>
</file>