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nt\Documents\"/>
    </mc:Choice>
  </mc:AlternateContent>
  <xr:revisionPtr revIDLastSave="0" documentId="8_{08999CF3-3969-48FA-9F8C-EEDC26969795}" xr6:coauthVersionLast="47" xr6:coauthVersionMax="47" xr10:uidLastSave="{00000000-0000-0000-0000-000000000000}"/>
  <bookViews>
    <workbookView xWindow="-120" yWindow="-120" windowWidth="29040" windowHeight="15720" xr2:uid="{20C266B1-547B-4CA6-B6C0-4F3500C0BD0E}"/>
  </bookViews>
  <sheets>
    <sheet name="Planilha1" sheetId="1" r:id="rId1"/>
  </sheets>
  <definedNames>
    <definedName name="_xlnm._FilterDatabase" localSheetId="0" hidden="1">Planilha1!$A$1:$AJ$17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7" i="1" l="1"/>
  <c r="AJ6" i="1"/>
  <c r="AJ7" i="1"/>
  <c r="AJ8" i="1"/>
  <c r="AJ9" i="1"/>
  <c r="AJ10" i="1"/>
  <c r="AJ11" i="1"/>
  <c r="AJ16" i="1"/>
  <c r="AJ14" i="1"/>
  <c r="AJ12" i="1"/>
  <c r="AJ13" i="1"/>
  <c r="AJ17" i="1"/>
  <c r="AH12" i="1"/>
  <c r="AH14" i="1"/>
  <c r="AH13" i="1"/>
  <c r="AH16" i="1"/>
  <c r="AJ4" i="1"/>
  <c r="AH4" i="1"/>
  <c r="AJ2" i="1"/>
  <c r="AH2" i="1"/>
  <c r="AJ15" i="1"/>
  <c r="AH15" i="1"/>
  <c r="AJ5" i="1"/>
  <c r="AH5" i="1"/>
  <c r="AJ3" i="1"/>
  <c r="AH3" i="1"/>
  <c r="AD12" i="1"/>
  <c r="AD11" i="1"/>
  <c r="AD2" i="1"/>
  <c r="AD15" i="1"/>
  <c r="AD14" i="1"/>
  <c r="AD10" i="1"/>
  <c r="AD13" i="1"/>
  <c r="AD9" i="1"/>
  <c r="AD17" i="1"/>
  <c r="AD16" i="1"/>
  <c r="AD4" i="1"/>
  <c r="AD5" i="1"/>
  <c r="AD8" i="1"/>
  <c r="AD7" i="1"/>
  <c r="AD3" i="1"/>
  <c r="AD6" i="1"/>
  <c r="Y12" i="1"/>
  <c r="Y11" i="1"/>
  <c r="Y2" i="1"/>
  <c r="Y15" i="1"/>
  <c r="Y14" i="1"/>
  <c r="Y10" i="1"/>
  <c r="Y13" i="1"/>
  <c r="Y9" i="1"/>
  <c r="Y17" i="1"/>
  <c r="Y16" i="1"/>
  <c r="Y4" i="1"/>
  <c r="Y5" i="1"/>
  <c r="Y8" i="1"/>
  <c r="Y7" i="1"/>
  <c r="Y3" i="1"/>
  <c r="Y6" i="1"/>
  <c r="T12" i="1"/>
  <c r="T11" i="1"/>
  <c r="T2" i="1"/>
  <c r="T15" i="1"/>
  <c r="T14" i="1"/>
  <c r="T10" i="1"/>
  <c r="T13" i="1"/>
  <c r="T9" i="1"/>
  <c r="T17" i="1"/>
  <c r="T16" i="1"/>
  <c r="T4" i="1"/>
  <c r="T5" i="1"/>
  <c r="T8" i="1"/>
  <c r="T7" i="1"/>
  <c r="T3" i="1"/>
  <c r="T6" i="1"/>
  <c r="O12" i="1"/>
  <c r="O11" i="1"/>
  <c r="O2" i="1"/>
  <c r="O15" i="1"/>
  <c r="O14" i="1"/>
  <c r="O10" i="1"/>
  <c r="O13" i="1"/>
  <c r="O9" i="1"/>
  <c r="O17" i="1"/>
  <c r="O16" i="1"/>
  <c r="O4" i="1"/>
  <c r="O5" i="1"/>
  <c r="O8" i="1"/>
  <c r="O7" i="1"/>
  <c r="O3" i="1"/>
  <c r="O6" i="1"/>
  <c r="J12" i="1"/>
  <c r="J11" i="1"/>
  <c r="J2" i="1"/>
  <c r="J15" i="1"/>
  <c r="J14" i="1"/>
  <c r="J10" i="1"/>
  <c r="J13" i="1"/>
  <c r="J9" i="1"/>
  <c r="J17" i="1"/>
  <c r="J16" i="1"/>
  <c r="J4" i="1"/>
  <c r="J5" i="1"/>
  <c r="J8" i="1"/>
  <c r="J7" i="1"/>
  <c r="J3" i="1"/>
  <c r="J6" i="1"/>
  <c r="E3" i="1"/>
  <c r="E7" i="1"/>
  <c r="E8" i="1"/>
  <c r="E5" i="1"/>
  <c r="E4" i="1"/>
  <c r="E16" i="1"/>
  <c r="E17" i="1"/>
  <c r="E9" i="1"/>
  <c r="E13" i="1"/>
  <c r="E10" i="1"/>
  <c r="E14" i="1"/>
  <c r="E15" i="1"/>
  <c r="E2" i="1"/>
  <c r="E11" i="1"/>
  <c r="E12" i="1"/>
  <c r="E6" i="1"/>
</calcChain>
</file>

<file path=xl/sharedStrings.xml><?xml version="1.0" encoding="utf-8"?>
<sst xmlns="http://schemas.openxmlformats.org/spreadsheetml/2006/main" count="116" uniqueCount="19">
  <si>
    <t xml:space="preserve"> </t>
  </si>
  <si>
    <t>Send Notification by Post</t>
  </si>
  <si>
    <t>Contact Hospital</t>
  </si>
  <si>
    <t>High Medical History</t>
  </si>
  <si>
    <t>Low Medical History</t>
  </si>
  <si>
    <t>Low Insurance Check</t>
  </si>
  <si>
    <t>High Insurance Check</t>
  </si>
  <si>
    <t>Send Notification by Phone</t>
  </si>
  <si>
    <t>Receive Questionnaire Response</t>
  </si>
  <si>
    <t>Send Notification by e-mail</t>
  </si>
  <si>
    <t>Skip Questionnaire</t>
  </si>
  <si>
    <t>Archive</t>
  </si>
  <si>
    <t>Create Questionnaire</t>
  </si>
  <si>
    <t>Define Claim</t>
  </si>
  <si>
    <t>Send Questionnaire</t>
  </si>
  <si>
    <t>Prepare Notification Content</t>
  </si>
  <si>
    <t>Register</t>
  </si>
  <si>
    <t>*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</si>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</sst>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79" fontId="0" fillId="2" borderId="3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2" borderId="4" xfId="0" applyNumberFormat="1" applyFill="1" applyBorder="1" applyAlignment="1">
      <alignment horizontal="center"/>
    </xf>
    <xf numFmtId="17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179" fontId="0" fillId="2" borderId="8" xfId="0" applyNumberFormat="1" applyFill="1" applyBorder="1" applyAlignment="1">
      <alignment horizontal="center"/>
    </xf>
    <xf numFmtId="179" fontId="0" fillId="2" borderId="9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5" xfId="0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>
    <mruColors>
      <color rgb="FF37854B"/>
      <color rgb="FF27437B"/>
      <color rgb="FFA27B00"/>
      <color rgb="FF5A8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ABF-F648-433E-B1FE-E85D47D41066}">
  <dimension ref="A1:AJ35"/>
  <sheetViews>
    <sheetView tabSelected="1" zoomScale="130" zoomScaleNormal="130" workbookViewId="0">
      <selection activeCell="X24" sqref="X24"/>
    </sheetView>
  </sheetViews>
  <sheetFormatPr defaultColWidth="4.28515625" defaultRowHeight="15" x14ac:dyDescent="0.25"/>
  <cols>
    <col min="1" max="1" width="4.28515625" style="1"/>
    <col min="2" max="2" width="11.7109375" style="5" customWidth="1"/>
    <col min="3" max="3" width="2" style="1" bestFit="1" customWidth="1"/>
    <col min="4" max="4" width="6.5703125" style="1" customWidth="1"/>
    <col min="5" max="5" width="6.5703125" style="1" hidden="1" customWidth="1"/>
    <col min="6" max="6" width="4.28515625" style="2"/>
    <col min="7" max="7" width="11.7109375" style="5" customWidth="1"/>
    <col min="8" max="8" width="2" style="1" bestFit="1" customWidth="1"/>
    <col min="9" max="9" width="6.5703125" style="1" customWidth="1"/>
    <col min="10" max="10" width="6.5703125" style="1" hidden="1" customWidth="1"/>
    <col min="11" max="11" width="4.28515625" style="1"/>
    <col min="12" max="12" width="11.7109375" style="5" customWidth="1"/>
    <col min="13" max="13" width="2" style="1" bestFit="1" customWidth="1"/>
    <col min="14" max="14" width="6.5703125" style="1" customWidth="1"/>
    <col min="15" max="15" width="6.5703125" style="1" hidden="1" customWidth="1"/>
    <col min="16" max="16" width="4.28515625" style="1"/>
    <col min="17" max="17" width="11.7109375" style="5" customWidth="1"/>
    <col min="18" max="18" width="2.140625" style="1" bestFit="1" customWidth="1"/>
    <col min="19" max="19" width="6.5703125" style="1" customWidth="1"/>
    <col min="20" max="20" width="6.5703125" style="1" hidden="1" customWidth="1"/>
    <col min="21" max="21" width="4.28515625" style="1"/>
    <col min="22" max="22" width="11.7109375" style="5" customWidth="1"/>
    <col min="23" max="23" width="2" style="1" bestFit="1" customWidth="1"/>
    <col min="24" max="24" width="6.5703125" style="1" customWidth="1"/>
    <col min="25" max="25" width="6.5703125" style="1" hidden="1" customWidth="1"/>
    <col min="26" max="26" width="4.28515625" style="1"/>
    <col min="27" max="27" width="11.7109375" style="5" customWidth="1"/>
    <col min="28" max="28" width="2" style="1" bestFit="1" customWidth="1"/>
    <col min="29" max="29" width="6.5703125" style="1" customWidth="1"/>
    <col min="30" max="30" width="6.5703125" style="1" hidden="1" customWidth="1"/>
    <col min="31" max="31" width="5.140625" style="1" customWidth="1"/>
    <col min="32" max="32" width="29.5703125" style="5" customWidth="1"/>
    <col min="33" max="33" width="2" style="1" customWidth="1"/>
    <col min="34" max="34" width="6.5703125" style="1" customWidth="1"/>
    <col min="35" max="35" width="2.140625" style="1" customWidth="1"/>
    <col min="36" max="36" width="6.7109375" style="1" customWidth="1"/>
    <col min="37" max="16384" width="4.28515625" style="1"/>
  </cols>
  <sheetData>
    <row r="1" spans="1:36" ht="15.75" thickBot="1" x14ac:dyDescent="0.3">
      <c r="B1" s="5">
        <v>1</v>
      </c>
      <c r="G1" s="5">
        <v>2</v>
      </c>
      <c r="L1" s="5">
        <v>3</v>
      </c>
      <c r="Q1" s="5">
        <v>4</v>
      </c>
      <c r="V1" s="5">
        <v>5</v>
      </c>
      <c r="AA1" s="5">
        <v>6</v>
      </c>
      <c r="AF1" s="5" t="s">
        <v>18</v>
      </c>
    </row>
    <row r="2" spans="1:36" x14ac:dyDescent="0.25">
      <c r="B2" s="6" t="s">
        <v>1</v>
      </c>
      <c r="C2" s="3">
        <v>0</v>
      </c>
      <c r="D2" s="8">
        <v>0.132269557143181</v>
      </c>
      <c r="E2" s="10">
        <f>ABS(D2)</f>
        <v>0.132269557143181</v>
      </c>
      <c r="G2" s="6" t="s">
        <v>1</v>
      </c>
      <c r="H2" s="3">
        <v>0</v>
      </c>
      <c r="I2" s="8">
        <v>0.126733325917776</v>
      </c>
      <c r="J2" s="10">
        <f>ABS(I2)</f>
        <v>0.126733325917776</v>
      </c>
      <c r="K2" s="2"/>
      <c r="L2" s="6" t="s">
        <v>1</v>
      </c>
      <c r="M2" s="3">
        <v>0</v>
      </c>
      <c r="N2" s="8">
        <v>0.12531070400863401</v>
      </c>
      <c r="O2" s="10">
        <f>ABS(N2)</f>
        <v>0.12531070400863401</v>
      </c>
      <c r="P2" s="2"/>
      <c r="Q2" s="6" t="s">
        <v>1</v>
      </c>
      <c r="R2" s="3">
        <v>0</v>
      </c>
      <c r="S2" s="8">
        <v>0.13700915272112499</v>
      </c>
      <c r="T2" s="10">
        <f>ABS(S2)</f>
        <v>0.13700915272112499</v>
      </c>
      <c r="U2" s="2"/>
      <c r="V2" s="6" t="s">
        <v>1</v>
      </c>
      <c r="W2" s="3">
        <v>1</v>
      </c>
      <c r="X2" s="8">
        <v>-0.133899098788858</v>
      </c>
      <c r="Y2" s="10">
        <f>ABS(X2)</f>
        <v>0.133899098788858</v>
      </c>
      <c r="Z2" s="2"/>
      <c r="AA2" s="6" t="s">
        <v>1</v>
      </c>
      <c r="AB2" s="3">
        <v>1</v>
      </c>
      <c r="AC2" s="8">
        <v>-0.12720417197976</v>
      </c>
      <c r="AD2" s="10">
        <f>ABS(AC2)</f>
        <v>0.12720417197976</v>
      </c>
      <c r="AE2" s="2"/>
      <c r="AF2" s="19" t="s">
        <v>1</v>
      </c>
      <c r="AG2" s="3">
        <v>0</v>
      </c>
      <c r="AH2" s="8">
        <f>AVERAGE(D2,I2,N2,S2)</f>
        <v>0.13033068494767899</v>
      </c>
      <c r="AI2" s="3">
        <v>1</v>
      </c>
      <c r="AJ2" s="8">
        <f>AVERAGE(X2,AC2)</f>
        <v>-0.130551635384309</v>
      </c>
    </row>
    <row r="3" spans="1:36" x14ac:dyDescent="0.25">
      <c r="B3" s="7" t="s">
        <v>2</v>
      </c>
      <c r="C3" s="4">
        <v>0</v>
      </c>
      <c r="D3" s="9">
        <v>0.11156698801991501</v>
      </c>
      <c r="E3" s="11">
        <f>ABS(D3)</f>
        <v>0.11156698801991501</v>
      </c>
      <c r="G3" s="7" t="s">
        <v>2</v>
      </c>
      <c r="H3" s="4">
        <v>0</v>
      </c>
      <c r="I3" s="9">
        <v>0.111362992678617</v>
      </c>
      <c r="J3" s="11">
        <f>ABS(I3)</f>
        <v>0.111362992678617</v>
      </c>
      <c r="K3" s="2"/>
      <c r="L3" s="7" t="s">
        <v>2</v>
      </c>
      <c r="M3" s="4">
        <v>0</v>
      </c>
      <c r="N3" s="9">
        <v>0.10174830521886501</v>
      </c>
      <c r="O3" s="11">
        <f>ABS(N3)</f>
        <v>0.10174830521886501</v>
      </c>
      <c r="P3" s="2"/>
      <c r="Q3" s="7" t="s">
        <v>2</v>
      </c>
      <c r="R3" s="4">
        <v>0</v>
      </c>
      <c r="S3" s="9">
        <v>0.10724462887646601</v>
      </c>
      <c r="T3" s="11">
        <f>ABS(S3)</f>
        <v>0.10724462887646601</v>
      </c>
      <c r="U3" s="2"/>
      <c r="V3" s="7" t="s">
        <v>2</v>
      </c>
      <c r="W3" s="4">
        <v>1</v>
      </c>
      <c r="X3" s="9">
        <v>-9.3810453831921006E-2</v>
      </c>
      <c r="Y3" s="11">
        <f>ABS(X3)</f>
        <v>9.3810453831921006E-2</v>
      </c>
      <c r="Z3" s="2"/>
      <c r="AA3" s="7" t="s">
        <v>2</v>
      </c>
      <c r="AB3" s="4">
        <v>1</v>
      </c>
      <c r="AC3" s="9">
        <v>-0.11951952884985</v>
      </c>
      <c r="AD3" s="11">
        <f>ABS(AC3)</f>
        <v>0.11951952884985</v>
      </c>
      <c r="AE3" s="2"/>
      <c r="AF3" s="20" t="s">
        <v>2</v>
      </c>
      <c r="AG3" s="4">
        <v>0</v>
      </c>
      <c r="AH3" s="9">
        <f>AVERAGE(D3,I3,N3,S3)</f>
        <v>0.10798072869846576</v>
      </c>
      <c r="AI3" s="4">
        <v>1</v>
      </c>
      <c r="AJ3" s="9">
        <f>AVERAGE(X3,AC3)</f>
        <v>-0.1066649913408855</v>
      </c>
    </row>
    <row r="4" spans="1:36" x14ac:dyDescent="0.25">
      <c r="B4" s="7" t="s">
        <v>3</v>
      </c>
      <c r="C4" s="4">
        <v>0</v>
      </c>
      <c r="D4" s="9">
        <v>9.2081122906831903E-2</v>
      </c>
      <c r="E4" s="11">
        <f>ABS(D4)</f>
        <v>9.2081122906831903E-2</v>
      </c>
      <c r="G4" s="7" t="s">
        <v>3</v>
      </c>
      <c r="H4" s="4">
        <v>0</v>
      </c>
      <c r="I4" s="9">
        <v>9.1134623741307902E-2</v>
      </c>
      <c r="J4" s="11">
        <f>ABS(I4)</f>
        <v>9.1134623741307902E-2</v>
      </c>
      <c r="K4" s="2"/>
      <c r="L4" s="7" t="s">
        <v>3</v>
      </c>
      <c r="M4" s="4">
        <v>0</v>
      </c>
      <c r="N4" s="9">
        <v>9.3090777755150095E-2</v>
      </c>
      <c r="O4" s="11">
        <f>ABS(N4)</f>
        <v>9.3090777755150095E-2</v>
      </c>
      <c r="P4" s="2"/>
      <c r="Q4" s="7" t="s">
        <v>3</v>
      </c>
      <c r="R4" s="4">
        <v>0</v>
      </c>
      <c r="S4" s="9">
        <v>8.8047653774028303E-2</v>
      </c>
      <c r="T4" s="11">
        <f>ABS(S4)</f>
        <v>8.8047653774028303E-2</v>
      </c>
      <c r="U4" s="2"/>
      <c r="V4" s="7" t="s">
        <v>3</v>
      </c>
      <c r="W4" s="4">
        <v>1</v>
      </c>
      <c r="X4" s="9">
        <v>-9.0560392173773097E-2</v>
      </c>
      <c r="Y4" s="11">
        <f>ABS(X4)</f>
        <v>9.0560392173773097E-2</v>
      </c>
      <c r="Z4" s="2"/>
      <c r="AA4" s="7" t="s">
        <v>3</v>
      </c>
      <c r="AB4" s="4">
        <v>1</v>
      </c>
      <c r="AC4" s="9">
        <v>-8.1161448764017097E-2</v>
      </c>
      <c r="AD4" s="11">
        <f>ABS(AC4)</f>
        <v>8.1161448764017097E-2</v>
      </c>
      <c r="AE4" s="2"/>
      <c r="AF4" s="20" t="s">
        <v>3</v>
      </c>
      <c r="AG4" s="4">
        <v>0</v>
      </c>
      <c r="AH4" s="9">
        <f>AVERAGE(D4,I4,N4,S4)</f>
        <v>9.1088544544329547E-2</v>
      </c>
      <c r="AI4" s="4">
        <v>1</v>
      </c>
      <c r="AJ4" s="9">
        <f>AVERAGE(X4,AC4)</f>
        <v>-8.5860920468895097E-2</v>
      </c>
    </row>
    <row r="5" spans="1:36" x14ac:dyDescent="0.25">
      <c r="B5" s="7" t="s">
        <v>6</v>
      </c>
      <c r="C5" s="4">
        <v>0</v>
      </c>
      <c r="D5" s="9">
        <v>6.1497025224763101E-2</v>
      </c>
      <c r="E5" s="11">
        <f>ABS(D5)</f>
        <v>6.1497025224763101E-2</v>
      </c>
      <c r="G5" s="7" t="s">
        <v>6</v>
      </c>
      <c r="H5" s="4">
        <v>0</v>
      </c>
      <c r="I5" s="9">
        <v>6.36152977666046E-2</v>
      </c>
      <c r="J5" s="11">
        <f>ABS(I5)</f>
        <v>6.36152977666046E-2</v>
      </c>
      <c r="K5" s="2"/>
      <c r="L5" s="7" t="s">
        <v>6</v>
      </c>
      <c r="M5" s="4">
        <v>0</v>
      </c>
      <c r="N5" s="9">
        <v>6.3577642582584096E-2</v>
      </c>
      <c r="O5" s="11">
        <f>ABS(N5)</f>
        <v>6.3577642582584096E-2</v>
      </c>
      <c r="P5" s="2"/>
      <c r="Q5" s="7" t="s">
        <v>6</v>
      </c>
      <c r="R5" s="4">
        <v>0</v>
      </c>
      <c r="S5" s="9">
        <v>6.0018494854652001E-2</v>
      </c>
      <c r="T5" s="11">
        <f>ABS(S5)</f>
        <v>6.0018494854652001E-2</v>
      </c>
      <c r="U5" s="2"/>
      <c r="V5" s="7" t="s">
        <v>6</v>
      </c>
      <c r="W5" s="4">
        <v>1</v>
      </c>
      <c r="X5" s="9">
        <v>-6.5082014718516101E-2</v>
      </c>
      <c r="Y5" s="11">
        <f>ABS(X5)</f>
        <v>6.5082014718516101E-2</v>
      </c>
      <c r="Z5" s="2"/>
      <c r="AA5" s="7" t="s">
        <v>6</v>
      </c>
      <c r="AB5" s="4">
        <v>1</v>
      </c>
      <c r="AC5" s="9">
        <v>-6.0423855262357502E-2</v>
      </c>
      <c r="AD5" s="11">
        <f>ABS(AC5)</f>
        <v>6.0423855262357502E-2</v>
      </c>
      <c r="AE5" s="2"/>
      <c r="AF5" s="20" t="s">
        <v>6</v>
      </c>
      <c r="AG5" s="4">
        <v>0</v>
      </c>
      <c r="AH5" s="9">
        <f>AVERAGE(D5,I5,N5,S5)</f>
        <v>6.2177115107150946E-2</v>
      </c>
      <c r="AI5" s="4">
        <v>1</v>
      </c>
      <c r="AJ5" s="9">
        <f>AVERAGE(X5,AC5)</f>
        <v>-6.2752934990436798E-2</v>
      </c>
    </row>
    <row r="6" spans="1:36" x14ac:dyDescent="0.25">
      <c r="B6" s="7" t="s">
        <v>11</v>
      </c>
      <c r="C6" s="4">
        <v>1</v>
      </c>
      <c r="D6" s="9">
        <v>0</v>
      </c>
      <c r="E6" s="11">
        <f>ABS(D6)</f>
        <v>0</v>
      </c>
      <c r="G6" s="7" t="s">
        <v>11</v>
      </c>
      <c r="H6" s="4">
        <v>1</v>
      </c>
      <c r="I6" s="9">
        <v>0</v>
      </c>
      <c r="J6" s="11">
        <f>ABS(I6)</f>
        <v>0</v>
      </c>
      <c r="K6" s="2"/>
      <c r="L6" s="7" t="s">
        <v>11</v>
      </c>
      <c r="M6" s="4">
        <v>1</v>
      </c>
      <c r="N6" s="9">
        <v>0</v>
      </c>
      <c r="O6" s="11">
        <f>ABS(N6)</f>
        <v>0</v>
      </c>
      <c r="P6" s="2"/>
      <c r="Q6" s="7" t="s">
        <v>11</v>
      </c>
      <c r="R6" s="4">
        <v>1</v>
      </c>
      <c r="S6" s="9">
        <v>0</v>
      </c>
      <c r="T6" s="11">
        <f>ABS(S6)</f>
        <v>0</v>
      </c>
      <c r="U6" s="2"/>
      <c r="V6" s="7" t="s">
        <v>11</v>
      </c>
      <c r="W6" s="4">
        <v>1</v>
      </c>
      <c r="X6" s="9">
        <v>0</v>
      </c>
      <c r="Y6" s="11">
        <f>ABS(X6)</f>
        <v>0</v>
      </c>
      <c r="Z6" s="2"/>
      <c r="AA6" s="7" t="s">
        <v>11</v>
      </c>
      <c r="AB6" s="4">
        <v>1</v>
      </c>
      <c r="AC6" s="9">
        <v>0</v>
      </c>
      <c r="AD6" s="11">
        <f>ABS(AC6)</f>
        <v>0</v>
      </c>
      <c r="AE6" s="2"/>
      <c r="AF6" s="16" t="s">
        <v>11</v>
      </c>
      <c r="AG6" s="4">
        <v>0</v>
      </c>
      <c r="AH6" s="9">
        <v>0</v>
      </c>
      <c r="AI6" s="4">
        <v>1</v>
      </c>
      <c r="AJ6" s="9">
        <f>AVERAGE(D6,I6,N6,S6,X6,AC6)</f>
        <v>0</v>
      </c>
    </row>
    <row r="7" spans="1:36" x14ac:dyDescent="0.25">
      <c r="B7" s="7" t="s">
        <v>12</v>
      </c>
      <c r="C7" s="4">
        <v>1</v>
      </c>
      <c r="D7" s="9">
        <v>0</v>
      </c>
      <c r="E7" s="11">
        <f>ABS(D7)</f>
        <v>0</v>
      </c>
      <c r="G7" s="7" t="s">
        <v>12</v>
      </c>
      <c r="H7" s="4">
        <v>1</v>
      </c>
      <c r="I7" s="9">
        <v>0</v>
      </c>
      <c r="J7" s="11">
        <f>ABS(I7)</f>
        <v>0</v>
      </c>
      <c r="K7" s="2"/>
      <c r="L7" s="7" t="s">
        <v>12</v>
      </c>
      <c r="M7" s="4">
        <v>1</v>
      </c>
      <c r="N7" s="9">
        <v>0</v>
      </c>
      <c r="O7" s="11">
        <f>ABS(N7)</f>
        <v>0</v>
      </c>
      <c r="P7" s="2"/>
      <c r="Q7" s="7" t="s">
        <v>12</v>
      </c>
      <c r="R7" s="4">
        <v>1</v>
      </c>
      <c r="S7" s="9">
        <v>0</v>
      </c>
      <c r="T7" s="11">
        <f>ABS(S7)</f>
        <v>0</v>
      </c>
      <c r="U7" s="2"/>
      <c r="V7" s="7" t="s">
        <v>12</v>
      </c>
      <c r="W7" s="4">
        <v>1</v>
      </c>
      <c r="X7" s="9">
        <v>0</v>
      </c>
      <c r="Y7" s="11">
        <f>ABS(X7)</f>
        <v>0</v>
      </c>
      <c r="Z7" s="2"/>
      <c r="AA7" s="7" t="s">
        <v>12</v>
      </c>
      <c r="AB7" s="4">
        <v>1</v>
      </c>
      <c r="AC7" s="9">
        <v>0</v>
      </c>
      <c r="AD7" s="11">
        <f>ABS(AC7)</f>
        <v>0</v>
      </c>
      <c r="AE7" s="2"/>
      <c r="AF7" s="16" t="s">
        <v>12</v>
      </c>
      <c r="AG7" s="4">
        <v>0</v>
      </c>
      <c r="AH7" s="9">
        <v>0</v>
      </c>
      <c r="AI7" s="4">
        <v>1</v>
      </c>
      <c r="AJ7" s="9">
        <f>AVERAGE(X7,AC7)</f>
        <v>0</v>
      </c>
    </row>
    <row r="8" spans="1:36" x14ac:dyDescent="0.25">
      <c r="B8" s="7" t="s">
        <v>13</v>
      </c>
      <c r="C8" s="4">
        <v>1</v>
      </c>
      <c r="D8" s="9">
        <v>0</v>
      </c>
      <c r="E8" s="11">
        <f>ABS(D8)</f>
        <v>0</v>
      </c>
      <c r="G8" s="7" t="s">
        <v>13</v>
      </c>
      <c r="H8" s="4">
        <v>1</v>
      </c>
      <c r="I8" s="9">
        <v>0</v>
      </c>
      <c r="J8" s="11">
        <f>ABS(I8)</f>
        <v>0</v>
      </c>
      <c r="K8" s="2"/>
      <c r="L8" s="7" t="s">
        <v>13</v>
      </c>
      <c r="M8" s="4">
        <v>1</v>
      </c>
      <c r="N8" s="9">
        <v>0</v>
      </c>
      <c r="O8" s="11">
        <f>ABS(N8)</f>
        <v>0</v>
      </c>
      <c r="P8" s="2"/>
      <c r="Q8" s="7" t="s">
        <v>13</v>
      </c>
      <c r="R8" s="4">
        <v>1</v>
      </c>
      <c r="S8" s="9">
        <v>0</v>
      </c>
      <c r="T8" s="11">
        <f>ABS(S8)</f>
        <v>0</v>
      </c>
      <c r="U8" s="2"/>
      <c r="V8" s="7" t="s">
        <v>13</v>
      </c>
      <c r="W8" s="4">
        <v>1</v>
      </c>
      <c r="X8" s="9">
        <v>0</v>
      </c>
      <c r="Y8" s="11">
        <f>ABS(X8)</f>
        <v>0</v>
      </c>
      <c r="Z8" s="2"/>
      <c r="AA8" s="7" t="s">
        <v>13</v>
      </c>
      <c r="AB8" s="4">
        <v>1</v>
      </c>
      <c r="AC8" s="9">
        <v>0</v>
      </c>
      <c r="AD8" s="11">
        <f>ABS(AC8)</f>
        <v>0</v>
      </c>
      <c r="AE8" s="2"/>
      <c r="AF8" s="16" t="s">
        <v>13</v>
      </c>
      <c r="AG8" s="4">
        <v>0</v>
      </c>
      <c r="AH8" s="9">
        <v>0</v>
      </c>
      <c r="AI8" s="4">
        <v>1</v>
      </c>
      <c r="AJ8" s="9">
        <f>AVERAGE(X8,AC8)</f>
        <v>0</v>
      </c>
    </row>
    <row r="9" spans="1:36" x14ac:dyDescent="0.25">
      <c r="B9" s="7" t="s">
        <v>15</v>
      </c>
      <c r="C9" s="4">
        <v>1</v>
      </c>
      <c r="D9" s="9">
        <v>0</v>
      </c>
      <c r="E9" s="11">
        <f>ABS(D9)</f>
        <v>0</v>
      </c>
      <c r="G9" s="7" t="s">
        <v>15</v>
      </c>
      <c r="H9" s="4">
        <v>1</v>
      </c>
      <c r="I9" s="9">
        <v>0</v>
      </c>
      <c r="J9" s="11">
        <f>ABS(I9)</f>
        <v>0</v>
      </c>
      <c r="K9" s="2"/>
      <c r="L9" s="7" t="s">
        <v>15</v>
      </c>
      <c r="M9" s="4">
        <v>1</v>
      </c>
      <c r="N9" s="9">
        <v>0</v>
      </c>
      <c r="O9" s="11">
        <f>ABS(N9)</f>
        <v>0</v>
      </c>
      <c r="P9" s="2"/>
      <c r="Q9" s="7" t="s">
        <v>15</v>
      </c>
      <c r="R9" s="4">
        <v>1</v>
      </c>
      <c r="S9" s="9">
        <v>0</v>
      </c>
      <c r="T9" s="11">
        <f>ABS(S9)</f>
        <v>0</v>
      </c>
      <c r="U9" s="2"/>
      <c r="V9" s="7" t="s">
        <v>15</v>
      </c>
      <c r="W9" s="4">
        <v>1</v>
      </c>
      <c r="X9" s="9">
        <v>0</v>
      </c>
      <c r="Y9" s="11">
        <f>ABS(X9)</f>
        <v>0</v>
      </c>
      <c r="Z9" s="2"/>
      <c r="AA9" s="7" t="s">
        <v>15</v>
      </c>
      <c r="AB9" s="4">
        <v>1</v>
      </c>
      <c r="AC9" s="9">
        <v>0</v>
      </c>
      <c r="AD9" s="11">
        <f>ABS(AC9)</f>
        <v>0</v>
      </c>
      <c r="AE9" s="2"/>
      <c r="AF9" s="16" t="s">
        <v>15</v>
      </c>
      <c r="AG9" s="4">
        <v>0</v>
      </c>
      <c r="AH9" s="9">
        <v>0</v>
      </c>
      <c r="AI9" s="4">
        <v>1</v>
      </c>
      <c r="AJ9" s="9">
        <f>AVERAGE(X9,AC9)</f>
        <v>0</v>
      </c>
    </row>
    <row r="10" spans="1:36" x14ac:dyDescent="0.25">
      <c r="B10" s="7" t="s">
        <v>16</v>
      </c>
      <c r="C10" s="4">
        <v>1</v>
      </c>
      <c r="D10" s="9">
        <v>0</v>
      </c>
      <c r="E10" s="11">
        <f>ABS(D10)</f>
        <v>0</v>
      </c>
      <c r="G10" s="7" t="s">
        <v>16</v>
      </c>
      <c r="H10" s="4">
        <v>1</v>
      </c>
      <c r="I10" s="9">
        <v>0</v>
      </c>
      <c r="J10" s="11">
        <f>ABS(I10)</f>
        <v>0</v>
      </c>
      <c r="K10" s="2"/>
      <c r="L10" s="7" t="s">
        <v>16</v>
      </c>
      <c r="M10" s="4">
        <v>1</v>
      </c>
      <c r="N10" s="9">
        <v>0</v>
      </c>
      <c r="O10" s="11">
        <f>ABS(N10)</f>
        <v>0</v>
      </c>
      <c r="P10" s="2"/>
      <c r="Q10" s="7" t="s">
        <v>16</v>
      </c>
      <c r="R10" s="4">
        <v>1</v>
      </c>
      <c r="S10" s="9">
        <v>0</v>
      </c>
      <c r="T10" s="11">
        <f>ABS(S10)</f>
        <v>0</v>
      </c>
      <c r="U10" s="2"/>
      <c r="V10" s="7" t="s">
        <v>16</v>
      </c>
      <c r="W10" s="4">
        <v>1</v>
      </c>
      <c r="X10" s="9">
        <v>0</v>
      </c>
      <c r="Y10" s="11">
        <f>ABS(X10)</f>
        <v>0</v>
      </c>
      <c r="Z10" s="2"/>
      <c r="AA10" s="7" t="s">
        <v>16</v>
      </c>
      <c r="AB10" s="4">
        <v>1</v>
      </c>
      <c r="AC10" s="9">
        <v>0</v>
      </c>
      <c r="AD10" s="11">
        <f>ABS(AC10)</f>
        <v>0</v>
      </c>
      <c r="AE10" s="2"/>
      <c r="AF10" s="16" t="s">
        <v>16</v>
      </c>
      <c r="AG10" s="4">
        <v>0</v>
      </c>
      <c r="AH10" s="9">
        <v>0</v>
      </c>
      <c r="AI10" s="4">
        <v>1</v>
      </c>
      <c r="AJ10" s="9">
        <f>AVERAGE(X10,AC10)</f>
        <v>0</v>
      </c>
    </row>
    <row r="11" spans="1:36" x14ac:dyDescent="0.25">
      <c r="B11" s="7" t="s">
        <v>14</v>
      </c>
      <c r="C11" s="4">
        <v>1</v>
      </c>
      <c r="D11" s="9">
        <v>0</v>
      </c>
      <c r="E11" s="11">
        <f>ABS(D11)</f>
        <v>0</v>
      </c>
      <c r="G11" s="7" t="s">
        <v>14</v>
      </c>
      <c r="H11" s="4">
        <v>1</v>
      </c>
      <c r="I11" s="9">
        <v>0</v>
      </c>
      <c r="J11" s="11">
        <f>ABS(I11)</f>
        <v>0</v>
      </c>
      <c r="K11" s="2"/>
      <c r="L11" s="7" t="s">
        <v>14</v>
      </c>
      <c r="M11" s="4">
        <v>1</v>
      </c>
      <c r="N11" s="9">
        <v>0</v>
      </c>
      <c r="O11" s="11">
        <f>ABS(N11)</f>
        <v>0</v>
      </c>
      <c r="P11" s="2"/>
      <c r="Q11" s="7" t="s">
        <v>14</v>
      </c>
      <c r="R11" s="4">
        <v>1</v>
      </c>
      <c r="S11" s="9">
        <v>0</v>
      </c>
      <c r="T11" s="11">
        <f>ABS(S11)</f>
        <v>0</v>
      </c>
      <c r="U11" s="2"/>
      <c r="V11" s="7" t="s">
        <v>14</v>
      </c>
      <c r="W11" s="4">
        <v>1</v>
      </c>
      <c r="X11" s="9">
        <v>0</v>
      </c>
      <c r="Y11" s="11">
        <f>ABS(X11)</f>
        <v>0</v>
      </c>
      <c r="Z11" s="2"/>
      <c r="AA11" s="7" t="s">
        <v>14</v>
      </c>
      <c r="AB11" s="4">
        <v>1</v>
      </c>
      <c r="AC11" s="9">
        <v>0</v>
      </c>
      <c r="AD11" s="11">
        <f>ABS(AC11)</f>
        <v>0</v>
      </c>
      <c r="AE11" s="2"/>
      <c r="AF11" s="16" t="s">
        <v>14</v>
      </c>
      <c r="AG11" s="4">
        <v>0</v>
      </c>
      <c r="AH11" s="9">
        <v>0</v>
      </c>
      <c r="AI11" s="4">
        <v>1</v>
      </c>
      <c r="AJ11" s="9">
        <f>AVERAGE(X11,AC11)</f>
        <v>0</v>
      </c>
    </row>
    <row r="12" spans="1:36" x14ac:dyDescent="0.25">
      <c r="A12" s="1" t="s">
        <v>17</v>
      </c>
      <c r="B12" s="7" t="s">
        <v>10</v>
      </c>
      <c r="C12" s="4">
        <v>1</v>
      </c>
      <c r="D12" s="9">
        <v>-2.3382215861094701E-3</v>
      </c>
      <c r="E12" s="11">
        <f>ABS(D12)</f>
        <v>2.3382215861094701E-3</v>
      </c>
      <c r="G12" s="7" t="s">
        <v>10</v>
      </c>
      <c r="H12" s="4">
        <v>0</v>
      </c>
      <c r="I12" s="9">
        <v>-2.6439377953604202E-3</v>
      </c>
      <c r="J12" s="11">
        <f>ABS(I12)</f>
        <v>2.6439377953604202E-3</v>
      </c>
      <c r="K12" s="2"/>
      <c r="L12" s="7" t="s">
        <v>10</v>
      </c>
      <c r="M12" s="4">
        <v>0</v>
      </c>
      <c r="N12" s="9">
        <v>-2.5152198103539302E-3</v>
      </c>
      <c r="O12" s="11">
        <f>ABS(N12)</f>
        <v>2.5152198103539302E-3</v>
      </c>
      <c r="P12" s="2"/>
      <c r="Q12" s="7" t="s">
        <v>10</v>
      </c>
      <c r="R12" s="4">
        <v>1</v>
      </c>
      <c r="S12" s="9">
        <v>-8.6422800050153306E-3</v>
      </c>
      <c r="T12" s="11">
        <f>ABS(S12)</f>
        <v>8.6422800050153306E-3</v>
      </c>
      <c r="U12" s="2"/>
      <c r="V12" s="7" t="s">
        <v>10</v>
      </c>
      <c r="W12" s="4">
        <v>1</v>
      </c>
      <c r="X12" s="9">
        <v>-1.2719689935133701E-2</v>
      </c>
      <c r="Y12" s="11">
        <f>ABS(X12)</f>
        <v>1.2719689935133701E-2</v>
      </c>
      <c r="Z12" s="2"/>
      <c r="AA12" s="7" t="s">
        <v>10</v>
      </c>
      <c r="AB12" s="4">
        <v>1</v>
      </c>
      <c r="AC12" s="9">
        <v>8.52781399071691E-3</v>
      </c>
      <c r="AD12" s="11">
        <f>ABS(AC12)</f>
        <v>8.52781399071691E-3</v>
      </c>
      <c r="AE12" s="2"/>
      <c r="AF12" s="16" t="s">
        <v>10</v>
      </c>
      <c r="AG12" s="4">
        <v>0</v>
      </c>
      <c r="AH12" s="9">
        <f>AVERAGE(I12,N12)</f>
        <v>-2.5795788028571752E-3</v>
      </c>
      <c r="AI12" s="4">
        <v>1</v>
      </c>
      <c r="AJ12" s="9">
        <f>AVERAGE(D12,S12,X12,AC12)</f>
        <v>-3.7930943838853978E-3</v>
      </c>
    </row>
    <row r="13" spans="1:36" x14ac:dyDescent="0.25">
      <c r="A13" s="1" t="s">
        <v>17</v>
      </c>
      <c r="B13" s="7" t="s">
        <v>8</v>
      </c>
      <c r="C13" s="4">
        <v>0</v>
      </c>
      <c r="D13" s="9">
        <v>-9.2681022770200201E-3</v>
      </c>
      <c r="E13" s="11">
        <f>ABS(D13)</f>
        <v>9.2681022770200201E-3</v>
      </c>
      <c r="G13" s="7" t="s">
        <v>8</v>
      </c>
      <c r="H13" s="4">
        <v>1</v>
      </c>
      <c r="I13" s="9">
        <v>3.7492650871381399E-3</v>
      </c>
      <c r="J13" s="11">
        <f>ABS(I13)</f>
        <v>3.7492650871381399E-3</v>
      </c>
      <c r="K13" s="2"/>
      <c r="L13" s="7" t="s">
        <v>8</v>
      </c>
      <c r="M13" s="4">
        <v>1</v>
      </c>
      <c r="N13" s="9">
        <v>-1.27423108296778E-3</v>
      </c>
      <c r="O13" s="11">
        <f>ABS(N13)</f>
        <v>1.27423108296778E-3</v>
      </c>
      <c r="P13" s="2"/>
      <c r="Q13" s="7" t="s">
        <v>8</v>
      </c>
      <c r="R13" s="4">
        <v>0</v>
      </c>
      <c r="S13" s="9">
        <v>-1.16747767484979E-2</v>
      </c>
      <c r="T13" s="11">
        <f>ABS(S13)</f>
        <v>1.16747767484979E-2</v>
      </c>
      <c r="U13" s="2"/>
      <c r="V13" s="7" t="s">
        <v>8</v>
      </c>
      <c r="W13" s="4">
        <v>0</v>
      </c>
      <c r="X13" s="9">
        <v>-1.05961739916211E-2</v>
      </c>
      <c r="Y13" s="11">
        <f>ABS(X13)</f>
        <v>1.05961739916211E-2</v>
      </c>
      <c r="Z13" s="2"/>
      <c r="AA13" s="7" t="s">
        <v>8</v>
      </c>
      <c r="AB13" s="4">
        <v>0</v>
      </c>
      <c r="AC13" s="9">
        <v>4.0693869946178502E-3</v>
      </c>
      <c r="AD13" s="11">
        <f>ABS(AC13)</f>
        <v>4.0693869946178502E-3</v>
      </c>
      <c r="AE13" s="2"/>
      <c r="AF13" s="17" t="s">
        <v>8</v>
      </c>
      <c r="AG13" s="4">
        <v>0</v>
      </c>
      <c r="AH13" s="9">
        <f>AVERAGE(D13,S13,X13,AC13)</f>
        <v>-6.8674165056302914E-3</v>
      </c>
      <c r="AI13" s="4">
        <v>1</v>
      </c>
      <c r="AJ13" s="9">
        <f>AVERAGE(I13,N13)</f>
        <v>1.2375170020851799E-3</v>
      </c>
    </row>
    <row r="14" spans="1:36" x14ac:dyDescent="0.25">
      <c r="B14" s="7" t="s">
        <v>9</v>
      </c>
      <c r="C14" s="4">
        <v>1</v>
      </c>
      <c r="D14" s="9">
        <v>9.1203860090162403E-3</v>
      </c>
      <c r="E14" s="11">
        <f>ABS(D14)</f>
        <v>9.1203860090162403E-3</v>
      </c>
      <c r="G14" s="7" t="s">
        <v>9</v>
      </c>
      <c r="H14" s="4">
        <v>0</v>
      </c>
      <c r="I14" s="9">
        <v>-1.4874251953095E-2</v>
      </c>
      <c r="J14" s="11">
        <f>ABS(I14)</f>
        <v>1.4874251953095E-2</v>
      </c>
      <c r="K14" s="2"/>
      <c r="L14" s="7" t="s">
        <v>9</v>
      </c>
      <c r="M14" s="4">
        <v>0</v>
      </c>
      <c r="N14" s="9">
        <v>-1.79997412857642E-2</v>
      </c>
      <c r="O14" s="11">
        <f>ABS(N14)</f>
        <v>1.79997412857642E-2</v>
      </c>
      <c r="P14" s="2"/>
      <c r="Q14" s="7" t="s">
        <v>9</v>
      </c>
      <c r="R14" s="4">
        <v>0</v>
      </c>
      <c r="S14" s="9">
        <v>-1.7400213135745201E-2</v>
      </c>
      <c r="T14" s="11">
        <f>ABS(S14)</f>
        <v>1.7400213135745201E-2</v>
      </c>
      <c r="U14" s="2"/>
      <c r="V14" s="7" t="s">
        <v>9</v>
      </c>
      <c r="W14" s="4">
        <v>1</v>
      </c>
      <c r="X14" s="9">
        <v>7.7689107147865099E-3</v>
      </c>
      <c r="Y14" s="11">
        <f>ABS(X14)</f>
        <v>7.7689107147865099E-3</v>
      </c>
      <c r="Z14" s="2"/>
      <c r="AA14" s="7" t="s">
        <v>9</v>
      </c>
      <c r="AB14" s="4">
        <v>0</v>
      </c>
      <c r="AC14" s="9">
        <v>-1.67940659180119E-2</v>
      </c>
      <c r="AD14" s="11">
        <f>ABS(AC14)</f>
        <v>1.67940659180119E-2</v>
      </c>
      <c r="AE14" s="2"/>
      <c r="AF14" s="17" t="s">
        <v>9</v>
      </c>
      <c r="AG14" s="4">
        <v>0</v>
      </c>
      <c r="AH14" s="9">
        <f>AVERAGE(I14,N14,S14,AC14)</f>
        <v>-1.6767068073154076E-2</v>
      </c>
      <c r="AI14" s="4">
        <v>1</v>
      </c>
      <c r="AJ14" s="9">
        <f>AVERAGE(D14,X14)</f>
        <v>8.444648361901376E-3</v>
      </c>
    </row>
    <row r="15" spans="1:36" x14ac:dyDescent="0.25">
      <c r="B15" s="7" t="s">
        <v>7</v>
      </c>
      <c r="C15" s="4">
        <v>0</v>
      </c>
      <c r="D15" s="9">
        <v>-2.20072996860491E-2</v>
      </c>
      <c r="E15" s="11">
        <f>ABS(D15)</f>
        <v>2.20072996860491E-2</v>
      </c>
      <c r="G15" s="7" t="s">
        <v>7</v>
      </c>
      <c r="H15" s="4">
        <v>0</v>
      </c>
      <c r="I15" s="9">
        <v>-2.2128941314705601E-2</v>
      </c>
      <c r="J15" s="11">
        <f>ABS(I15)</f>
        <v>2.2128941314705601E-2</v>
      </c>
      <c r="K15" s="2"/>
      <c r="L15" s="7" t="s">
        <v>7</v>
      </c>
      <c r="M15" s="4">
        <v>0</v>
      </c>
      <c r="N15" s="9">
        <v>-1.8225499385106699E-2</v>
      </c>
      <c r="O15" s="11">
        <f>ABS(N15)</f>
        <v>1.8225499385106699E-2</v>
      </c>
      <c r="P15" s="2"/>
      <c r="Q15" s="7" t="s">
        <v>7</v>
      </c>
      <c r="R15" s="4">
        <v>0</v>
      </c>
      <c r="S15" s="9">
        <v>-1.16895410154576E-2</v>
      </c>
      <c r="T15" s="11">
        <f>ABS(S15)</f>
        <v>1.16895410154576E-2</v>
      </c>
      <c r="U15" s="2"/>
      <c r="V15" s="7" t="s">
        <v>7</v>
      </c>
      <c r="W15" s="4">
        <v>1</v>
      </c>
      <c r="X15" s="9">
        <v>8.9059902075797007E-3</v>
      </c>
      <c r="Y15" s="11">
        <f>ABS(X15)</f>
        <v>8.9059902075797007E-3</v>
      </c>
      <c r="Z15" s="2"/>
      <c r="AA15" s="7" t="s">
        <v>7</v>
      </c>
      <c r="AB15" s="4">
        <v>1</v>
      </c>
      <c r="AC15" s="9">
        <v>1.0572039685402899E-2</v>
      </c>
      <c r="AD15" s="11">
        <f>ABS(AC15)</f>
        <v>1.0572039685402899E-2</v>
      </c>
      <c r="AE15" s="2"/>
      <c r="AF15" s="17" t="s">
        <v>7</v>
      </c>
      <c r="AG15" s="4">
        <v>0</v>
      </c>
      <c r="AH15" s="9">
        <f>AVERAGE(D15,I15,N15,S15)</f>
        <v>-1.8512820350329751E-2</v>
      </c>
      <c r="AI15" s="4">
        <v>1</v>
      </c>
      <c r="AJ15" s="9">
        <f>AVERAGE(X15,AC15)</f>
        <v>9.7390149464912992E-3</v>
      </c>
    </row>
    <row r="16" spans="1:36" x14ac:dyDescent="0.25">
      <c r="B16" s="7" t="s">
        <v>5</v>
      </c>
      <c r="C16" s="4">
        <v>1</v>
      </c>
      <c r="D16" s="9">
        <v>6.8235760125591197E-2</v>
      </c>
      <c r="E16" s="11">
        <f>ABS(D16)</f>
        <v>6.8235760125591197E-2</v>
      </c>
      <c r="G16" s="7" t="s">
        <v>5</v>
      </c>
      <c r="H16" s="4">
        <v>1</v>
      </c>
      <c r="I16" s="9">
        <v>6.9275922073651505E-2</v>
      </c>
      <c r="J16" s="11">
        <f>ABS(I16)</f>
        <v>6.9275922073651505E-2</v>
      </c>
      <c r="K16" s="2"/>
      <c r="L16" s="7" t="s">
        <v>5</v>
      </c>
      <c r="M16" s="4">
        <v>1</v>
      </c>
      <c r="N16" s="9">
        <v>7.1253385421973806E-2</v>
      </c>
      <c r="O16" s="11">
        <f>ABS(N16)</f>
        <v>7.1253385421973806E-2</v>
      </c>
      <c r="P16" s="2"/>
      <c r="Q16" s="7" t="s">
        <v>5</v>
      </c>
      <c r="R16" s="4">
        <v>1</v>
      </c>
      <c r="S16" s="9">
        <v>6.9832776016184706E-2</v>
      </c>
      <c r="T16" s="11">
        <f>ABS(S16)</f>
        <v>6.9832776016184706E-2</v>
      </c>
      <c r="U16" s="2"/>
      <c r="V16" s="7" t="s">
        <v>5</v>
      </c>
      <c r="W16" s="4">
        <v>0</v>
      </c>
      <c r="X16" s="9">
        <v>-6.6025039066530705E-2</v>
      </c>
      <c r="Y16" s="11">
        <f>ABS(X16)</f>
        <v>6.6025039066530705E-2</v>
      </c>
      <c r="Z16" s="2"/>
      <c r="AA16" s="7" t="s">
        <v>5</v>
      </c>
      <c r="AB16" s="4">
        <v>0</v>
      </c>
      <c r="AC16" s="9">
        <v>-6.3959349050854805E-2</v>
      </c>
      <c r="AD16" s="11">
        <f>ABS(AC16)</f>
        <v>6.3959349050854805E-2</v>
      </c>
      <c r="AE16" s="2"/>
      <c r="AF16" s="17" t="s">
        <v>5</v>
      </c>
      <c r="AG16" s="4">
        <v>0</v>
      </c>
      <c r="AH16" s="9">
        <f>AVERAGE(X16,AC16)</f>
        <v>-6.4992194058692748E-2</v>
      </c>
      <c r="AI16" s="4">
        <v>1</v>
      </c>
      <c r="AJ16" s="9">
        <f>AVERAGE(D16,I16,N16,S16)</f>
        <v>6.96494609093503E-2</v>
      </c>
    </row>
    <row r="17" spans="2:36" ht="15.75" thickBot="1" x14ac:dyDescent="0.3">
      <c r="B17" s="12" t="s">
        <v>4</v>
      </c>
      <c r="C17" s="13">
        <v>1</v>
      </c>
      <c r="D17" s="14">
        <v>8.0498736759873804E-2</v>
      </c>
      <c r="E17" s="15">
        <f>ABS(D17)</f>
        <v>8.0498736759873804E-2</v>
      </c>
      <c r="G17" s="12" t="s">
        <v>4</v>
      </c>
      <c r="H17" s="13">
        <v>1</v>
      </c>
      <c r="I17" s="14">
        <v>7.8218779398986304E-2</v>
      </c>
      <c r="J17" s="15">
        <f>ABS(I17)</f>
        <v>7.8218779398986304E-2</v>
      </c>
      <c r="K17" s="2"/>
      <c r="L17" s="12" t="s">
        <v>4</v>
      </c>
      <c r="M17" s="13">
        <v>1</v>
      </c>
      <c r="N17" s="14">
        <v>7.8518483942827996E-2</v>
      </c>
      <c r="O17" s="15">
        <f>ABS(N17)</f>
        <v>7.8518483942827996E-2</v>
      </c>
      <c r="P17" s="2"/>
      <c r="Q17" s="12" t="s">
        <v>4</v>
      </c>
      <c r="R17" s="13">
        <v>1</v>
      </c>
      <c r="S17" s="14">
        <v>8.1323348997218103E-2</v>
      </c>
      <c r="T17" s="15">
        <f>ABS(S17)</f>
        <v>8.1323348997218103E-2</v>
      </c>
      <c r="U17" s="2"/>
      <c r="V17" s="12" t="s">
        <v>4</v>
      </c>
      <c r="W17" s="13">
        <v>0</v>
      </c>
      <c r="X17" s="14">
        <v>-8.0926076877738701E-2</v>
      </c>
      <c r="Y17" s="15">
        <f>ABS(X17)</f>
        <v>8.0926076877738701E-2</v>
      </c>
      <c r="Z17" s="2"/>
      <c r="AA17" s="12" t="s">
        <v>4</v>
      </c>
      <c r="AB17" s="13">
        <v>0</v>
      </c>
      <c r="AC17" s="14">
        <v>-8.78031439098544E-2</v>
      </c>
      <c r="AD17" s="15">
        <f>ABS(AC17)</f>
        <v>8.78031439098544E-2</v>
      </c>
      <c r="AE17" s="2"/>
      <c r="AF17" s="18" t="s">
        <v>4</v>
      </c>
      <c r="AG17" s="13">
        <v>0</v>
      </c>
      <c r="AH17" s="14">
        <f>AVERAGE(X17,AC17)</f>
        <v>-8.4364610393796557E-2</v>
      </c>
      <c r="AI17" s="13">
        <v>1</v>
      </c>
      <c r="AJ17" s="14">
        <f>AVERAGE(D17,I17,N17,S17)</f>
        <v>7.9639837274726552E-2</v>
      </c>
    </row>
    <row r="18" spans="2:36" x14ac:dyDescent="0.25">
      <c r="AD18" s="10"/>
    </row>
    <row r="35" spans="2:2" x14ac:dyDescent="0.25">
      <c r="B35" s="5" t="s">
        <v>0</v>
      </c>
    </row>
  </sheetData>
  <autoFilter ref="A1:AJ17" xr:uid="{DB076ABF-F648-433E-B1FE-E85D47D41066}">
    <sortState xmlns:xlrd2="http://schemas.microsoft.com/office/spreadsheetml/2017/richdata2" ref="A2:AJ17">
      <sortCondition descending="1" ref="AH1:AH17"/>
    </sortState>
  </autoFilter>
  <sortState xmlns:xlrd2="http://schemas.microsoft.com/office/spreadsheetml/2017/richdata2" ref="AA2:AC17">
    <sortCondition ref="AA2:AA17"/>
  </sortState>
  <conditionalFormatting sqref="C2:C17">
    <cfRule type="colorScale" priority="18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D2:D17">
    <cfRule type="colorScale" priority="17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H2:H17">
    <cfRule type="colorScale" priority="16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I2:I17">
    <cfRule type="colorScale" priority="15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M2:M17">
    <cfRule type="colorScale" priority="14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N2:N17">
    <cfRule type="colorScale" priority="13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R2:R17">
    <cfRule type="colorScale" priority="12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S2:S17">
    <cfRule type="colorScale" priority="11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W2:W17">
    <cfRule type="colorScale" priority="10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X2:X17">
    <cfRule type="colorScale" priority="9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AB2:AB17">
    <cfRule type="colorScale" priority="8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AC2:AC17">
    <cfRule type="colorScale" priority="7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AH2:AH17">
    <cfRule type="colorScale" priority="5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AI2:AI17">
    <cfRule type="colorScale" priority="4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AJ2:AJ17">
    <cfRule type="colorScale" priority="3">
      <colorScale>
        <cfvo type="min"/>
        <cfvo type="percentile" val="50"/>
        <cfvo type="max"/>
        <color rgb="FFFF0000"/>
        <color rgb="FFFCFCFF"/>
        <color rgb="FF37854B"/>
      </colorScale>
    </cfRule>
  </conditionalFormatting>
  <conditionalFormatting sqref="AG2:AG17">
    <cfRule type="colorScale" priority="2">
      <colorScale>
        <cfvo type="min"/>
        <cfvo type="percentile" val="50"/>
        <cfvo type="max"/>
        <color rgb="FFFFFF00"/>
        <color rgb="FFFCFCFF"/>
        <color rgb="FF5A8AC6"/>
      </colorScale>
    </cfRule>
  </conditionalFormatting>
  <conditionalFormatting sqref="AG2:AG17 AI2:AI17">
    <cfRule type="colorScale" priority="1">
      <colorScale>
        <cfvo type="min"/>
        <cfvo type="percentile" val="50"/>
        <cfvo type="max"/>
        <color rgb="FFFFFF00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Fantinato</dc:creator>
  <cp:lastModifiedBy>Marcelo Fantinato</cp:lastModifiedBy>
  <dcterms:created xsi:type="dcterms:W3CDTF">2022-09-09T21:09:41Z</dcterms:created>
  <dcterms:modified xsi:type="dcterms:W3CDTF">2022-09-10T01:20:34Z</dcterms:modified>
</cp:coreProperties>
</file>