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3C4925A-076C-487F-A649-DB39847859AB}" xr6:coauthVersionLast="40" xr6:coauthVersionMax="40" xr10:uidLastSave="{00000000-0000-0000-0000-000000000000}"/>
  <bookViews>
    <workbookView xWindow="576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<sst xmlns="http://schemas.openxmlformats.org/spreadsheetml/2006/main" count="212" uniqueCount="83">
  <si>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</si>
  <si>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</si>
  <si>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</si>
  <si>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</si>
  <si>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</si>
  <si>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</si>
  <si>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</si>
  <si>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</si>
  <si>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</si>
  <si>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</si>
  <si>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</si>
  <si>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</si>
  <si>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</si>
  <si>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</si>
  <si>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</si>
  <si>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</si>
  <si>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</si>
  <si>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</si>
  <si>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</si>
  <si>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</si>
  <si>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</si>
  <si>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</si>
  <si>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</si>
  <si>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</si>
  <si>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</si>
  <si>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</si>
  <si>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</si>
  <si>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</si>
  <si>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</si>
  <si>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</si>
  <si>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</si>
  <si>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</si>
  <si>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</si>
  <si>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</si>
  <si>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</si>
  <si>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</si>
  <si>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</si>
  <si>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</si>
  <si>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</si>
  <si>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</si>
  <si>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</si>
  <si>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</si>
  <si>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</si>
  <si>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</si>
  <si>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</si>
  <si>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</si>
  <si>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</si>
  <si>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</si>
  <si>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</si>
  <si>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</si>
  <si>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</si>
  <si>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</si>
  <si>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</si>
  <si>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</si>
  <si>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</si>
  <si>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</si>
  <si>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</si>
  <si>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</si>
  <si>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</si>
  <si>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</si>
  <si>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</si>
  <si>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</si>
  <si>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</si>
  <si>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</si>
  <si>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</si>
  <si>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</si>
  <si>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</si>
  <si>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</si>
  <si>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</si>
  <si>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</si>
  <si>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</si>
  <si>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</si>
  <si>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</si>
  <si>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</si>
  <si>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</si>
  <si>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</si>
  <si>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</si>
  <si>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</si>
  <si>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</si>
  <si>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△</t>
    <phoneticPr fontId="1"/>
  </si>
  <si>
    <t>×</t>
    <phoneticPr fontId="1"/>
  </si>
  <si>
    <t>△</t>
    <phoneticPr fontId="1"/>
  </si>
  <si>
    <t>キーアイコン(チュートリアル用)</t>
    <rPh sb="14" eb="15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</si>
</sst>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1" applyFill="1" applyBorder="1"/>
    <xf numFmtId="0" fontId="0" fillId="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4"/>
  <sheetViews>
    <sheetView tabSelected="1" zoomScale="96" zoomScaleNormal="96" workbookViewId="0">
      <selection activeCell="L31" sqref="L31"/>
    </sheetView>
  </sheetViews>
  <sheetFormatPr defaultRowHeight="18.75"/>
  <cols>
    <col min="1" max="1" width="0.75" customWidth="1"/>
    <col min="3" max="3" width="28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  <col min="19" max="19" width="9.75" customWidth="1"/>
    <col min="20" max="20" width="23.125" customWidth="1"/>
  </cols>
  <sheetData>
    <row r="1" spans="2:22" ht="17.25" customHeight="1">
      <c r="C1" t="s">
        <v>64</v>
      </c>
    </row>
    <row r="2" spans="2:22" ht="18.75" customHeight="1">
      <c r="B2" s="1" t="s">
        <v>0</v>
      </c>
      <c r="C2" s="1" t="s">
        <v>1</v>
      </c>
      <c r="D2" s="1" t="s">
        <v>2</v>
      </c>
      <c r="E2" s="1" t="s">
        <v>20</v>
      </c>
      <c r="K2" s="7">
        <f>M17</f>
        <v>0.71875</v>
      </c>
      <c r="L2" s="6"/>
      <c r="M2" s="6"/>
      <c r="N2" s="6"/>
      <c r="O2" s="6"/>
      <c r="P2" s="6"/>
      <c r="Q2" s="6"/>
      <c r="R2" s="6"/>
    </row>
    <row r="3" spans="2:22" ht="18.75" customHeight="1">
      <c r="B3" s="1" t="s">
        <v>21</v>
      </c>
      <c r="C3" s="1" t="s">
        <v>18</v>
      </c>
      <c r="D3" s="1"/>
      <c r="E3" s="1" t="s">
        <v>25</v>
      </c>
      <c r="G3" s="1" t="s">
        <v>0</v>
      </c>
      <c r="H3" s="1" t="s">
        <v>31</v>
      </c>
      <c r="I3" s="1" t="s">
        <v>20</v>
      </c>
      <c r="K3" s="16" t="s">
        <v>37</v>
      </c>
      <c r="L3" s="16"/>
      <c r="M3" s="16"/>
      <c r="N3" s="16"/>
      <c r="O3" s="16"/>
      <c r="P3" s="16"/>
      <c r="Q3" s="16"/>
      <c r="R3" s="6"/>
      <c r="S3" s="11" t="s">
        <v>21</v>
      </c>
      <c r="T3" s="11" t="s">
        <v>17</v>
      </c>
      <c r="U3" s="11"/>
      <c r="V3" s="11" t="s">
        <v>25</v>
      </c>
    </row>
    <row r="4" spans="2:22" ht="18.75" customHeight="1">
      <c r="B4" s="1" t="s">
        <v>3</v>
      </c>
      <c r="C4" s="1" t="s">
        <v>8</v>
      </c>
      <c r="D4" s="1" t="s">
        <v>32</v>
      </c>
      <c r="E4" s="1" t="s">
        <v>25</v>
      </c>
      <c r="G4" s="1" t="s">
        <v>3</v>
      </c>
      <c r="H4" s="8" t="s">
        <v>32</v>
      </c>
      <c r="I4" s="1" t="s">
        <v>26</v>
      </c>
      <c r="K4" s="16"/>
      <c r="L4" s="16"/>
      <c r="M4" s="16"/>
      <c r="N4" s="16"/>
      <c r="O4" s="16"/>
      <c r="P4" s="16"/>
      <c r="Q4" s="16"/>
      <c r="R4" s="6"/>
      <c r="S4" s="11" t="s">
        <v>3</v>
      </c>
      <c r="T4" s="11" t="s">
        <v>17</v>
      </c>
      <c r="U4" s="11"/>
      <c r="V4" s="11" t="s">
        <v>25</v>
      </c>
    </row>
    <row r="5" spans="2:22" ht="18.75" customHeight="1">
      <c r="B5" s="1" t="s">
        <v>3</v>
      </c>
      <c r="C5" s="1" t="s">
        <v>9</v>
      </c>
      <c r="D5" s="1" t="s">
        <v>32</v>
      </c>
      <c r="E5" s="1" t="s">
        <v>66</v>
      </c>
      <c r="G5" s="1" t="s">
        <v>22</v>
      </c>
      <c r="H5" s="1" t="s">
        <v>33</v>
      </c>
      <c r="I5" s="1" t="s">
        <v>28</v>
      </c>
      <c r="K5" s="16"/>
      <c r="L5" s="16"/>
      <c r="M5" s="16"/>
      <c r="N5" s="16"/>
      <c r="O5" s="16"/>
      <c r="P5" s="16"/>
      <c r="Q5" s="16"/>
      <c r="R5" s="6"/>
      <c r="S5" s="11" t="s">
        <v>3</v>
      </c>
      <c r="T5" s="11" t="s">
        <v>13</v>
      </c>
      <c r="U5" s="11" t="s">
        <v>33</v>
      </c>
      <c r="V5" s="11" t="s">
        <v>25</v>
      </c>
    </row>
    <row r="6" spans="2:22" ht="18.75" customHeight="1">
      <c r="B6" s="1" t="s">
        <v>3</v>
      </c>
      <c r="C6" s="1" t="s">
        <v>16</v>
      </c>
      <c r="D6" s="1"/>
      <c r="E6" s="1" t="s">
        <v>25</v>
      </c>
      <c r="G6" s="1" t="s">
        <v>23</v>
      </c>
      <c r="H6" s="8" t="s">
        <v>34</v>
      </c>
      <c r="I6" s="1" t="s">
        <v>30</v>
      </c>
      <c r="K6" s="16"/>
      <c r="L6" s="16"/>
      <c r="M6" s="16"/>
      <c r="N6" s="16"/>
      <c r="O6" s="16"/>
      <c r="P6" s="16"/>
      <c r="Q6" s="16"/>
      <c r="R6" s="6"/>
      <c r="S6" s="11" t="s">
        <v>3</v>
      </c>
      <c r="T6" s="11" t="s">
        <v>14</v>
      </c>
      <c r="U6" s="11" t="s">
        <v>34</v>
      </c>
      <c r="V6" s="11" t="s">
        <v>25</v>
      </c>
    </row>
    <row r="7" spans="2:22" ht="18.75" customHeight="1">
      <c r="B7" s="1" t="s">
        <v>3</v>
      </c>
      <c r="C7" s="1" t="s">
        <v>18</v>
      </c>
      <c r="D7" s="1"/>
      <c r="E7" s="1" t="s">
        <v>25</v>
      </c>
      <c r="G7" s="1" t="s">
        <v>24</v>
      </c>
      <c r="H7" s="2"/>
      <c r="K7" s="17">
        <f>M17</f>
        <v>0.71875</v>
      </c>
      <c r="L7" s="17"/>
      <c r="M7" s="17"/>
      <c r="N7" s="17"/>
      <c r="O7" s="17"/>
      <c r="P7" s="17"/>
      <c r="Q7" s="17"/>
      <c r="R7" s="6"/>
      <c r="S7" s="11" t="s">
        <v>46</v>
      </c>
      <c r="T7" s="11" t="s">
        <v>49</v>
      </c>
      <c r="U7" s="11" t="s">
        <v>33</v>
      </c>
      <c r="V7" s="11" t="s">
        <v>25</v>
      </c>
    </row>
    <row r="8" spans="2:22" ht="18.75" customHeight="1">
      <c r="B8" s="8" t="s">
        <v>3</v>
      </c>
      <c r="C8" s="8" t="s">
        <v>43</v>
      </c>
      <c r="D8" s="1" t="s">
        <v>32</v>
      </c>
      <c r="E8" s="1" t="s">
        <v>25</v>
      </c>
      <c r="G8" s="1" t="s">
        <v>39</v>
      </c>
      <c r="K8" s="17"/>
      <c r="L8" s="17"/>
      <c r="M8" s="17"/>
      <c r="N8" s="17"/>
      <c r="O8" s="17"/>
      <c r="P8" s="17"/>
      <c r="Q8" s="17"/>
      <c r="R8" s="6"/>
      <c r="S8" s="11" t="s">
        <v>3</v>
      </c>
      <c r="T8" s="11" t="s">
        <v>15</v>
      </c>
      <c r="U8" s="11"/>
      <c r="V8" s="11" t="s">
        <v>27</v>
      </c>
    </row>
    <row r="9" spans="2:22" ht="18.75" customHeight="1">
      <c r="B9" s="1" t="s">
        <v>3</v>
      </c>
      <c r="C9" s="8" t="s">
        <v>52</v>
      </c>
      <c r="D9" s="1" t="s">
        <v>32</v>
      </c>
      <c r="E9" s="1" t="s">
        <v>25</v>
      </c>
      <c r="K9" s="17"/>
      <c r="L9" s="17"/>
      <c r="M9" s="17"/>
      <c r="N9" s="17"/>
      <c r="O9" s="17"/>
      <c r="P9" s="17"/>
      <c r="Q9" s="17"/>
      <c r="R9" s="6"/>
      <c r="S9" s="11" t="s">
        <v>21</v>
      </c>
      <c r="T9" s="11" t="s">
        <v>15</v>
      </c>
      <c r="U9" s="11"/>
      <c r="V9" s="11" t="s">
        <v>29</v>
      </c>
    </row>
    <row r="10" spans="2:22" ht="18.75" customHeight="1">
      <c r="B10" s="1" t="s">
        <v>3</v>
      </c>
      <c r="C10" s="1" t="s">
        <v>62</v>
      </c>
      <c r="D10" s="1" t="s">
        <v>32</v>
      </c>
      <c r="E10" s="1" t="s">
        <v>25</v>
      </c>
      <c r="K10" s="17"/>
      <c r="L10" s="17"/>
      <c r="M10" s="17"/>
      <c r="N10" s="17"/>
      <c r="O10" s="17"/>
      <c r="P10" s="17"/>
      <c r="Q10" s="17"/>
      <c r="R10" s="6"/>
    </row>
    <row r="11" spans="2:22" ht="18.75" customHeight="1">
      <c r="B11" s="1" t="s">
        <v>3</v>
      </c>
      <c r="C11" s="1" t="s">
        <v>4</v>
      </c>
      <c r="D11" s="1" t="s">
        <v>32</v>
      </c>
      <c r="E11" s="1" t="s">
        <v>25</v>
      </c>
      <c r="K11" s="17"/>
      <c r="L11" s="17"/>
      <c r="M11" s="17"/>
      <c r="N11" s="17"/>
      <c r="O11" s="17"/>
      <c r="P11" s="17"/>
      <c r="Q11" s="17"/>
      <c r="R11" s="6"/>
    </row>
    <row r="12" spans="2:22" ht="18.75" customHeight="1">
      <c r="B12" s="1" t="s">
        <v>3</v>
      </c>
      <c r="C12" s="1" t="s">
        <v>5</v>
      </c>
      <c r="D12" s="1" t="s">
        <v>32</v>
      </c>
      <c r="E12" s="1" t="s">
        <v>25</v>
      </c>
      <c r="K12" s="17"/>
      <c r="L12" s="17"/>
      <c r="M12" s="17"/>
      <c r="N12" s="17"/>
      <c r="O12" s="17"/>
      <c r="P12" s="17"/>
      <c r="Q12" s="17"/>
      <c r="R12" s="6"/>
    </row>
    <row r="13" spans="2:22" ht="18.75" customHeight="1">
      <c r="B13" s="1" t="s">
        <v>3</v>
      </c>
      <c r="C13" s="1" t="s">
        <v>6</v>
      </c>
      <c r="D13" s="1" t="s">
        <v>32</v>
      </c>
      <c r="E13" s="1" t="s">
        <v>25</v>
      </c>
      <c r="K13" s="17"/>
      <c r="L13" s="17"/>
      <c r="M13" s="17"/>
      <c r="N13" s="17"/>
      <c r="O13" s="17"/>
      <c r="P13" s="17"/>
      <c r="Q13" s="17"/>
      <c r="R13" s="6"/>
    </row>
    <row r="14" spans="2:22" ht="18.75" customHeight="1">
      <c r="B14" s="1" t="s">
        <v>3</v>
      </c>
      <c r="C14" s="1" t="s">
        <v>7</v>
      </c>
      <c r="D14" s="1" t="s">
        <v>32</v>
      </c>
      <c r="E14" s="1" t="s">
        <v>25</v>
      </c>
      <c r="K14" s="17"/>
      <c r="L14" s="17"/>
      <c r="M14" s="17"/>
      <c r="N14" s="17"/>
      <c r="O14" s="17"/>
      <c r="P14" s="17"/>
      <c r="Q14" s="17"/>
      <c r="R14" s="6"/>
    </row>
    <row r="15" spans="2:22" ht="18.75" customHeight="1">
      <c r="B15" s="1" t="s">
        <v>3</v>
      </c>
      <c r="C15" s="1" t="s">
        <v>10</v>
      </c>
      <c r="D15" s="1" t="s">
        <v>33</v>
      </c>
      <c r="E15" s="1" t="s">
        <v>25</v>
      </c>
      <c r="K15" s="6"/>
      <c r="L15" s="6"/>
      <c r="M15" s="6"/>
      <c r="N15" s="6"/>
      <c r="O15" s="6"/>
      <c r="P15" s="6"/>
      <c r="Q15" s="6"/>
      <c r="R15" s="6"/>
    </row>
    <row r="16" spans="2:22">
      <c r="B16" s="1" t="s">
        <v>3</v>
      </c>
      <c r="C16" s="1" t="s">
        <v>11</v>
      </c>
      <c r="D16" s="1" t="s">
        <v>32</v>
      </c>
      <c r="E16" s="1" t="s">
        <v>25</v>
      </c>
      <c r="K16" s="13" t="s">
        <v>35</v>
      </c>
      <c r="L16" s="14"/>
      <c r="M16" s="15"/>
    </row>
    <row r="17" spans="2:13">
      <c r="B17" s="1" t="s">
        <v>46</v>
      </c>
      <c r="C17" s="8" t="s">
        <v>47</v>
      </c>
      <c r="D17" s="1" t="s">
        <v>32</v>
      </c>
      <c r="E17" s="1" t="s">
        <v>25</v>
      </c>
      <c r="K17" s="1" t="s">
        <v>26</v>
      </c>
      <c r="L17" s="1">
        <f>COUNTIF($E$3:$E$40,"〇")</f>
        <v>23</v>
      </c>
      <c r="M17" s="5">
        <f>L17/L20</f>
        <v>0.71875</v>
      </c>
    </row>
    <row r="18" spans="2:13">
      <c r="B18" s="1" t="s">
        <v>46</v>
      </c>
      <c r="C18" s="8" t="s">
        <v>48</v>
      </c>
      <c r="D18" s="1" t="s">
        <v>32</v>
      </c>
      <c r="E18" s="1" t="s">
        <v>25</v>
      </c>
      <c r="K18" s="1" t="s">
        <v>28</v>
      </c>
      <c r="L18" s="1">
        <f>COUNTIF($E$3:$E$40,"△")</f>
        <v>3</v>
      </c>
      <c r="M18" s="5">
        <f>L18/L20</f>
        <v>9.375E-2</v>
      </c>
    </row>
    <row r="19" spans="2:13" ht="18" customHeight="1">
      <c r="B19" s="1" t="s">
        <v>46</v>
      </c>
      <c r="C19" s="8" t="s">
        <v>50</v>
      </c>
      <c r="D19" s="1" t="s">
        <v>32</v>
      </c>
      <c r="E19" s="1" t="s">
        <v>25</v>
      </c>
      <c r="K19" s="1" t="s">
        <v>30</v>
      </c>
      <c r="L19" s="1">
        <f>COUNTIF($E$3:$E$40,"×")</f>
        <v>6</v>
      </c>
      <c r="M19" s="5">
        <f>L19/L20</f>
        <v>0.1875</v>
      </c>
    </row>
    <row r="20" spans="2:13">
      <c r="B20" s="1" t="s">
        <v>46</v>
      </c>
      <c r="C20" s="8" t="s">
        <v>51</v>
      </c>
      <c r="D20" s="1" t="s">
        <v>32</v>
      </c>
      <c r="E20" s="1" t="s">
        <v>25</v>
      </c>
      <c r="K20" s="3" t="s">
        <v>36</v>
      </c>
      <c r="L20" s="4">
        <f>L17+L18+L19</f>
        <v>32</v>
      </c>
      <c r="M20" s="1"/>
    </row>
    <row r="21" spans="2:13">
      <c r="B21" s="1" t="s">
        <v>42</v>
      </c>
      <c r="C21" s="8" t="s">
        <v>43</v>
      </c>
      <c r="D21" s="1" t="s">
        <v>33</v>
      </c>
      <c r="E21" s="1" t="s">
        <v>25</v>
      </c>
    </row>
    <row r="22" spans="2:13">
      <c r="B22" s="1" t="s">
        <v>42</v>
      </c>
      <c r="C22" s="8" t="s">
        <v>44</v>
      </c>
      <c r="D22" s="1" t="s">
        <v>32</v>
      </c>
      <c r="E22" s="1" t="s">
        <v>25</v>
      </c>
    </row>
    <row r="23" spans="2:13">
      <c r="B23" s="1" t="s">
        <v>42</v>
      </c>
      <c r="C23" s="8" t="s">
        <v>45</v>
      </c>
      <c r="D23" s="1" t="s">
        <v>32</v>
      </c>
      <c r="E23" s="1" t="s">
        <v>25</v>
      </c>
    </row>
    <row r="24" spans="2:13">
      <c r="B24" s="1" t="s">
        <v>42</v>
      </c>
      <c r="C24" s="8" t="s">
        <v>52</v>
      </c>
      <c r="D24" s="1" t="s">
        <v>32</v>
      </c>
      <c r="E24" s="1" t="s">
        <v>25</v>
      </c>
    </row>
    <row r="25" spans="2:13">
      <c r="B25" s="1" t="s">
        <v>38</v>
      </c>
      <c r="C25" s="8" t="s">
        <v>40</v>
      </c>
      <c r="D25" s="1" t="s">
        <v>32</v>
      </c>
      <c r="E25" s="1" t="s">
        <v>27</v>
      </c>
    </row>
    <row r="26" spans="2:13">
      <c r="B26" s="1" t="s">
        <v>3</v>
      </c>
      <c r="C26" s="1" t="s">
        <v>19</v>
      </c>
      <c r="D26" s="1"/>
      <c r="E26" s="1" t="s">
        <v>81</v>
      </c>
    </row>
    <row r="27" spans="2:13">
      <c r="B27" s="1" t="s">
        <v>3</v>
      </c>
      <c r="C27" s="1" t="s">
        <v>12</v>
      </c>
      <c r="D27" s="1" t="s">
        <v>32</v>
      </c>
      <c r="E27" s="1" t="s">
        <v>79</v>
      </c>
    </row>
    <row r="28" spans="2:13">
      <c r="B28" s="1" t="s">
        <v>21</v>
      </c>
      <c r="C28" s="1" t="s">
        <v>16</v>
      </c>
      <c r="D28" s="1"/>
      <c r="E28" s="1" t="s">
        <v>29</v>
      </c>
    </row>
    <row r="29" spans="2:13">
      <c r="B29" s="1" t="s">
        <v>21</v>
      </c>
      <c r="C29" s="1" t="s">
        <v>65</v>
      </c>
      <c r="D29" s="1"/>
      <c r="E29" s="1" t="s">
        <v>80</v>
      </c>
    </row>
    <row r="30" spans="2:13">
      <c r="B30" s="1" t="s">
        <v>69</v>
      </c>
      <c r="C30" s="1" t="s">
        <v>19</v>
      </c>
      <c r="D30" s="1"/>
      <c r="E30" s="1" t="s">
        <v>29</v>
      </c>
    </row>
    <row r="31" spans="2:13">
      <c r="B31" s="1" t="s">
        <v>3</v>
      </c>
      <c r="C31" s="1" t="s">
        <v>65</v>
      </c>
      <c r="D31" s="1"/>
      <c r="E31" s="1" t="s">
        <v>29</v>
      </c>
    </row>
    <row r="32" spans="2:13">
      <c r="B32" s="1" t="s">
        <v>3</v>
      </c>
      <c r="C32" s="8" t="s">
        <v>41</v>
      </c>
      <c r="D32" s="1" t="s">
        <v>33</v>
      </c>
      <c r="E32" s="1" t="s">
        <v>29</v>
      </c>
    </row>
    <row r="33" spans="2:5">
      <c r="B33" s="1" t="s">
        <v>3</v>
      </c>
      <c r="C33" s="8" t="s">
        <v>63</v>
      </c>
      <c r="D33" s="1" t="s">
        <v>32</v>
      </c>
      <c r="E33" s="1" t="s">
        <v>25</v>
      </c>
    </row>
    <row r="34" spans="2:5">
      <c r="B34" s="1" t="s">
        <v>3</v>
      </c>
      <c r="C34" s="8" t="s">
        <v>82</v>
      </c>
      <c r="D34" s="1" t="s">
        <v>34</v>
      </c>
      <c r="E34" s="1" t="s">
        <v>80</v>
      </c>
    </row>
  </sheetData>
  <sortState xmlns:xlrd2="http://schemas.microsoft.com/office/spreadsheetml/2017/richdata2" ref="B3:E33">
    <sortCondition descending="1" ref="E3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25 U3:U9 D26:D27 D28:D1048576" xr:uid="{3A86D3E2-6260-46D7-8B1A-F07B604E82DB}">
      <formula1>$H$4:$H$6</formula1>
    </dataValidation>
    <dataValidation type="list" allowBlank="1" showInputMessage="1" showErrorMessage="1" sqref="E3:E25 V3:V9 E26:E27 E28:E1048576" xr:uid="{947DE85F-9DEA-4262-A8CA-8C4B2360CEBD}">
      <formula1>$I$4:$I$6</formula1>
    </dataValidation>
    <dataValidation type="list" allowBlank="1" showInputMessage="1" showErrorMessage="1" sqref="B3:B25 S3:S9 B26:B27 B28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9" sqref="D19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43</v>
      </c>
      <c r="E2" s="1" t="s">
        <v>53</v>
      </c>
    </row>
    <row r="3" spans="2:5">
      <c r="B3" s="1" t="s">
        <v>46</v>
      </c>
      <c r="C3" s="8" t="s">
        <v>47</v>
      </c>
      <c r="D3" s="8" t="s">
        <v>56</v>
      </c>
      <c r="E3" s="9" t="s">
        <v>54</v>
      </c>
    </row>
    <row r="4" spans="2:5">
      <c r="B4" s="1" t="s">
        <v>46</v>
      </c>
      <c r="C4" s="8" t="s">
        <v>48</v>
      </c>
      <c r="D4" s="8" t="s">
        <v>57</v>
      </c>
      <c r="E4" s="9" t="s">
        <v>55</v>
      </c>
    </row>
    <row r="5" spans="2:5">
      <c r="B5" s="1"/>
      <c r="C5" s="11" t="s">
        <v>75</v>
      </c>
      <c r="D5" s="11" t="s">
        <v>77</v>
      </c>
      <c r="E5" s="18" t="s">
        <v>76</v>
      </c>
    </row>
    <row r="6" spans="2:5">
      <c r="B6" s="1" t="s">
        <v>46</v>
      </c>
      <c r="C6" s="11" t="s">
        <v>8</v>
      </c>
      <c r="D6" s="19" t="s">
        <v>78</v>
      </c>
      <c r="E6" s="18" t="s">
        <v>76</v>
      </c>
    </row>
    <row r="7" spans="2:5">
      <c r="B7" s="1" t="s">
        <v>46</v>
      </c>
      <c r="C7" s="11" t="s">
        <v>50</v>
      </c>
      <c r="D7" s="11" t="s">
        <v>58</v>
      </c>
      <c r="E7" s="18" t="s">
        <v>68</v>
      </c>
    </row>
    <row r="8" spans="2:5">
      <c r="B8" s="1"/>
      <c r="C8" s="8" t="s">
        <v>51</v>
      </c>
      <c r="D8" s="8" t="s">
        <v>60</v>
      </c>
      <c r="E8" s="9" t="s">
        <v>59</v>
      </c>
    </row>
    <row r="9" spans="2:5">
      <c r="B9" s="1" t="s">
        <v>46</v>
      </c>
      <c r="C9" s="8" t="s">
        <v>43</v>
      </c>
      <c r="D9" s="8" t="s">
        <v>71</v>
      </c>
      <c r="E9" s="9" t="s">
        <v>70</v>
      </c>
    </row>
    <row r="10" spans="2:5">
      <c r="B10" s="1" t="s">
        <v>42</v>
      </c>
      <c r="C10" s="8" t="s">
        <v>44</v>
      </c>
      <c r="D10" s="1" t="s">
        <v>61</v>
      </c>
      <c r="E10" s="9" t="s">
        <v>67</v>
      </c>
    </row>
    <row r="11" spans="2:5">
      <c r="B11" s="1"/>
      <c r="C11" s="8" t="s">
        <v>45</v>
      </c>
      <c r="D11" s="10" t="s">
        <v>73</v>
      </c>
      <c r="E11" s="9" t="s">
        <v>72</v>
      </c>
    </row>
    <row r="12" spans="2:5">
      <c r="B12" s="1" t="s">
        <v>42</v>
      </c>
      <c r="C12" s="8" t="s">
        <v>52</v>
      </c>
      <c r="D12" s="8" t="s">
        <v>74</v>
      </c>
      <c r="E12" s="9" t="s">
        <v>72</v>
      </c>
    </row>
    <row r="13" spans="2:5">
      <c r="B13" s="1"/>
    </row>
    <row r="14" spans="2:5">
      <c r="B14" s="1" t="s">
        <v>42</v>
      </c>
    </row>
    <row r="15" spans="2:5">
      <c r="B15" s="1" t="s">
        <v>42</v>
      </c>
    </row>
    <row r="18" spans="4:4">
      <c r="D18" s="12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2019-01-26T15:50:22Z</dcterms:modified>
</cp:coreProperties>
</file>