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Agro &amp; Tec\"/>
    </mc:Choice>
  </mc:AlternateContent>
  <xr:revisionPtr revIDLastSave="0" documentId="13_ncr:1_{3AEBE102-1123-42D1-B1FB-5776EBF4ACDE}" xr6:coauthVersionLast="45" xr6:coauthVersionMax="45" xr10:uidLastSave="{00000000-0000-0000-0000-000000000000}"/>
  <bookViews>
    <workbookView xWindow="-120" yWindow="-120" windowWidth="20730" windowHeight="11160" xr2:uid="{642BEB9F-9019-405C-96F0-6B7AFAB09A61}"/>
  </bookViews>
  <sheets>
    <sheet name="10-10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I5" i="1"/>
  <c r="J5" i="1"/>
  <c r="K5" i="1"/>
  <c r="C7" i="1"/>
  <c r="J7" i="1" s="1"/>
  <c r="C6" i="1"/>
  <c r="K6" i="1" s="1"/>
  <c r="C4" i="1"/>
  <c r="J4" i="1" s="1"/>
  <c r="E6" i="1" l="1"/>
  <c r="J6" i="1"/>
  <c r="I4" i="1"/>
  <c r="K4" i="1"/>
  <c r="I7" i="1"/>
  <c r="K7" i="1"/>
  <c r="E4" i="1"/>
  <c r="I6" i="1"/>
  <c r="E7" i="1"/>
</calcChain>
</file>

<file path=xl/sharedStrings.xml><?xml version="1.0" encoding="utf-8"?>
<sst xmlns="http://schemas.openxmlformats.org/spreadsheetml/2006/main" count="16" uniqueCount="16">
  <si>
    <t>PRODUCTO</t>
  </si>
  <si>
    <t>COSTO s/imp</t>
  </si>
  <si>
    <t>costo C/imp</t>
  </si>
  <si>
    <t>COEFICI.MAYORISTA</t>
  </si>
  <si>
    <t>PRECIO VTA MAYORISTA</t>
  </si>
  <si>
    <t>COEFICIENTE Ef.</t>
  </si>
  <si>
    <t>COEFICIENTE Tarjeta 12 cuotas</t>
  </si>
  <si>
    <t>COEFICIENTE Tarjeta 6 cuotas</t>
  </si>
  <si>
    <t>Ahora 12 y 12 Naranja</t>
  </si>
  <si>
    <t>Ahora 6 y 6 Naranja</t>
  </si>
  <si>
    <t>EFECTIVO</t>
  </si>
  <si>
    <t>Byron (Vaso Térmico)</t>
  </si>
  <si>
    <t>Matterhorn (Vaso Térmico)</t>
  </si>
  <si>
    <t>Termo Matero River Plate 739 ml</t>
  </si>
  <si>
    <t>Termo Matero Dragon Fruit 739 ml.</t>
  </si>
  <si>
    <t xml:space="preserve">AGRO &amp; TEC Bazar: 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</si>
</sst>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2633-F8FF-4360-89ED-E4AAD299FE2E}">
  <dimension ref="A1:K7"/>
  <sheetViews>
    <sheetView tabSelected="1" zoomScale="95" zoomScaleNormal="95" workbookViewId="0">
      <selection activeCell="N13" sqref="N13"/>
    </sheetView>
  </sheetViews>
  <sheetFormatPr baseColWidth="10" defaultRowHeight="15" x14ac:dyDescent="0.25"/>
  <cols>
    <col min="1" max="1" width="36.710937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15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11</v>
      </c>
      <c r="B4" s="6">
        <v>1200</v>
      </c>
      <c r="C4" s="2">
        <f t="shared" ref="C4:C7" si="0">B4*$C$3</f>
        <v>1452</v>
      </c>
      <c r="D4" s="2">
        <v>1.3</v>
      </c>
      <c r="E4" s="7">
        <f t="shared" ref="E4:E7" si="1">C4*D4</f>
        <v>1887.6000000000001</v>
      </c>
      <c r="F4" s="2">
        <v>1.7</v>
      </c>
      <c r="G4" s="2">
        <v>1.3</v>
      </c>
      <c r="H4" s="2">
        <v>1.2</v>
      </c>
      <c r="I4" s="6">
        <f>C4*F4*G4/$I$3</f>
        <v>267.41000000000003</v>
      </c>
      <c r="J4" s="6">
        <f>C4*F4*H4/$J$3</f>
        <v>493.68</v>
      </c>
      <c r="K4" s="8">
        <f>C4*F4</f>
        <v>2468.4</v>
      </c>
    </row>
    <row r="5" spans="1:11" x14ac:dyDescent="0.25">
      <c r="A5" s="2" t="s">
        <v>12</v>
      </c>
      <c r="B5" s="6">
        <v>1150</v>
      </c>
      <c r="C5" s="2">
        <f t="shared" ref="C5" si="2">B5*$C$3</f>
        <v>1391.5</v>
      </c>
      <c r="D5" s="2">
        <v>1.3</v>
      </c>
      <c r="E5" s="7">
        <f t="shared" ref="E5" si="3">C5*D5</f>
        <v>1808.95</v>
      </c>
      <c r="F5" s="2">
        <v>1.7</v>
      </c>
      <c r="G5" s="2">
        <v>1.3</v>
      </c>
      <c r="H5" s="2">
        <v>1.2</v>
      </c>
      <c r="I5" s="6">
        <f>C5*F5*G5/$I$3</f>
        <v>256.26791666666662</v>
      </c>
      <c r="J5" s="6">
        <f>C5*F5*H5/$J$3</f>
        <v>473.1099999999999</v>
      </c>
      <c r="K5" s="8">
        <f>C5*F5</f>
        <v>2365.5499999999997</v>
      </c>
    </row>
    <row r="6" spans="1:11" ht="14.25" customHeight="1" x14ac:dyDescent="0.25">
      <c r="A6" s="2" t="s">
        <v>14</v>
      </c>
      <c r="B6" s="6">
        <v>2963</v>
      </c>
      <c r="C6" s="2">
        <f t="shared" si="0"/>
        <v>3585.23</v>
      </c>
      <c r="D6" s="2">
        <v>1.3</v>
      </c>
      <c r="E6" s="7">
        <f t="shared" si="1"/>
        <v>4660.799</v>
      </c>
      <c r="F6" s="2">
        <v>1.65</v>
      </c>
      <c r="G6" s="2">
        <v>1.3</v>
      </c>
      <c r="H6" s="2">
        <v>1.2</v>
      </c>
      <c r="I6" s="6">
        <f t="shared" ref="I6" si="4">C6*F6*G6/$I$3</f>
        <v>640.85986250000008</v>
      </c>
      <c r="J6" s="6">
        <f t="shared" ref="J6" si="5">C6*F6*H6/$J$3</f>
        <v>1183.1259</v>
      </c>
      <c r="K6" s="8">
        <f t="shared" ref="K6" si="6">C6*F6</f>
        <v>5915.6295</v>
      </c>
    </row>
    <row r="7" spans="1:11" x14ac:dyDescent="0.25">
      <c r="A7" s="2" t="s">
        <v>13</v>
      </c>
      <c r="B7" s="2">
        <v>2700</v>
      </c>
      <c r="C7" s="2">
        <f t="shared" si="0"/>
        <v>3267</v>
      </c>
      <c r="D7" s="2">
        <v>1.3</v>
      </c>
      <c r="E7" s="7">
        <f t="shared" si="1"/>
        <v>4247.1000000000004</v>
      </c>
      <c r="F7" s="2">
        <v>1.65</v>
      </c>
      <c r="G7" s="2">
        <v>1.3</v>
      </c>
      <c r="H7" s="2">
        <v>1.2</v>
      </c>
      <c r="I7" s="6">
        <f>C7*F7*G7/$I$3</f>
        <v>583.97624999999994</v>
      </c>
      <c r="J7" s="6">
        <f>C7*F7*H7/$J$3</f>
        <v>1078.1099999999999</v>
      </c>
      <c r="K7" s="8">
        <f>C7*F7</f>
        <v>5390.5499999999993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2020-10-10T16:46:10Z</dcterms:created>
  <dcterms:modified xsi:type="dcterms:W3CDTF">2020-11-03T20:56:17Z</dcterms:modified>
</cp:coreProperties>
</file>