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Alpaca\"/>
    </mc:Choice>
  </mc:AlternateContent>
  <xr:revisionPtr revIDLastSave="0" documentId="13_ncr:1_{5FA01094-9569-4EA7-B6D6-5E490476D2F6}" xr6:coauthVersionLast="46" xr6:coauthVersionMax="46" xr10:uidLastSave="{00000000-0000-0000-0000-000000000000}"/>
  <bookViews>
    <workbookView xWindow="-120" yWindow="-120" windowWidth="20730" windowHeight="11160" xr2:uid="{2AD16894-20CC-4290-A92C-13B0C29F2B8F}"/>
  </bookViews>
  <sheets>
    <sheet name="5-03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K6" i="1" s="1"/>
  <c r="C5" i="1"/>
  <c r="J5" i="1" s="1"/>
  <c r="C4" i="1"/>
  <c r="K4" i="1" s="1"/>
  <c r="J4" i="1" l="1"/>
  <c r="J6" i="1"/>
  <c r="E4" i="1"/>
  <c r="E6" i="1"/>
  <c r="I5" i="1"/>
  <c r="K5" i="1"/>
  <c r="I4" i="1"/>
  <c r="E5" i="1"/>
  <c r="I6" i="1"/>
</calcChain>
</file>

<file path=xl/sharedStrings.xml><?xml version="1.0" encoding="utf-8"?>
<sst xmlns="http://schemas.openxmlformats.org/spreadsheetml/2006/main" count="15" uniqueCount="15">
  <si>
    <t>PRODUCTO</t>
  </si>
  <si>
    <t>COSTO s/imp</t>
  </si>
  <si>
    <t>costo C/imp</t>
  </si>
  <si>
    <t>COEFIC.MAYOR.</t>
  </si>
  <si>
    <t>PRECIO VTA MAYORISTA</t>
  </si>
  <si>
    <t>COEFICIENTE EFECTIVO</t>
  </si>
  <si>
    <t>COEF.TARJETA 12</t>
  </si>
  <si>
    <t>COEF TARJETA 6</t>
  </si>
  <si>
    <t>12 AHORA Y NARANJA 12</t>
  </si>
  <si>
    <t>Ahora 6 y 6 Naranja</t>
  </si>
  <si>
    <t>EFECTIVO</t>
  </si>
  <si>
    <t>Alpaca Invierno :RI</t>
  </si>
  <si>
    <t>ESTUFA CUARZO RH 04</t>
  </si>
  <si>
    <t>CALOVENTOR CERAMICO PTC 902</t>
  </si>
  <si>
    <t>ESTUFA GARRAFERA ALPACA UK 18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</si>
</sst>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3513-6356-4FD8-855B-FBD48FBF9F7A}">
  <dimension ref="A1:K6"/>
  <sheetViews>
    <sheetView tabSelected="1" zoomScale="93" zoomScaleNormal="93" workbookViewId="0">
      <selection activeCell="J17" sqref="J17"/>
    </sheetView>
  </sheetViews>
  <sheetFormatPr baseColWidth="10" defaultColWidth="11.42578125" defaultRowHeight="15" x14ac:dyDescent="0.25"/>
  <cols>
    <col min="1" max="1" width="34.85546875" style="3" customWidth="1"/>
    <col min="2" max="2" width="12.7109375" style="3" hidden="1" customWidth="1"/>
    <col min="3" max="3" width="12" style="3" hidden="1" customWidth="1"/>
    <col min="4" max="4" width="15.28515625" style="3" hidden="1" customWidth="1"/>
    <col min="5" max="5" width="23" style="3" hidden="1" customWidth="1"/>
    <col min="6" max="6" width="21.42578125" style="3" hidden="1" customWidth="1"/>
    <col min="7" max="7" width="16.42578125" style="3" hidden="1" customWidth="1"/>
    <col min="8" max="8" width="15.140625" style="3" hidden="1" customWidth="1"/>
    <col min="9" max="9" width="13.710937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4.5" customHeight="1" x14ac:dyDescent="0.25">
      <c r="A4" s="6" t="s">
        <v>12</v>
      </c>
      <c r="B4" s="2">
        <v>1250</v>
      </c>
      <c r="C4" s="2">
        <f>B4*$C$3</f>
        <v>1512.5</v>
      </c>
      <c r="D4" s="2">
        <v>1.35</v>
      </c>
      <c r="E4" s="7">
        <f t="shared" ref="E4:E6" si="0">C4*D4</f>
        <v>2041.8750000000002</v>
      </c>
      <c r="F4" s="2">
        <v>1.7</v>
      </c>
      <c r="G4" s="2">
        <v>1.3</v>
      </c>
      <c r="H4" s="2">
        <v>1.19</v>
      </c>
      <c r="I4" s="8">
        <f>C4*F4*G4/$I$3</f>
        <v>278.55208333333331</v>
      </c>
      <c r="J4" s="8">
        <f>C4*F4*H4/$J$3</f>
        <v>509.96458333333334</v>
      </c>
      <c r="K4" s="9">
        <f>C4*F4</f>
        <v>2571.25</v>
      </c>
    </row>
    <row r="5" spans="1:11" ht="34.5" customHeight="1" x14ac:dyDescent="0.25">
      <c r="A5" s="6" t="s">
        <v>13</v>
      </c>
      <c r="B5" s="2">
        <v>2150</v>
      </c>
      <c r="C5" s="2">
        <f t="shared" ref="C5:C6" si="1">B5*$C$3</f>
        <v>2601.5</v>
      </c>
      <c r="D5" s="2">
        <v>1.35</v>
      </c>
      <c r="E5" s="7">
        <f t="shared" si="0"/>
        <v>3512.0250000000001</v>
      </c>
      <c r="F5" s="2">
        <v>1.7</v>
      </c>
      <c r="G5" s="2">
        <v>1.3</v>
      </c>
      <c r="H5" s="2">
        <v>1.19</v>
      </c>
      <c r="I5" s="8">
        <f t="shared" ref="I5:I6" si="2">C5*F5*G5/$I$3</f>
        <v>479.10958333333338</v>
      </c>
      <c r="J5" s="8">
        <f t="shared" ref="J5:J6" si="3">C5*F5*H5/$J$3</f>
        <v>877.13908333333336</v>
      </c>
      <c r="K5" s="9">
        <f>C5*F5</f>
        <v>4422.55</v>
      </c>
    </row>
    <row r="6" spans="1:11" ht="34.5" customHeight="1" x14ac:dyDescent="0.25">
      <c r="A6" s="6" t="s">
        <v>14</v>
      </c>
      <c r="B6" s="2">
        <v>8600</v>
      </c>
      <c r="C6" s="2">
        <f t="shared" si="1"/>
        <v>10406</v>
      </c>
      <c r="D6" s="2">
        <v>1.35</v>
      </c>
      <c r="E6" s="7">
        <f t="shared" si="0"/>
        <v>14048.1</v>
      </c>
      <c r="F6" s="2">
        <v>1.7</v>
      </c>
      <c r="G6" s="2">
        <v>1.3</v>
      </c>
      <c r="H6" s="2">
        <v>1.19</v>
      </c>
      <c r="I6" s="8">
        <f t="shared" si="2"/>
        <v>1916.4383333333335</v>
      </c>
      <c r="J6" s="8">
        <f t="shared" si="3"/>
        <v>3508.5563333333334</v>
      </c>
      <c r="K6" s="9">
        <f t="shared" ref="K6" si="4">C6*F6</f>
        <v>17690.2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5-03-21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2021-03-05T14:09:23Z</dcterms:created>
  <dcterms:modified xsi:type="dcterms:W3CDTF">2021-03-05T14:46:56Z</dcterms:modified>
</cp:coreProperties>
</file>