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Avelino\"/>
    </mc:Choice>
  </mc:AlternateContent>
  <xr:revisionPtr revIDLastSave="0" documentId="13_ncr:1_{686E0171-9243-47EC-A3F1-B690CD918114}" xr6:coauthVersionLast="45" xr6:coauthVersionMax="45" xr10:uidLastSave="{00000000-0000-0000-0000-000000000000}"/>
  <bookViews>
    <workbookView xWindow="-120" yWindow="-120" windowWidth="20730" windowHeight="11160" xr2:uid="{4C4EC4F4-00C4-4D9F-904D-A1F249439630}"/>
  </bookViews>
  <sheets>
    <sheet name="10-10-20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E9" i="1" s="1"/>
  <c r="I9" i="1"/>
  <c r="K9" i="1"/>
  <c r="J9" i="1" l="1"/>
  <c r="E7" i="1"/>
  <c r="C7" i="1"/>
  <c r="K7" i="1" s="1"/>
  <c r="C6" i="1"/>
  <c r="J6" i="1" s="1"/>
  <c r="C5" i="1"/>
  <c r="K5" i="1" s="1"/>
  <c r="C4" i="1"/>
  <c r="J4" i="1" s="1"/>
  <c r="E5" i="1" l="1"/>
  <c r="J5" i="1"/>
  <c r="J7" i="1"/>
  <c r="I4" i="1"/>
  <c r="K4" i="1"/>
  <c r="I6" i="1"/>
  <c r="K6" i="1"/>
  <c r="E4" i="1"/>
  <c r="I5" i="1"/>
  <c r="E6" i="1"/>
  <c r="I7" i="1"/>
</calcChain>
</file>

<file path=xl/sharedStrings.xml><?xml version="1.0" encoding="utf-8"?>
<sst xmlns="http://schemas.openxmlformats.org/spreadsheetml/2006/main" count="17" uniqueCount="17">
  <si>
    <t>PRODUCTO</t>
  </si>
  <si>
    <t>COSTO s/imp</t>
  </si>
  <si>
    <t>costo C/imp</t>
  </si>
  <si>
    <t>COEFICI.MAYORISTA</t>
  </si>
  <si>
    <t>PRECIO VTA MAYORISTA</t>
  </si>
  <si>
    <t>COEFICIENTE Ef.</t>
  </si>
  <si>
    <t>COEFICIENTE Tarjeta 12 cuotas</t>
  </si>
  <si>
    <t>COEFICIENTE Tarjeta 6 cuotas</t>
  </si>
  <si>
    <t>Ahora 12 y 12 Naranja</t>
  </si>
  <si>
    <t>Ahora 6 y 6 Naranja</t>
  </si>
  <si>
    <t>EFECTIVO</t>
  </si>
  <si>
    <t>Set 18 piezas Harena Negro</t>
  </si>
  <si>
    <t>Set 18 piezas Zelie Blanco</t>
  </si>
  <si>
    <t>Set 4 piezas Vapor Multifunción</t>
  </si>
  <si>
    <t>Sarten 3 litros con tapa</t>
  </si>
  <si>
    <t xml:space="preserve">AVELINO Bazar: RI </t>
  </si>
  <si>
    <t>Gazebo 3 x 3 Super Reforzado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</si>
</sst>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DDF01-FA7D-477A-9558-45B9BDD4BE24}">
  <dimension ref="A1:K9"/>
  <sheetViews>
    <sheetView tabSelected="1" workbookViewId="0">
      <selection activeCell="P13" sqref="P13"/>
    </sheetView>
  </sheetViews>
  <sheetFormatPr baseColWidth="10" defaultRowHeight="15" x14ac:dyDescent="0.25"/>
  <cols>
    <col min="1" max="1" width="29.28515625" style="3" bestFit="1" customWidth="1"/>
    <col min="2" max="2" width="12.5703125" style="3" hidden="1" customWidth="1"/>
    <col min="3" max="3" width="11.5703125" style="3" hidden="1" customWidth="1"/>
    <col min="4" max="5" width="11.42578125" style="3" hidden="1" customWidth="1"/>
    <col min="6" max="8" width="12.28515625" style="3" hidden="1" customWidth="1"/>
    <col min="9" max="9" width="13.85546875" style="3" bestFit="1" customWidth="1"/>
    <col min="10" max="10" width="14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15</v>
      </c>
      <c r="B1" s="2"/>
      <c r="C1" s="2"/>
      <c r="D1" s="2"/>
      <c r="E1" s="2"/>
      <c r="F1" s="2"/>
      <c r="G1" s="2"/>
      <c r="H1" s="2"/>
      <c r="I1" s="2"/>
    </row>
    <row r="2" spans="1:11" ht="45" x14ac:dyDescent="0.25">
      <c r="A2" s="4" t="s">
        <v>0</v>
      </c>
      <c r="B2" s="4" t="s">
        <v>1</v>
      </c>
      <c r="C2" s="4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x14ac:dyDescent="0.25">
      <c r="A4" s="2" t="s">
        <v>11</v>
      </c>
      <c r="B4" s="6">
        <v>1852</v>
      </c>
      <c r="C4" s="2">
        <f t="shared" ref="C4:C7" si="0">B4*$C$3</f>
        <v>2240.92</v>
      </c>
      <c r="D4" s="2">
        <v>1.3</v>
      </c>
      <c r="E4" s="7">
        <f t="shared" ref="E4:E7" si="1">C4*D4</f>
        <v>2913.1960000000004</v>
      </c>
      <c r="F4" s="2">
        <v>1.65</v>
      </c>
      <c r="G4" s="2">
        <v>1.3</v>
      </c>
      <c r="H4" s="2">
        <v>1.2</v>
      </c>
      <c r="I4" s="6">
        <f>C4*F4*G4/$I$3</f>
        <v>400.56445000000002</v>
      </c>
      <c r="J4" s="6">
        <f>C4*F4*H4/$J$3</f>
        <v>739.50360000000001</v>
      </c>
      <c r="K4" s="8">
        <f>C4*F4</f>
        <v>3697.518</v>
      </c>
    </row>
    <row r="5" spans="1:11" ht="14.25" customHeight="1" x14ac:dyDescent="0.25">
      <c r="A5" s="2" t="s">
        <v>12</v>
      </c>
      <c r="B5" s="6">
        <v>1660</v>
      </c>
      <c r="C5" s="2">
        <f t="shared" si="0"/>
        <v>2008.6</v>
      </c>
      <c r="D5" s="2">
        <v>1.3</v>
      </c>
      <c r="E5" s="7">
        <f t="shared" si="1"/>
        <v>2611.1799999999998</v>
      </c>
      <c r="F5" s="2">
        <v>1.7</v>
      </c>
      <c r="G5" s="2">
        <v>1.3</v>
      </c>
      <c r="H5" s="2">
        <v>1.2</v>
      </c>
      <c r="I5" s="6">
        <f t="shared" ref="I5" si="2">C5*F5*G5/$I$3</f>
        <v>369.91716666666667</v>
      </c>
      <c r="J5" s="6">
        <f t="shared" ref="J5" si="3">C5*F5*H5/$J$3</f>
        <v>682.92399999999998</v>
      </c>
      <c r="K5" s="8">
        <f t="shared" ref="K5" si="4">C5*F5</f>
        <v>3414.62</v>
      </c>
    </row>
    <row r="6" spans="1:11" x14ac:dyDescent="0.25">
      <c r="A6" s="2" t="s">
        <v>13</v>
      </c>
      <c r="B6" s="2">
        <v>3084</v>
      </c>
      <c r="C6" s="2">
        <f t="shared" si="0"/>
        <v>3731.64</v>
      </c>
      <c r="D6" s="2">
        <v>1.3</v>
      </c>
      <c r="E6" s="7">
        <f t="shared" si="1"/>
        <v>4851.1319999999996</v>
      </c>
      <c r="F6" s="2">
        <v>1.6</v>
      </c>
      <c r="G6" s="2">
        <v>1.3</v>
      </c>
      <c r="H6" s="2">
        <v>1.2</v>
      </c>
      <c r="I6" s="6">
        <f>C6*F6*G6/$I$3</f>
        <v>646.81759999999997</v>
      </c>
      <c r="J6" s="6">
        <f>C6*F6*H6/$J$3</f>
        <v>1194.1247999999998</v>
      </c>
      <c r="K6" s="8">
        <f>C6*F6</f>
        <v>5970.6239999999998</v>
      </c>
    </row>
    <row r="7" spans="1:11" x14ac:dyDescent="0.25">
      <c r="A7" s="2" t="s">
        <v>14</v>
      </c>
      <c r="B7" s="2">
        <v>3549</v>
      </c>
      <c r="C7" s="2">
        <f t="shared" si="0"/>
        <v>4294.29</v>
      </c>
      <c r="D7" s="2">
        <v>1.3</v>
      </c>
      <c r="E7" s="7">
        <f t="shared" si="1"/>
        <v>5582.5770000000002</v>
      </c>
      <c r="F7" s="2">
        <v>1.6</v>
      </c>
      <c r="G7" s="2">
        <v>1.3</v>
      </c>
      <c r="H7" s="2">
        <v>1.2</v>
      </c>
      <c r="I7" s="6">
        <f t="shared" ref="I7" si="5">C7*F7*G7/$I$3</f>
        <v>744.34360000000015</v>
      </c>
      <c r="J7" s="6">
        <f t="shared" ref="J7" si="6">C7*F7*H7/$J$3</f>
        <v>1374.1728000000001</v>
      </c>
      <c r="K7" s="8">
        <f t="shared" ref="K7" si="7">C7*F7</f>
        <v>6870.8640000000005</v>
      </c>
    </row>
    <row r="8" spans="1:11" x14ac:dyDescent="0.25">
      <c r="C8" s="2"/>
      <c r="D8" s="2"/>
      <c r="E8" s="7"/>
      <c r="F8" s="2"/>
      <c r="G8" s="2"/>
      <c r="H8" s="2"/>
      <c r="I8" s="6"/>
      <c r="J8" s="6"/>
      <c r="K8" s="8"/>
    </row>
    <row r="9" spans="1:11" x14ac:dyDescent="0.25">
      <c r="A9" s="2" t="s">
        <v>16</v>
      </c>
      <c r="B9" s="2">
        <v>8000</v>
      </c>
      <c r="C9" s="2">
        <f t="shared" ref="C8:C9" si="8">B9*$C$3</f>
        <v>9680</v>
      </c>
      <c r="D9" s="2">
        <v>1.3</v>
      </c>
      <c r="E9" s="7">
        <f t="shared" ref="E8:E9" si="9">C9*D9</f>
        <v>12584</v>
      </c>
      <c r="F9" s="2">
        <v>1.6</v>
      </c>
      <c r="G9" s="2">
        <v>1.3</v>
      </c>
      <c r="H9" s="2">
        <v>1.2</v>
      </c>
      <c r="I9" s="6">
        <f t="shared" ref="I8:I9" si="10">C9*F9*G9/$I$3</f>
        <v>1677.8666666666668</v>
      </c>
      <c r="J9" s="6">
        <f t="shared" ref="J8:J9" si="11">C9*F9*H9/$J$3</f>
        <v>3097.6</v>
      </c>
      <c r="K9" s="8">
        <f t="shared" ref="K8:K9" si="12">C9*F9</f>
        <v>15488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10-10-20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2020-10-10T16:30:45Z</dcterms:created>
  <dcterms:modified xsi:type="dcterms:W3CDTF">2020-10-16T13:45:43Z</dcterms:modified>
</cp:coreProperties>
</file>