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-02-20" sheetId="1" r:id="rId4"/>
    <sheet state="visible" name="22-04-20" sheetId="2" r:id="rId5"/>
    <sheet state="visible" name="08-05-20" sheetId="3" r:id="rId6"/>
    <sheet state="visible" name="22-05-20" sheetId="4" r:id="rId7"/>
    <sheet state="visible" name="26-05-20" sheetId="5" r:id="rId8"/>
    <sheet state="visible" name="1-06-20" sheetId="6" r:id="rId9"/>
    <sheet state="visible" name="03-06-20" sheetId="7" r:id="rId10"/>
    <sheet state="visible" name="19-06-20" sheetId="8" r:id="rId11"/>
    <sheet state="visible" name="1-07-20" sheetId="9" r:id="rId12"/>
    <sheet state="visible" name="16-07-20" sheetId="10" r:id="rId13"/>
    <sheet state="visible" name="24-09-20" sheetId="11" r:id="rId14"/>
    <sheet state="visible" name="7-10-20" sheetId="12" r:id="rId15"/>
    <sheet state="visible" name="19-10-20" sheetId="13" r:id="rId16"/>
    <sheet state="visible" name="11-11-20" sheetId="14" r:id="rId17"/>
    <sheet state="visible" name="30-01-21" sheetId="15" r:id="rId18"/>
    <sheet state="visible" name="27-02-20" sheetId="16" r:id="rId19"/>
    <sheet state="visible" name="15-03-21" sheetId="17" r:id="rId20"/>
    <sheet state="visible" name="08-05-21" sheetId="18" r:id="rId21"/>
    <sheet state="visible" name="27-05-21" sheetId="19" r:id="rId22"/>
    <sheet state="visible" name="15-07-21" sheetId="20" r:id="rId23"/>
  </sheets>
  <definedNames/>
  <calcPr/>
  <extLst>
    <ext uri="GoogleSheetsCustomDataVersion1">
      <go:sheetsCustomData xmlns:go="http://customooxmlschemas.google.com/" r:id="rId24" roundtripDataSignature="AMtx7mhS6KnS3wJPkCl7WRCFB5fChrDh+w=="/>
    </ext>
  </extLst>
</workbook>
</file>

<file path=xl/sharedStrings.xml><?xml version="1.0" encoding="utf-8"?>
<sst xmlns="http://schemas.openxmlformats.org/spreadsheetml/2006/main" count="766" uniqueCount="99">
  <si>
    <t>Celulares: RI</t>
  </si>
  <si>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</si>
  <si>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</si>
  <si>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</si>
  <si>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</si>
  <si>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</si>
  <si>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</si>
  <si>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</si>
  <si>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</si>
  <si>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(LUN, MAR,MIER)</t>
  </si>
  <si>
    <t xml:space="preserve">AHORA 12 Y 12 NARANJA </t>
  </si>
  <si>
    <t>EFECTIVO</t>
  </si>
  <si>
    <t>Moto E5 Play</t>
  </si>
  <si>
    <t>Moto G8 Play</t>
  </si>
  <si>
    <t>Moto One Action</t>
  </si>
  <si>
    <t>Samsung J2 Core</t>
  </si>
  <si>
    <t>Samsung A 10s</t>
  </si>
  <si>
    <t>Samsung A 20s</t>
  </si>
  <si>
    <t>Moto G5 S Plus</t>
  </si>
  <si>
    <t>Moto G6 Play</t>
  </si>
  <si>
    <t>LG K9</t>
  </si>
  <si>
    <t>LG K50</t>
  </si>
  <si>
    <t>LG Q60</t>
  </si>
  <si>
    <t>Samsung A 10</t>
  </si>
  <si>
    <t>Samsung A 20</t>
  </si>
  <si>
    <t>COEFIC.MAYOR. 4 semanas</t>
  </si>
  <si>
    <t>PRECIO VTA MAYORISTA CONTADO</t>
  </si>
  <si>
    <t>PRECIO VTA MAYORISTA 4 SEMANAS</t>
  </si>
  <si>
    <t xml:space="preserve">COEFIC.MAYOR. </t>
  </si>
  <si>
    <t>ZTE A3</t>
  </si>
  <si>
    <t>ZTE A7</t>
  </si>
  <si>
    <t>TCL L5 GO m</t>
  </si>
  <si>
    <t>TCL L9S</t>
  </si>
  <si>
    <t>Alcatel 1V</t>
  </si>
  <si>
    <t>Samsung J2 Core 16GB</t>
  </si>
  <si>
    <t>Samsung J2 Core 8GB</t>
  </si>
  <si>
    <t>Samsung A 30s</t>
  </si>
  <si>
    <t>Combo Samsung A 10S + Fit e Black</t>
  </si>
  <si>
    <t>Combo Samsung A 20 + Fit e Black</t>
  </si>
  <si>
    <t>Combo Samsung A 20S + Fit e Black</t>
  </si>
  <si>
    <t>Fit e Black</t>
  </si>
  <si>
    <t>Samsung A51</t>
  </si>
  <si>
    <t>Huawei Y6 2019</t>
  </si>
  <si>
    <t>COEF.TARJETA 12</t>
  </si>
  <si>
    <t>COEF TARJETA 6</t>
  </si>
  <si>
    <t>Ahora 12 y 12 NARANJA</t>
  </si>
  <si>
    <t xml:space="preserve">AHORA 6 Y 6 NARANJA </t>
  </si>
  <si>
    <t>Samsung A 01</t>
  </si>
  <si>
    <t>Clear Cover Galaxy A10s Transparency</t>
  </si>
  <si>
    <t>Clear Cover Galaxy A20s Transparency</t>
  </si>
  <si>
    <t>TCL L5 GO 8 GB</t>
  </si>
  <si>
    <t>TCL L5 GO m+ 16 GB</t>
  </si>
  <si>
    <t>TCL L7</t>
  </si>
  <si>
    <t>Motorola E6s</t>
  </si>
  <si>
    <t xml:space="preserve">Moto G8 Power </t>
  </si>
  <si>
    <t>ION Power Bank Micro USB</t>
  </si>
  <si>
    <t>Samsung A 31</t>
  </si>
  <si>
    <t>Samsung A71</t>
  </si>
  <si>
    <t>Alcatel 1</t>
  </si>
  <si>
    <t>LGK40S</t>
  </si>
  <si>
    <t>MotoG8</t>
  </si>
  <si>
    <t xml:space="preserve">Samsung A 01 Core </t>
  </si>
  <si>
    <t xml:space="preserve">Samsung A 01 </t>
  </si>
  <si>
    <t>SAMSUNG A11 64GB</t>
  </si>
  <si>
    <t>Samsung A 21s</t>
  </si>
  <si>
    <t>Motorola E6 32 GB</t>
  </si>
  <si>
    <t>Motorola E6S 32 GB</t>
  </si>
  <si>
    <t>Motorola E6S 64 GB</t>
  </si>
  <si>
    <t>Moto G 64GB</t>
  </si>
  <si>
    <t>Moto G8 64GB</t>
  </si>
  <si>
    <t>Moto G Power 64GB</t>
  </si>
  <si>
    <t>Moto One Fusion 128 GB</t>
  </si>
  <si>
    <t>Moto One Hyper  128 GB</t>
  </si>
  <si>
    <t>Moto EDGE 256GB</t>
  </si>
  <si>
    <t>Moto E7  Plus 4+64 GB</t>
  </si>
  <si>
    <t>TCL L7 +</t>
  </si>
  <si>
    <t>Alcatel 5X</t>
  </si>
  <si>
    <t>Samsung A 02s</t>
  </si>
  <si>
    <t>SAMSUNG A12</t>
  </si>
  <si>
    <t>Samsung A 21s (128 GB)</t>
  </si>
  <si>
    <t>Moto G9 Play 64GB</t>
  </si>
  <si>
    <t>Samsung A 02</t>
  </si>
  <si>
    <t>Alcatel 3XPlus</t>
  </si>
  <si>
    <t>Motorola E6i (2 + 32) GB</t>
  </si>
  <si>
    <t xml:space="preserve">Motorola E6S </t>
  </si>
  <si>
    <t>Moto E7</t>
  </si>
  <si>
    <t>Moto E7 Plus</t>
  </si>
  <si>
    <t>Samsung A 02 32Gb</t>
  </si>
  <si>
    <t>Samsung A 02 64Gb</t>
  </si>
  <si>
    <t>Samsung A 32</t>
  </si>
  <si>
    <t>Samsung A52</t>
  </si>
  <si>
    <t>ZTE A3 Plus</t>
  </si>
  <si>
    <t>Alcatel 1V Plus</t>
  </si>
  <si>
    <t>Quantum S514</t>
  </si>
  <si>
    <t>Quantum FIVE</t>
  </si>
  <si>
    <t>Moto E7i</t>
  </si>
  <si>
    <t>Moto E7 XT2095 32GB</t>
  </si>
  <si>
    <t>Samsung M12 128 GB</t>
  </si>
  <si>
    <t>Samsung S20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</si>
</sst>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"/>
    <numFmt numFmtId="165" formatCode="&quot;$&quot;#,##0.00"/>
  </numFmts>
  <fonts count="5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4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hidden="1" min="2" max="2" width="11.13"/>
    <col customWidth="1" hidden="1" min="3" max="3" width="10.25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9.75"/>
    <col customWidth="1" min="10" max="10" width="15.88"/>
    <col customWidth="1" min="11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2">
        <v>0.85</v>
      </c>
      <c r="K3" s="2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2">
        <v>5237.0</v>
      </c>
      <c r="C4" s="7">
        <f t="shared" ref="C4:C6" si="1">B4*$C$3</f>
        <v>6336.77</v>
      </c>
      <c r="D4" s="2">
        <v>1.25</v>
      </c>
      <c r="E4" s="7">
        <f t="shared" ref="E4:E6" si="2">C4*D4</f>
        <v>7920.9625</v>
      </c>
      <c r="F4" s="2">
        <v>1.55</v>
      </c>
      <c r="G4" s="2">
        <v>1.8</v>
      </c>
      <c r="H4" s="7">
        <f t="shared" ref="H4:H6" si="3">C4*F4*G4</f>
        <v>17679.5883</v>
      </c>
      <c r="I4" s="7">
        <f t="shared" ref="I4:I6" si="4">H4/$I$3</f>
        <v>1473.299025</v>
      </c>
      <c r="J4" s="7">
        <f t="shared" ref="J4:J6" si="5">I4*$J$3</f>
        <v>1252.304171</v>
      </c>
      <c r="K4" s="8">
        <f t="shared" ref="K4:K6" si="6">H4*$K$3</f>
        <v>9812.171507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13</v>
      </c>
      <c r="B5" s="2">
        <v>10475.0</v>
      </c>
      <c r="C5" s="7">
        <f t="shared" si="1"/>
        <v>12674.75</v>
      </c>
      <c r="D5" s="2">
        <v>1.25</v>
      </c>
      <c r="E5" s="7">
        <f t="shared" si="2"/>
        <v>15843.4375</v>
      </c>
      <c r="F5" s="2">
        <v>1.5</v>
      </c>
      <c r="G5" s="2">
        <v>1.8</v>
      </c>
      <c r="H5" s="7">
        <f t="shared" si="3"/>
        <v>34221.825</v>
      </c>
      <c r="I5" s="7">
        <f t="shared" si="4"/>
        <v>2851.81875</v>
      </c>
      <c r="J5" s="7">
        <f t="shared" si="5"/>
        <v>2424.045938</v>
      </c>
      <c r="K5" s="8">
        <f t="shared" si="6"/>
        <v>18993.11288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14</v>
      </c>
      <c r="B6" s="2">
        <v>13967.0</v>
      </c>
      <c r="C6" s="7">
        <f t="shared" si="1"/>
        <v>16900.07</v>
      </c>
      <c r="D6" s="2">
        <v>1.25</v>
      </c>
      <c r="E6" s="7">
        <f t="shared" si="2"/>
        <v>21125.0875</v>
      </c>
      <c r="F6" s="2">
        <v>1.5</v>
      </c>
      <c r="G6" s="2">
        <v>1.8</v>
      </c>
      <c r="H6" s="7">
        <f t="shared" si="3"/>
        <v>45630.189</v>
      </c>
      <c r="I6" s="7">
        <f t="shared" si="4"/>
        <v>3802.51575</v>
      </c>
      <c r="J6" s="7">
        <f t="shared" si="5"/>
        <v>3232.138388</v>
      </c>
      <c r="K6" s="8">
        <f t="shared" si="6"/>
        <v>25324.7549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hidden="1" min="2" max="2" width="11.13"/>
    <col customWidth="1" hidden="1" min="3" max="3" width="10.25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9.75"/>
    <col customWidth="1" min="10" max="10" width="15.88"/>
    <col customWidth="1" min="11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2">
        <v>0.85</v>
      </c>
      <c r="K3" s="2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13</v>
      </c>
      <c r="B4" s="2">
        <v>10475.0</v>
      </c>
      <c r="C4" s="7">
        <v>13300.0</v>
      </c>
      <c r="D4" s="2">
        <v>1.25</v>
      </c>
      <c r="E4" s="7">
        <f t="shared" ref="E4:E7" si="1">C4*D4</f>
        <v>16625</v>
      </c>
      <c r="F4" s="2">
        <v>1.5</v>
      </c>
      <c r="G4" s="2">
        <v>1.8</v>
      </c>
      <c r="H4" s="7">
        <f t="shared" ref="H4:H7" si="2">C4*F4*G4</f>
        <v>35910</v>
      </c>
      <c r="I4" s="7">
        <f t="shared" ref="I4:I7" si="3">H4/$I$3</f>
        <v>2992.5</v>
      </c>
      <c r="J4" s="7">
        <f t="shared" ref="J4:J7" si="4">I4*$J$3</f>
        <v>2543.625</v>
      </c>
      <c r="K4" s="8">
        <f t="shared" ref="K4:K7" si="5">H4*$K$3</f>
        <v>19930.05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15</v>
      </c>
      <c r="B5" s="2">
        <v>7629.0</v>
      </c>
      <c r="C5" s="2">
        <f t="shared" ref="C5:C7" si="6">B5*$C$3</f>
        <v>9231.09</v>
      </c>
      <c r="D5" s="2">
        <v>1.25</v>
      </c>
      <c r="E5" s="7">
        <f t="shared" si="1"/>
        <v>11538.8625</v>
      </c>
      <c r="F5" s="2">
        <v>1.55</v>
      </c>
      <c r="G5" s="2">
        <v>1.8</v>
      </c>
      <c r="H5" s="7">
        <f t="shared" si="2"/>
        <v>25754.7411</v>
      </c>
      <c r="I5" s="7">
        <f t="shared" si="3"/>
        <v>2146.228425</v>
      </c>
      <c r="J5" s="7">
        <f t="shared" si="4"/>
        <v>1824.294161</v>
      </c>
      <c r="K5" s="8">
        <f t="shared" si="5"/>
        <v>14293.88131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16</v>
      </c>
      <c r="B6" s="2">
        <v>10616.0</v>
      </c>
      <c r="C6" s="2">
        <f t="shared" si="6"/>
        <v>12845.36</v>
      </c>
      <c r="D6" s="2">
        <v>1.25</v>
      </c>
      <c r="E6" s="7">
        <f t="shared" si="1"/>
        <v>16056.7</v>
      </c>
      <c r="F6" s="2">
        <v>1.55</v>
      </c>
      <c r="G6" s="2">
        <v>1.8</v>
      </c>
      <c r="H6" s="7">
        <f t="shared" si="2"/>
        <v>35838.5544</v>
      </c>
      <c r="I6" s="7">
        <f t="shared" si="3"/>
        <v>2986.5462</v>
      </c>
      <c r="J6" s="7">
        <f t="shared" si="4"/>
        <v>2538.56427</v>
      </c>
      <c r="K6" s="8">
        <f t="shared" si="5"/>
        <v>19890.39769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17</v>
      </c>
      <c r="B7" s="2">
        <v>12600.0</v>
      </c>
      <c r="C7" s="2">
        <f t="shared" si="6"/>
        <v>15246</v>
      </c>
      <c r="D7" s="2">
        <v>1.25</v>
      </c>
      <c r="E7" s="7">
        <f t="shared" si="1"/>
        <v>19057.5</v>
      </c>
      <c r="F7" s="2">
        <v>1.55</v>
      </c>
      <c r="G7" s="2">
        <v>1.8</v>
      </c>
      <c r="H7" s="7">
        <f t="shared" si="2"/>
        <v>42536.34</v>
      </c>
      <c r="I7" s="7">
        <f t="shared" si="3"/>
        <v>3544.695</v>
      </c>
      <c r="J7" s="7">
        <f t="shared" si="4"/>
        <v>3012.99075</v>
      </c>
      <c r="K7" s="8">
        <f t="shared" si="5"/>
        <v>23607.6687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hidden="1" min="2" max="2" width="11.13"/>
    <col customWidth="1" hidden="1" min="3" max="3" width="10.25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9.75"/>
    <col customWidth="1" min="10" max="10" width="15.88"/>
    <col customWidth="1" min="11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2">
        <v>0.85</v>
      </c>
      <c r="K3" s="2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>
        <v>7000.0</v>
      </c>
      <c r="C4" s="2">
        <f t="shared" ref="C4:C11" si="1">B4*$C$3</f>
        <v>8470</v>
      </c>
      <c r="D4" s="2">
        <v>1.3</v>
      </c>
      <c r="E4" s="7">
        <f t="shared" ref="E4:E11" si="2">C4*D4</f>
        <v>11011</v>
      </c>
      <c r="F4" s="2">
        <v>1.55</v>
      </c>
      <c r="G4" s="2">
        <v>1.8</v>
      </c>
      <c r="H4" s="7">
        <f t="shared" ref="H4:H11" si="3">C4*F4*G4</f>
        <v>23631.3</v>
      </c>
      <c r="I4" s="7">
        <f t="shared" ref="I4:I11" si="4">H4/$I$3</f>
        <v>1969.275</v>
      </c>
      <c r="J4" s="7">
        <f t="shared" ref="J4:J11" si="5">I4*$J$3</f>
        <v>1673.88375</v>
      </c>
      <c r="K4" s="8">
        <f t="shared" ref="K4:K11" si="6">H4*$K$3</f>
        <v>13115.3715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16</v>
      </c>
      <c r="B5" s="2">
        <v>10616.0</v>
      </c>
      <c r="C5" s="2">
        <f t="shared" si="1"/>
        <v>12845.36</v>
      </c>
      <c r="D5" s="2">
        <v>1.3</v>
      </c>
      <c r="E5" s="7">
        <f t="shared" si="2"/>
        <v>16698.968</v>
      </c>
      <c r="F5" s="2">
        <v>1.55</v>
      </c>
      <c r="G5" s="2">
        <v>1.8</v>
      </c>
      <c r="H5" s="7">
        <f t="shared" si="3"/>
        <v>35838.5544</v>
      </c>
      <c r="I5" s="7">
        <f t="shared" si="4"/>
        <v>2986.5462</v>
      </c>
      <c r="J5" s="7">
        <f t="shared" si="5"/>
        <v>2538.56427</v>
      </c>
      <c r="K5" s="8">
        <f t="shared" si="6"/>
        <v>19890.39769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17</v>
      </c>
      <c r="B6" s="2">
        <v>12600.0</v>
      </c>
      <c r="C6" s="2">
        <f t="shared" si="1"/>
        <v>15246</v>
      </c>
      <c r="D6" s="2">
        <v>1.3</v>
      </c>
      <c r="E6" s="7">
        <f t="shared" si="2"/>
        <v>19819.8</v>
      </c>
      <c r="F6" s="2">
        <v>1.55</v>
      </c>
      <c r="G6" s="2">
        <v>1.8</v>
      </c>
      <c r="H6" s="7">
        <f t="shared" si="3"/>
        <v>42536.34</v>
      </c>
      <c r="I6" s="7">
        <f t="shared" si="4"/>
        <v>3544.695</v>
      </c>
      <c r="J6" s="7">
        <f t="shared" si="5"/>
        <v>3012.99075</v>
      </c>
      <c r="K6" s="8">
        <f t="shared" si="6"/>
        <v>23607.6687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18</v>
      </c>
      <c r="B7" s="2">
        <v>20148.0</v>
      </c>
      <c r="C7" s="2">
        <f t="shared" si="1"/>
        <v>24379.08</v>
      </c>
      <c r="D7" s="2">
        <v>1.3</v>
      </c>
      <c r="E7" s="7">
        <f t="shared" si="2"/>
        <v>31692.804</v>
      </c>
      <c r="F7" s="2">
        <v>1.55</v>
      </c>
      <c r="G7" s="2">
        <v>1.8</v>
      </c>
      <c r="H7" s="7">
        <f t="shared" si="3"/>
        <v>68017.6332</v>
      </c>
      <c r="I7" s="7">
        <f t="shared" si="4"/>
        <v>5668.1361</v>
      </c>
      <c r="J7" s="7">
        <f t="shared" si="5"/>
        <v>4817.915685</v>
      </c>
      <c r="K7" s="8">
        <f t="shared" si="6"/>
        <v>37749.78643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19</v>
      </c>
      <c r="B8" s="2">
        <v>19832.0</v>
      </c>
      <c r="C8" s="2">
        <f t="shared" si="1"/>
        <v>23996.72</v>
      </c>
      <c r="D8" s="2">
        <v>1.3</v>
      </c>
      <c r="E8" s="7">
        <f t="shared" si="2"/>
        <v>31195.736</v>
      </c>
      <c r="F8" s="2">
        <v>1.55</v>
      </c>
      <c r="G8" s="2">
        <v>1.8</v>
      </c>
      <c r="H8" s="7">
        <f t="shared" si="3"/>
        <v>66950.8488</v>
      </c>
      <c r="I8" s="7">
        <f t="shared" si="4"/>
        <v>5579.2374</v>
      </c>
      <c r="J8" s="7">
        <f t="shared" si="5"/>
        <v>4742.35179</v>
      </c>
      <c r="K8" s="8">
        <f t="shared" si="6"/>
        <v>37157.72108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20</v>
      </c>
      <c r="B9" s="2">
        <v>7408.0</v>
      </c>
      <c r="C9" s="2">
        <f t="shared" si="1"/>
        <v>8963.68</v>
      </c>
      <c r="D9" s="2">
        <v>1.3</v>
      </c>
      <c r="E9" s="7">
        <f t="shared" si="2"/>
        <v>11652.784</v>
      </c>
      <c r="F9" s="2">
        <v>1.55</v>
      </c>
      <c r="G9" s="2">
        <v>1.8</v>
      </c>
      <c r="H9" s="7">
        <f t="shared" si="3"/>
        <v>25008.6672</v>
      </c>
      <c r="I9" s="7">
        <f t="shared" si="4"/>
        <v>2084.0556</v>
      </c>
      <c r="J9" s="7">
        <f t="shared" si="5"/>
        <v>1771.44726</v>
      </c>
      <c r="K9" s="8">
        <f t="shared" si="6"/>
        <v>13879.8103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21</v>
      </c>
      <c r="B10" s="2">
        <v>14818.0</v>
      </c>
      <c r="C10" s="2">
        <f t="shared" si="1"/>
        <v>17929.78</v>
      </c>
      <c r="D10" s="2">
        <v>1.3</v>
      </c>
      <c r="E10" s="7">
        <f t="shared" si="2"/>
        <v>23308.714</v>
      </c>
      <c r="F10" s="2">
        <v>1.55</v>
      </c>
      <c r="G10" s="2">
        <v>1.8</v>
      </c>
      <c r="H10" s="7">
        <f t="shared" si="3"/>
        <v>50024.0862</v>
      </c>
      <c r="I10" s="7">
        <f t="shared" si="4"/>
        <v>4168.67385</v>
      </c>
      <c r="J10" s="7">
        <f t="shared" si="5"/>
        <v>3543.372773</v>
      </c>
      <c r="K10" s="8">
        <f t="shared" si="6"/>
        <v>27763.36784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2">
        <v>15530.0</v>
      </c>
      <c r="C11" s="2">
        <f t="shared" si="1"/>
        <v>18791.3</v>
      </c>
      <c r="D11" s="2">
        <v>1.3</v>
      </c>
      <c r="E11" s="7">
        <f t="shared" si="2"/>
        <v>24428.69</v>
      </c>
      <c r="F11" s="2">
        <v>1.55</v>
      </c>
      <c r="G11" s="2">
        <v>1.8</v>
      </c>
      <c r="H11" s="7">
        <f t="shared" si="3"/>
        <v>52427.727</v>
      </c>
      <c r="I11" s="7">
        <f t="shared" si="4"/>
        <v>4368.97725</v>
      </c>
      <c r="J11" s="7">
        <f t="shared" si="5"/>
        <v>3713.630663</v>
      </c>
      <c r="K11" s="8">
        <f t="shared" si="6"/>
        <v>29097.38849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hidden="1" min="2" max="2" width="11.13"/>
    <col customWidth="1" hidden="1" min="3" max="3" width="10.25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9.75"/>
    <col customWidth="1" min="10" max="10" width="15.88"/>
    <col customWidth="1" min="11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2">
        <v>0.85</v>
      </c>
      <c r="K3" s="2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>
        <v>7000.0</v>
      </c>
      <c r="C4" s="2">
        <f t="shared" ref="C4:C13" si="1">B4*$C$3</f>
        <v>8470</v>
      </c>
      <c r="D4" s="2">
        <v>1.3</v>
      </c>
      <c r="E4" s="7">
        <f t="shared" ref="E4:E13" si="2">C4*D4</f>
        <v>11011</v>
      </c>
      <c r="F4" s="2">
        <v>1.6</v>
      </c>
      <c r="G4" s="2">
        <v>1.8</v>
      </c>
      <c r="H4" s="7">
        <f t="shared" ref="H4:H13" si="3">C4*F4*G4</f>
        <v>24393.6</v>
      </c>
      <c r="I4" s="7">
        <f t="shared" ref="I4:I13" si="4">H4/$I$3</f>
        <v>2032.8</v>
      </c>
      <c r="J4" s="7">
        <f t="shared" ref="J4:J13" si="5">I4*$J$3</f>
        <v>1727.88</v>
      </c>
      <c r="K4" s="8">
        <f t="shared" ref="K4:K13" si="6">H4*$K$3</f>
        <v>13538.448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23</v>
      </c>
      <c r="B5" s="2">
        <v>9722.0</v>
      </c>
      <c r="C5" s="2">
        <f t="shared" si="1"/>
        <v>11763.62</v>
      </c>
      <c r="D5" s="2">
        <v>1.3</v>
      </c>
      <c r="E5" s="7">
        <f t="shared" si="2"/>
        <v>15292.706</v>
      </c>
      <c r="F5" s="2">
        <v>1.55</v>
      </c>
      <c r="G5" s="2">
        <v>1.8</v>
      </c>
      <c r="H5" s="7">
        <f t="shared" si="3"/>
        <v>32820.4998</v>
      </c>
      <c r="I5" s="7">
        <f t="shared" si="4"/>
        <v>2735.04165</v>
      </c>
      <c r="J5" s="7">
        <f t="shared" si="5"/>
        <v>2324.785403</v>
      </c>
      <c r="K5" s="8">
        <f t="shared" si="6"/>
        <v>18215.37739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16</v>
      </c>
      <c r="B6" s="2">
        <v>10329.0</v>
      </c>
      <c r="C6" s="2">
        <f t="shared" si="1"/>
        <v>12498.09</v>
      </c>
      <c r="D6" s="2">
        <v>1.3</v>
      </c>
      <c r="E6" s="7">
        <f t="shared" si="2"/>
        <v>16247.517</v>
      </c>
      <c r="F6" s="2">
        <v>1.55</v>
      </c>
      <c r="G6" s="2">
        <v>1.8</v>
      </c>
      <c r="H6" s="7">
        <f t="shared" si="3"/>
        <v>34869.6711</v>
      </c>
      <c r="I6" s="7">
        <f t="shared" si="4"/>
        <v>2905.805925</v>
      </c>
      <c r="J6" s="7">
        <f t="shared" si="5"/>
        <v>2469.935036</v>
      </c>
      <c r="K6" s="8">
        <f t="shared" si="6"/>
        <v>19352.66746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24</v>
      </c>
      <c r="B7" s="2">
        <v>11545.0</v>
      </c>
      <c r="C7" s="2">
        <f t="shared" si="1"/>
        <v>13969.45</v>
      </c>
      <c r="D7" s="2">
        <v>1.3</v>
      </c>
      <c r="E7" s="7">
        <f t="shared" si="2"/>
        <v>18160.285</v>
      </c>
      <c r="F7" s="2">
        <v>1.55</v>
      </c>
      <c r="G7" s="2">
        <v>1.8</v>
      </c>
      <c r="H7" s="7">
        <f t="shared" si="3"/>
        <v>38974.7655</v>
      </c>
      <c r="I7" s="7">
        <f t="shared" si="4"/>
        <v>3247.897125</v>
      </c>
      <c r="J7" s="7">
        <f t="shared" si="5"/>
        <v>2760.712556</v>
      </c>
      <c r="K7" s="8">
        <f t="shared" si="6"/>
        <v>21630.99485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>
        <v>12760.0</v>
      </c>
      <c r="C8" s="2">
        <f t="shared" si="1"/>
        <v>15439.6</v>
      </c>
      <c r="D8" s="2">
        <v>1.3</v>
      </c>
      <c r="E8" s="7">
        <f t="shared" si="2"/>
        <v>20071.48</v>
      </c>
      <c r="F8" s="2">
        <v>1.55</v>
      </c>
      <c r="G8" s="2">
        <v>1.8</v>
      </c>
      <c r="H8" s="7">
        <f t="shared" si="3"/>
        <v>43076.484</v>
      </c>
      <c r="I8" s="7">
        <f t="shared" si="4"/>
        <v>3589.707</v>
      </c>
      <c r="J8" s="7">
        <f t="shared" si="5"/>
        <v>3051.25095</v>
      </c>
      <c r="K8" s="8">
        <f t="shared" si="6"/>
        <v>23907.44862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18</v>
      </c>
      <c r="B9" s="2">
        <v>20148.0</v>
      </c>
      <c r="C9" s="2">
        <f t="shared" si="1"/>
        <v>24379.08</v>
      </c>
      <c r="D9" s="2">
        <v>1.3</v>
      </c>
      <c r="E9" s="7">
        <f t="shared" si="2"/>
        <v>31692.804</v>
      </c>
      <c r="F9" s="2">
        <v>1.4</v>
      </c>
      <c r="G9" s="2">
        <v>1.8</v>
      </c>
      <c r="H9" s="7">
        <f t="shared" si="3"/>
        <v>61435.2816</v>
      </c>
      <c r="I9" s="7">
        <f t="shared" si="4"/>
        <v>5119.6068</v>
      </c>
      <c r="J9" s="7">
        <f t="shared" si="5"/>
        <v>4351.66578</v>
      </c>
      <c r="K9" s="8">
        <f t="shared" si="6"/>
        <v>34096.58129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19</v>
      </c>
      <c r="B10" s="2">
        <v>19832.0</v>
      </c>
      <c r="C10" s="2">
        <f t="shared" si="1"/>
        <v>23996.72</v>
      </c>
      <c r="D10" s="2">
        <v>1.3</v>
      </c>
      <c r="E10" s="7">
        <f t="shared" si="2"/>
        <v>31195.736</v>
      </c>
      <c r="F10" s="2">
        <v>1.4</v>
      </c>
      <c r="G10" s="2">
        <v>1.8</v>
      </c>
      <c r="H10" s="7">
        <f t="shared" si="3"/>
        <v>60471.7344</v>
      </c>
      <c r="I10" s="7">
        <f t="shared" si="4"/>
        <v>5039.3112</v>
      </c>
      <c r="J10" s="7">
        <f t="shared" si="5"/>
        <v>4283.41452</v>
      </c>
      <c r="K10" s="8">
        <f t="shared" si="6"/>
        <v>33561.81259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20</v>
      </c>
      <c r="B11" s="2">
        <v>7408.0</v>
      </c>
      <c r="C11" s="2">
        <f t="shared" si="1"/>
        <v>8963.68</v>
      </c>
      <c r="D11" s="2">
        <v>1.3</v>
      </c>
      <c r="E11" s="7">
        <f t="shared" si="2"/>
        <v>11652.784</v>
      </c>
      <c r="F11" s="2">
        <v>1.45</v>
      </c>
      <c r="G11" s="2">
        <v>1.8</v>
      </c>
      <c r="H11" s="7">
        <f t="shared" si="3"/>
        <v>23395.2048</v>
      </c>
      <c r="I11" s="7">
        <f t="shared" si="4"/>
        <v>1949.6004</v>
      </c>
      <c r="J11" s="7">
        <f t="shared" si="5"/>
        <v>1657.16034</v>
      </c>
      <c r="K11" s="8">
        <f t="shared" si="6"/>
        <v>12984.33866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21</v>
      </c>
      <c r="B12" s="2">
        <v>14818.0</v>
      </c>
      <c r="C12" s="2">
        <f t="shared" si="1"/>
        <v>17929.78</v>
      </c>
      <c r="D12" s="2">
        <v>1.3</v>
      </c>
      <c r="E12" s="7">
        <f t="shared" si="2"/>
        <v>23308.714</v>
      </c>
      <c r="F12" s="2">
        <v>1.45</v>
      </c>
      <c r="G12" s="2">
        <v>1.8</v>
      </c>
      <c r="H12" s="7">
        <f t="shared" si="3"/>
        <v>46796.7258</v>
      </c>
      <c r="I12" s="7">
        <f t="shared" si="4"/>
        <v>3899.72715</v>
      </c>
      <c r="J12" s="7">
        <f t="shared" si="5"/>
        <v>3314.768078</v>
      </c>
      <c r="K12" s="8">
        <f t="shared" si="6"/>
        <v>25972.18282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22</v>
      </c>
      <c r="B13" s="2">
        <v>15530.0</v>
      </c>
      <c r="C13" s="2">
        <f t="shared" si="1"/>
        <v>18791.3</v>
      </c>
      <c r="D13" s="2">
        <v>1.3</v>
      </c>
      <c r="E13" s="7">
        <f t="shared" si="2"/>
        <v>24428.69</v>
      </c>
      <c r="F13" s="2">
        <v>1.45</v>
      </c>
      <c r="G13" s="2">
        <v>1.8</v>
      </c>
      <c r="H13" s="7">
        <f t="shared" si="3"/>
        <v>49045.293</v>
      </c>
      <c r="I13" s="7">
        <f t="shared" si="4"/>
        <v>4087.10775</v>
      </c>
      <c r="J13" s="7">
        <f t="shared" si="5"/>
        <v>3474.041588</v>
      </c>
      <c r="K13" s="8">
        <f t="shared" si="6"/>
        <v>27220.13762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13"/>
    <col customWidth="1" min="3" max="3" width="10.25"/>
    <col customWidth="1" min="4" max="5" width="13.38"/>
    <col customWidth="1" min="6" max="7" width="20.0"/>
    <col customWidth="1" min="8" max="8" width="10.75"/>
    <col customWidth="1" min="9" max="9" width="11.88"/>
    <col customWidth="1" min="10" max="10" width="17.25"/>
    <col customWidth="1" min="11" max="11" width="9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25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0.85</v>
      </c>
      <c r="M3" s="2">
        <v>0.555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>
        <v>7000.0</v>
      </c>
      <c r="C4" s="2">
        <f t="shared" ref="C4:C13" si="1">B4*$C$3</f>
        <v>8470</v>
      </c>
      <c r="D4" s="2">
        <v>1.3</v>
      </c>
      <c r="E4" s="2">
        <v>1.4</v>
      </c>
      <c r="F4" s="7">
        <f t="shared" ref="F4:F13" si="2">C4*D4</f>
        <v>11011</v>
      </c>
      <c r="G4" s="7">
        <f t="shared" ref="G4:G13" si="3">C4*E4</f>
        <v>11858</v>
      </c>
      <c r="H4" s="2">
        <v>1.6</v>
      </c>
      <c r="I4" s="2">
        <v>1.8</v>
      </c>
      <c r="J4" s="7">
        <f t="shared" ref="J4:J13" si="4">C4*H4*I4</f>
        <v>24393.6</v>
      </c>
      <c r="K4" s="7">
        <f t="shared" ref="K4:K13" si="5">J4/$K$3</f>
        <v>2032.8</v>
      </c>
      <c r="L4" s="7">
        <f t="shared" ref="L4:L13" si="6">K4*$L$3</f>
        <v>1727.88</v>
      </c>
      <c r="M4" s="8">
        <f t="shared" ref="M4:M13" si="7">J4*$M$3</f>
        <v>13538.448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23</v>
      </c>
      <c r="B5" s="2">
        <v>9722.0</v>
      </c>
      <c r="C5" s="2">
        <f t="shared" si="1"/>
        <v>11763.62</v>
      </c>
      <c r="D5" s="2">
        <v>1.3</v>
      </c>
      <c r="E5" s="2">
        <v>1.4</v>
      </c>
      <c r="F5" s="7">
        <f t="shared" si="2"/>
        <v>15292.706</v>
      </c>
      <c r="G5" s="7">
        <f t="shared" si="3"/>
        <v>16469.068</v>
      </c>
      <c r="H5" s="2">
        <v>1.55</v>
      </c>
      <c r="I5" s="2">
        <v>1.8</v>
      </c>
      <c r="J5" s="7">
        <f t="shared" si="4"/>
        <v>32820.4998</v>
      </c>
      <c r="K5" s="7">
        <f t="shared" si="5"/>
        <v>2735.04165</v>
      </c>
      <c r="L5" s="7">
        <f t="shared" si="6"/>
        <v>2324.785403</v>
      </c>
      <c r="M5" s="8">
        <f t="shared" si="7"/>
        <v>18215.37739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16</v>
      </c>
      <c r="B6" s="2">
        <v>10329.0</v>
      </c>
      <c r="C6" s="2">
        <f t="shared" si="1"/>
        <v>12498.09</v>
      </c>
      <c r="D6" s="2">
        <v>1.3</v>
      </c>
      <c r="E6" s="2">
        <v>1.4</v>
      </c>
      <c r="F6" s="7">
        <f t="shared" si="2"/>
        <v>16247.517</v>
      </c>
      <c r="G6" s="7">
        <f t="shared" si="3"/>
        <v>17497.326</v>
      </c>
      <c r="H6" s="2">
        <v>1.55</v>
      </c>
      <c r="I6" s="2">
        <v>1.8</v>
      </c>
      <c r="J6" s="7">
        <f t="shared" si="4"/>
        <v>34869.6711</v>
      </c>
      <c r="K6" s="7">
        <f t="shared" si="5"/>
        <v>2905.805925</v>
      </c>
      <c r="L6" s="7">
        <f t="shared" si="6"/>
        <v>2469.935036</v>
      </c>
      <c r="M6" s="8">
        <f t="shared" si="7"/>
        <v>19352.66746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24</v>
      </c>
      <c r="B7" s="2">
        <v>11545.0</v>
      </c>
      <c r="C7" s="2">
        <f t="shared" si="1"/>
        <v>13969.45</v>
      </c>
      <c r="D7" s="2">
        <v>1.3</v>
      </c>
      <c r="E7" s="2">
        <v>1.4</v>
      </c>
      <c r="F7" s="7">
        <f t="shared" si="2"/>
        <v>18160.285</v>
      </c>
      <c r="G7" s="7">
        <f t="shared" si="3"/>
        <v>19557.23</v>
      </c>
      <c r="H7" s="2">
        <v>1.55</v>
      </c>
      <c r="I7" s="2">
        <v>1.8</v>
      </c>
      <c r="J7" s="7">
        <f t="shared" si="4"/>
        <v>38974.7655</v>
      </c>
      <c r="K7" s="7">
        <f t="shared" si="5"/>
        <v>3247.897125</v>
      </c>
      <c r="L7" s="7">
        <f t="shared" si="6"/>
        <v>2760.712556</v>
      </c>
      <c r="M7" s="8">
        <f t="shared" si="7"/>
        <v>21630.99485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>
        <v>12760.0</v>
      </c>
      <c r="C8" s="2">
        <f t="shared" si="1"/>
        <v>15439.6</v>
      </c>
      <c r="D8" s="2">
        <v>1.3</v>
      </c>
      <c r="E8" s="2">
        <v>1.4</v>
      </c>
      <c r="F8" s="7">
        <f t="shared" si="2"/>
        <v>20071.48</v>
      </c>
      <c r="G8" s="7">
        <f t="shared" si="3"/>
        <v>21615.44</v>
      </c>
      <c r="H8" s="2">
        <v>1.55</v>
      </c>
      <c r="I8" s="2">
        <v>1.8</v>
      </c>
      <c r="J8" s="7">
        <f t="shared" si="4"/>
        <v>43076.484</v>
      </c>
      <c r="K8" s="7">
        <f t="shared" si="5"/>
        <v>3589.707</v>
      </c>
      <c r="L8" s="7">
        <f t="shared" si="6"/>
        <v>3051.25095</v>
      </c>
      <c r="M8" s="8">
        <f t="shared" si="7"/>
        <v>23907.44862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18</v>
      </c>
      <c r="B9" s="2">
        <v>20148.0</v>
      </c>
      <c r="C9" s="2">
        <f t="shared" si="1"/>
        <v>24379.08</v>
      </c>
      <c r="D9" s="2">
        <v>1.3</v>
      </c>
      <c r="E9" s="2">
        <v>1.4</v>
      </c>
      <c r="F9" s="7">
        <f t="shared" si="2"/>
        <v>31692.804</v>
      </c>
      <c r="G9" s="7">
        <f t="shared" si="3"/>
        <v>34130.712</v>
      </c>
      <c r="H9" s="2">
        <v>1.4</v>
      </c>
      <c r="I9" s="2">
        <v>1.8</v>
      </c>
      <c r="J9" s="7">
        <f t="shared" si="4"/>
        <v>61435.2816</v>
      </c>
      <c r="K9" s="7">
        <f t="shared" si="5"/>
        <v>5119.6068</v>
      </c>
      <c r="L9" s="7">
        <f t="shared" si="6"/>
        <v>4351.66578</v>
      </c>
      <c r="M9" s="8">
        <f t="shared" si="7"/>
        <v>34096.58129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19</v>
      </c>
      <c r="B10" s="2">
        <v>19832.0</v>
      </c>
      <c r="C10" s="2">
        <f t="shared" si="1"/>
        <v>23996.72</v>
      </c>
      <c r="D10" s="2">
        <v>1.3</v>
      </c>
      <c r="E10" s="2">
        <v>1.4</v>
      </c>
      <c r="F10" s="7">
        <f t="shared" si="2"/>
        <v>31195.736</v>
      </c>
      <c r="G10" s="7">
        <f t="shared" si="3"/>
        <v>33595.408</v>
      </c>
      <c r="H10" s="2">
        <v>1.4</v>
      </c>
      <c r="I10" s="2">
        <v>1.8</v>
      </c>
      <c r="J10" s="7">
        <f t="shared" si="4"/>
        <v>60471.7344</v>
      </c>
      <c r="K10" s="7">
        <f t="shared" si="5"/>
        <v>5039.3112</v>
      </c>
      <c r="L10" s="7">
        <f t="shared" si="6"/>
        <v>4283.41452</v>
      </c>
      <c r="M10" s="8">
        <f t="shared" si="7"/>
        <v>33561.81259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20</v>
      </c>
      <c r="B11" s="2">
        <v>7408.0</v>
      </c>
      <c r="C11" s="2">
        <f t="shared" si="1"/>
        <v>8963.68</v>
      </c>
      <c r="D11" s="2">
        <v>1.3</v>
      </c>
      <c r="E11" s="2">
        <v>1.4</v>
      </c>
      <c r="F11" s="7">
        <f t="shared" si="2"/>
        <v>11652.784</v>
      </c>
      <c r="G11" s="7">
        <f t="shared" si="3"/>
        <v>12549.152</v>
      </c>
      <c r="H11" s="2">
        <v>1.45</v>
      </c>
      <c r="I11" s="2">
        <v>1.8</v>
      </c>
      <c r="J11" s="7">
        <f t="shared" si="4"/>
        <v>23395.2048</v>
      </c>
      <c r="K11" s="7">
        <f t="shared" si="5"/>
        <v>1949.6004</v>
      </c>
      <c r="L11" s="7">
        <f t="shared" si="6"/>
        <v>1657.16034</v>
      </c>
      <c r="M11" s="8">
        <f t="shared" si="7"/>
        <v>12984.33866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21</v>
      </c>
      <c r="B12" s="2">
        <v>14818.0</v>
      </c>
      <c r="C12" s="2">
        <f t="shared" si="1"/>
        <v>17929.78</v>
      </c>
      <c r="D12" s="2">
        <v>1.3</v>
      </c>
      <c r="E12" s="2">
        <v>1.4</v>
      </c>
      <c r="F12" s="7">
        <f t="shared" si="2"/>
        <v>23308.714</v>
      </c>
      <c r="G12" s="7">
        <f t="shared" si="3"/>
        <v>25101.692</v>
      </c>
      <c r="H12" s="2">
        <v>1.45</v>
      </c>
      <c r="I12" s="2">
        <v>1.8</v>
      </c>
      <c r="J12" s="7">
        <f t="shared" si="4"/>
        <v>46796.7258</v>
      </c>
      <c r="K12" s="7">
        <f t="shared" si="5"/>
        <v>3899.72715</v>
      </c>
      <c r="L12" s="7">
        <f t="shared" si="6"/>
        <v>3314.768078</v>
      </c>
      <c r="M12" s="8">
        <f t="shared" si="7"/>
        <v>25972.18282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22</v>
      </c>
      <c r="B13" s="2">
        <v>15530.0</v>
      </c>
      <c r="C13" s="2">
        <f t="shared" si="1"/>
        <v>18791.3</v>
      </c>
      <c r="D13" s="2">
        <v>1.3</v>
      </c>
      <c r="E13" s="2">
        <v>1.4</v>
      </c>
      <c r="F13" s="7">
        <f t="shared" si="2"/>
        <v>24428.69</v>
      </c>
      <c r="G13" s="7">
        <f t="shared" si="3"/>
        <v>26307.82</v>
      </c>
      <c r="H13" s="2">
        <v>1.45</v>
      </c>
      <c r="I13" s="2">
        <v>1.8</v>
      </c>
      <c r="J13" s="7">
        <f t="shared" si="4"/>
        <v>49045.293</v>
      </c>
      <c r="K13" s="7">
        <f t="shared" si="5"/>
        <v>4087.10775</v>
      </c>
      <c r="L13" s="7">
        <f t="shared" si="6"/>
        <v>3474.041588</v>
      </c>
      <c r="M13" s="8">
        <f t="shared" si="7"/>
        <v>27220.13762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13"/>
    <col customWidth="1" min="3" max="3" width="10.25"/>
    <col customWidth="1" min="4" max="5" width="13.38"/>
    <col customWidth="1" min="6" max="7" width="20.0"/>
    <col customWidth="1" min="8" max="8" width="10.75"/>
    <col customWidth="1" min="9" max="9" width="11.88"/>
    <col customWidth="1" min="10" max="10" width="17.25"/>
    <col customWidth="1" min="11" max="11" width="9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0.85</v>
      </c>
      <c r="M3" s="2">
        <v>0.555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>
        <v>7000.0</v>
      </c>
      <c r="C4" s="2">
        <f t="shared" ref="C4:C18" si="1">B4*$C$3</f>
        <v>8470</v>
      </c>
      <c r="D4" s="2">
        <v>1.3</v>
      </c>
      <c r="E4" s="2">
        <v>1.4</v>
      </c>
      <c r="F4" s="7">
        <f t="shared" ref="F4:F18" si="2">C4*D4</f>
        <v>11011</v>
      </c>
      <c r="G4" s="7">
        <f t="shared" ref="G4:G18" si="3">C4*E4</f>
        <v>11858</v>
      </c>
      <c r="H4" s="2">
        <v>1.6</v>
      </c>
      <c r="I4" s="2">
        <v>1.8</v>
      </c>
      <c r="J4" s="7">
        <f t="shared" ref="J4:J18" si="4">C4*H4*I4</f>
        <v>24393.6</v>
      </c>
      <c r="K4" s="7">
        <f t="shared" ref="K4:K18" si="5">J4/$K$3</f>
        <v>2032.8</v>
      </c>
      <c r="L4" s="7">
        <f t="shared" ref="L4:L18" si="6">K4*$L$3</f>
        <v>1727.88</v>
      </c>
      <c r="M4" s="8">
        <f t="shared" ref="M4:M18" si="7">J4*$M$3</f>
        <v>13538.448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23</v>
      </c>
      <c r="B5" s="2">
        <v>9722.0</v>
      </c>
      <c r="C5" s="2">
        <f t="shared" si="1"/>
        <v>11763.62</v>
      </c>
      <c r="D5" s="2">
        <v>1.3</v>
      </c>
      <c r="E5" s="2">
        <v>1.4</v>
      </c>
      <c r="F5" s="7">
        <f t="shared" si="2"/>
        <v>15292.706</v>
      </c>
      <c r="G5" s="7">
        <f t="shared" si="3"/>
        <v>16469.068</v>
      </c>
      <c r="H5" s="2">
        <v>1.55</v>
      </c>
      <c r="I5" s="2">
        <v>1.8</v>
      </c>
      <c r="J5" s="7">
        <f t="shared" si="4"/>
        <v>32820.4998</v>
      </c>
      <c r="K5" s="7">
        <f t="shared" si="5"/>
        <v>2735.04165</v>
      </c>
      <c r="L5" s="7">
        <f t="shared" si="6"/>
        <v>2324.785403</v>
      </c>
      <c r="M5" s="8">
        <f t="shared" si="7"/>
        <v>18215.37739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16</v>
      </c>
      <c r="B6" s="2">
        <v>10329.0</v>
      </c>
      <c r="C6" s="2">
        <f t="shared" si="1"/>
        <v>12498.09</v>
      </c>
      <c r="D6" s="2">
        <v>1.3</v>
      </c>
      <c r="E6" s="2">
        <v>1.4</v>
      </c>
      <c r="F6" s="7">
        <f t="shared" si="2"/>
        <v>16247.517</v>
      </c>
      <c r="G6" s="7">
        <f t="shared" si="3"/>
        <v>17497.326</v>
      </c>
      <c r="H6" s="2">
        <v>1.55</v>
      </c>
      <c r="I6" s="2">
        <v>1.8</v>
      </c>
      <c r="J6" s="7">
        <f t="shared" si="4"/>
        <v>34869.6711</v>
      </c>
      <c r="K6" s="7">
        <f t="shared" si="5"/>
        <v>2905.805925</v>
      </c>
      <c r="L6" s="7">
        <f t="shared" si="6"/>
        <v>2469.935036</v>
      </c>
      <c r="M6" s="8">
        <f t="shared" si="7"/>
        <v>19352.66746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24</v>
      </c>
      <c r="B7" s="2">
        <v>11545.0</v>
      </c>
      <c r="C7" s="2">
        <f t="shared" si="1"/>
        <v>13969.45</v>
      </c>
      <c r="D7" s="2">
        <v>1.3</v>
      </c>
      <c r="E7" s="2">
        <v>1.4</v>
      </c>
      <c r="F7" s="7">
        <f t="shared" si="2"/>
        <v>18160.285</v>
      </c>
      <c r="G7" s="7">
        <f t="shared" si="3"/>
        <v>19557.23</v>
      </c>
      <c r="H7" s="2">
        <v>1.55</v>
      </c>
      <c r="I7" s="2">
        <v>1.8</v>
      </c>
      <c r="J7" s="7">
        <f t="shared" si="4"/>
        <v>38974.7655</v>
      </c>
      <c r="K7" s="7">
        <f t="shared" si="5"/>
        <v>3247.897125</v>
      </c>
      <c r="L7" s="7">
        <f t="shared" si="6"/>
        <v>2760.712556</v>
      </c>
      <c r="M7" s="8">
        <f t="shared" si="7"/>
        <v>21630.99485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>
        <v>12760.0</v>
      </c>
      <c r="C8" s="2">
        <f t="shared" si="1"/>
        <v>15439.6</v>
      </c>
      <c r="D8" s="2">
        <v>1.3</v>
      </c>
      <c r="E8" s="2">
        <v>1.4</v>
      </c>
      <c r="F8" s="7">
        <f t="shared" si="2"/>
        <v>20071.48</v>
      </c>
      <c r="G8" s="7">
        <f t="shared" si="3"/>
        <v>21615.44</v>
      </c>
      <c r="H8" s="2">
        <v>1.55</v>
      </c>
      <c r="I8" s="2">
        <v>1.8</v>
      </c>
      <c r="J8" s="7">
        <f t="shared" si="4"/>
        <v>43076.484</v>
      </c>
      <c r="K8" s="7">
        <f t="shared" si="5"/>
        <v>3589.707</v>
      </c>
      <c r="L8" s="7">
        <f t="shared" si="6"/>
        <v>3051.25095</v>
      </c>
      <c r="M8" s="8">
        <f t="shared" si="7"/>
        <v>23907.44862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18</v>
      </c>
      <c r="B9" s="2">
        <v>20148.0</v>
      </c>
      <c r="C9" s="2">
        <f t="shared" si="1"/>
        <v>24379.08</v>
      </c>
      <c r="D9" s="2">
        <v>1.3</v>
      </c>
      <c r="E9" s="2">
        <v>1.4</v>
      </c>
      <c r="F9" s="7">
        <f t="shared" si="2"/>
        <v>31692.804</v>
      </c>
      <c r="G9" s="7">
        <f t="shared" si="3"/>
        <v>34130.712</v>
      </c>
      <c r="H9" s="2">
        <v>1.4</v>
      </c>
      <c r="I9" s="2">
        <v>1.8</v>
      </c>
      <c r="J9" s="7">
        <f t="shared" si="4"/>
        <v>61435.2816</v>
      </c>
      <c r="K9" s="7">
        <f t="shared" si="5"/>
        <v>5119.6068</v>
      </c>
      <c r="L9" s="7">
        <f t="shared" si="6"/>
        <v>4351.66578</v>
      </c>
      <c r="M9" s="8">
        <f t="shared" si="7"/>
        <v>34096.58129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19</v>
      </c>
      <c r="B10" s="2">
        <v>19832.0</v>
      </c>
      <c r="C10" s="2">
        <f t="shared" si="1"/>
        <v>23996.72</v>
      </c>
      <c r="D10" s="2">
        <v>1.3</v>
      </c>
      <c r="E10" s="2">
        <v>1.4</v>
      </c>
      <c r="F10" s="7">
        <f t="shared" si="2"/>
        <v>31195.736</v>
      </c>
      <c r="G10" s="7">
        <f t="shared" si="3"/>
        <v>33595.408</v>
      </c>
      <c r="H10" s="2">
        <v>1.4</v>
      </c>
      <c r="I10" s="2">
        <v>1.8</v>
      </c>
      <c r="J10" s="7">
        <f t="shared" si="4"/>
        <v>60471.7344</v>
      </c>
      <c r="K10" s="7">
        <f t="shared" si="5"/>
        <v>5039.3112</v>
      </c>
      <c r="L10" s="7">
        <f t="shared" si="6"/>
        <v>4283.41452</v>
      </c>
      <c r="M10" s="8">
        <f t="shared" si="7"/>
        <v>33561.81259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20</v>
      </c>
      <c r="B11" s="2">
        <v>7408.0</v>
      </c>
      <c r="C11" s="2">
        <f t="shared" si="1"/>
        <v>8963.68</v>
      </c>
      <c r="D11" s="2">
        <v>1.3</v>
      </c>
      <c r="E11" s="2">
        <v>1.4</v>
      </c>
      <c r="F11" s="7">
        <f t="shared" si="2"/>
        <v>11652.784</v>
      </c>
      <c r="G11" s="7">
        <f t="shared" si="3"/>
        <v>12549.152</v>
      </c>
      <c r="H11" s="2">
        <v>1.45</v>
      </c>
      <c r="I11" s="2">
        <v>1.8</v>
      </c>
      <c r="J11" s="7">
        <f t="shared" si="4"/>
        <v>23395.2048</v>
      </c>
      <c r="K11" s="7">
        <f t="shared" si="5"/>
        <v>1949.6004</v>
      </c>
      <c r="L11" s="7">
        <f t="shared" si="6"/>
        <v>1657.16034</v>
      </c>
      <c r="M11" s="8">
        <f t="shared" si="7"/>
        <v>12984.33866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21</v>
      </c>
      <c r="B12" s="2">
        <v>14818.0</v>
      </c>
      <c r="C12" s="2">
        <f t="shared" si="1"/>
        <v>17929.78</v>
      </c>
      <c r="D12" s="2">
        <v>1.3</v>
      </c>
      <c r="E12" s="2">
        <v>1.4</v>
      </c>
      <c r="F12" s="7">
        <f t="shared" si="2"/>
        <v>23308.714</v>
      </c>
      <c r="G12" s="7">
        <f t="shared" si="3"/>
        <v>25101.692</v>
      </c>
      <c r="H12" s="2">
        <v>1.45</v>
      </c>
      <c r="I12" s="2">
        <v>1.8</v>
      </c>
      <c r="J12" s="7">
        <f t="shared" si="4"/>
        <v>46796.7258</v>
      </c>
      <c r="K12" s="7">
        <f t="shared" si="5"/>
        <v>3899.72715</v>
      </c>
      <c r="L12" s="7">
        <f t="shared" si="6"/>
        <v>3314.768078</v>
      </c>
      <c r="M12" s="8">
        <f t="shared" si="7"/>
        <v>25972.18282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22</v>
      </c>
      <c r="B13" s="2">
        <v>15530.0</v>
      </c>
      <c r="C13" s="2">
        <f t="shared" si="1"/>
        <v>18791.3</v>
      </c>
      <c r="D13" s="2">
        <v>1.3</v>
      </c>
      <c r="E13" s="2">
        <v>1.4</v>
      </c>
      <c r="F13" s="7">
        <f t="shared" si="2"/>
        <v>24428.69</v>
      </c>
      <c r="G13" s="7">
        <f t="shared" si="3"/>
        <v>26307.82</v>
      </c>
      <c r="H13" s="2">
        <v>1.45</v>
      </c>
      <c r="I13" s="2">
        <v>1.8</v>
      </c>
      <c r="J13" s="7">
        <f t="shared" si="4"/>
        <v>49045.293</v>
      </c>
      <c r="K13" s="7">
        <f t="shared" si="5"/>
        <v>4087.10775</v>
      </c>
      <c r="L13" s="7">
        <f t="shared" si="6"/>
        <v>3474.041588</v>
      </c>
      <c r="M13" s="8">
        <f t="shared" si="7"/>
        <v>27220.13762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29</v>
      </c>
      <c r="B14" s="2">
        <v>4380.0</v>
      </c>
      <c r="C14" s="2">
        <f t="shared" si="1"/>
        <v>5299.8</v>
      </c>
      <c r="D14" s="2">
        <v>1.3</v>
      </c>
      <c r="E14" s="2">
        <v>1.5</v>
      </c>
      <c r="F14" s="7">
        <f t="shared" si="2"/>
        <v>6889.74</v>
      </c>
      <c r="G14" s="7">
        <f t="shared" si="3"/>
        <v>7949.7</v>
      </c>
      <c r="H14" s="2">
        <v>1.6</v>
      </c>
      <c r="I14" s="2">
        <v>1.8</v>
      </c>
      <c r="J14" s="7">
        <f t="shared" si="4"/>
        <v>15263.424</v>
      </c>
      <c r="K14" s="7">
        <f t="shared" si="5"/>
        <v>1271.952</v>
      </c>
      <c r="L14" s="7">
        <f t="shared" si="6"/>
        <v>1081.1592</v>
      </c>
      <c r="M14" s="8">
        <f t="shared" si="7"/>
        <v>8471.20032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30</v>
      </c>
      <c r="B15" s="2">
        <v>7024.0</v>
      </c>
      <c r="C15" s="2">
        <f t="shared" si="1"/>
        <v>8499.04</v>
      </c>
      <c r="D15" s="2">
        <v>1.3</v>
      </c>
      <c r="E15" s="2">
        <v>1.5</v>
      </c>
      <c r="F15" s="7">
        <f t="shared" si="2"/>
        <v>11048.752</v>
      </c>
      <c r="G15" s="7">
        <f t="shared" si="3"/>
        <v>12748.56</v>
      </c>
      <c r="H15" s="2">
        <v>1.6</v>
      </c>
      <c r="I15" s="2">
        <v>1.8</v>
      </c>
      <c r="J15" s="7">
        <f t="shared" si="4"/>
        <v>24477.2352</v>
      </c>
      <c r="K15" s="7">
        <f t="shared" si="5"/>
        <v>2039.7696</v>
      </c>
      <c r="L15" s="7">
        <f t="shared" si="6"/>
        <v>1733.80416</v>
      </c>
      <c r="M15" s="8">
        <f t="shared" si="7"/>
        <v>13584.86554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31</v>
      </c>
      <c r="B16" s="2">
        <v>4265.0</v>
      </c>
      <c r="C16" s="2">
        <f t="shared" si="1"/>
        <v>5160.65</v>
      </c>
      <c r="D16" s="2">
        <v>1.3</v>
      </c>
      <c r="E16" s="2">
        <v>1.5</v>
      </c>
      <c r="F16" s="7">
        <f t="shared" si="2"/>
        <v>6708.845</v>
      </c>
      <c r="G16" s="7">
        <f t="shared" si="3"/>
        <v>7740.975</v>
      </c>
      <c r="H16" s="2">
        <v>1.65</v>
      </c>
      <c r="I16" s="2">
        <v>1.8</v>
      </c>
      <c r="J16" s="7">
        <f t="shared" si="4"/>
        <v>15327.1305</v>
      </c>
      <c r="K16" s="7">
        <f t="shared" si="5"/>
        <v>1277.260875</v>
      </c>
      <c r="L16" s="7">
        <f t="shared" si="6"/>
        <v>1085.671744</v>
      </c>
      <c r="M16" s="8">
        <f t="shared" si="7"/>
        <v>8506.557428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32</v>
      </c>
      <c r="B17" s="2">
        <v>6930.0</v>
      </c>
      <c r="C17" s="2">
        <f t="shared" si="1"/>
        <v>8385.3</v>
      </c>
      <c r="D17" s="2">
        <v>1.3</v>
      </c>
      <c r="E17" s="2">
        <v>1.5</v>
      </c>
      <c r="F17" s="7">
        <f t="shared" si="2"/>
        <v>10900.89</v>
      </c>
      <c r="G17" s="7">
        <f t="shared" si="3"/>
        <v>12577.95</v>
      </c>
      <c r="H17" s="2">
        <v>1.65</v>
      </c>
      <c r="I17" s="2">
        <v>1.8</v>
      </c>
      <c r="J17" s="7">
        <f t="shared" si="4"/>
        <v>24904.341</v>
      </c>
      <c r="K17" s="7">
        <f t="shared" si="5"/>
        <v>2075.36175</v>
      </c>
      <c r="L17" s="7">
        <f t="shared" si="6"/>
        <v>1764.057488</v>
      </c>
      <c r="M17" s="8">
        <f t="shared" si="7"/>
        <v>13821.90926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33</v>
      </c>
      <c r="B18" s="2">
        <v>6092.0</v>
      </c>
      <c r="C18" s="2">
        <f t="shared" si="1"/>
        <v>7371.32</v>
      </c>
      <c r="D18" s="2">
        <v>1.3</v>
      </c>
      <c r="E18" s="2">
        <v>1.5</v>
      </c>
      <c r="F18" s="7">
        <f t="shared" si="2"/>
        <v>9582.716</v>
      </c>
      <c r="G18" s="7">
        <f t="shared" si="3"/>
        <v>11056.98</v>
      </c>
      <c r="H18" s="2">
        <v>1.65</v>
      </c>
      <c r="I18" s="2">
        <v>1.8</v>
      </c>
      <c r="J18" s="7">
        <f t="shared" si="4"/>
        <v>21892.8204</v>
      </c>
      <c r="K18" s="7">
        <f t="shared" si="5"/>
        <v>1824.4017</v>
      </c>
      <c r="L18" s="7">
        <f t="shared" si="6"/>
        <v>1550.741445</v>
      </c>
      <c r="M18" s="8">
        <f t="shared" si="7"/>
        <v>12150.51532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1.13"/>
    <col customWidth="1" min="3" max="3" width="10.25"/>
    <col customWidth="1" min="4" max="5" width="13.38"/>
    <col customWidth="1" min="6" max="7" width="20.0"/>
    <col customWidth="1" min="8" max="8" width="10.75"/>
    <col customWidth="1" min="9" max="9" width="11.88"/>
    <col customWidth="1" min="10" max="10" width="17.25"/>
    <col customWidth="1" min="11" max="11" width="9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0.85</v>
      </c>
      <c r="M3" s="2">
        <v>0.555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7000.0</v>
      </c>
      <c r="C4" s="2">
        <f t="shared" ref="C4:C24" si="1">B4*$C$3</f>
        <v>8470</v>
      </c>
      <c r="D4" s="2">
        <v>1.35</v>
      </c>
      <c r="E4" s="2">
        <v>1.4</v>
      </c>
      <c r="F4" s="7">
        <f t="shared" ref="F4:F24" si="2">C4*D4</f>
        <v>11434.5</v>
      </c>
      <c r="G4" s="7">
        <f t="shared" ref="G4:G24" si="3">C4*E4</f>
        <v>11858</v>
      </c>
      <c r="H4" s="2">
        <v>1.6</v>
      </c>
      <c r="I4" s="2">
        <v>1.8</v>
      </c>
      <c r="J4" s="7">
        <f t="shared" ref="J4:J24" si="4">C4*H4*I4</f>
        <v>24393.6</v>
      </c>
      <c r="K4" s="7">
        <f t="shared" ref="K4:K24" si="5">J4/$K$3</f>
        <v>2032.8</v>
      </c>
      <c r="L4" s="7">
        <f t="shared" ref="L4:L24" si="6">K4*$L$3</f>
        <v>1727.88</v>
      </c>
      <c r="M4" s="8">
        <f t="shared" ref="M4:M24" si="7">J4*$M$3</f>
        <v>13538.448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7000.0</v>
      </c>
      <c r="C5" s="2">
        <f t="shared" si="1"/>
        <v>8470</v>
      </c>
      <c r="D5" s="2">
        <v>1.3</v>
      </c>
      <c r="E5" s="2">
        <v>1.35</v>
      </c>
      <c r="F5" s="7">
        <f t="shared" si="2"/>
        <v>11011</v>
      </c>
      <c r="G5" s="7">
        <f t="shared" si="3"/>
        <v>11434.5</v>
      </c>
      <c r="H5" s="2">
        <v>1.5</v>
      </c>
      <c r="I5" s="2">
        <v>1.8</v>
      </c>
      <c r="J5" s="7">
        <f t="shared" si="4"/>
        <v>22869</v>
      </c>
      <c r="K5" s="7">
        <f t="shared" si="5"/>
        <v>1905.75</v>
      </c>
      <c r="L5" s="7">
        <f t="shared" si="6"/>
        <v>1619.8875</v>
      </c>
      <c r="M5" s="8">
        <f t="shared" si="7"/>
        <v>12692.295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23</v>
      </c>
      <c r="B6" s="2">
        <v>9722.0</v>
      </c>
      <c r="C6" s="2">
        <f t="shared" si="1"/>
        <v>11763.62</v>
      </c>
      <c r="D6" s="2">
        <v>1.35</v>
      </c>
      <c r="E6" s="2">
        <v>1.4</v>
      </c>
      <c r="F6" s="7">
        <f t="shared" si="2"/>
        <v>15880.887</v>
      </c>
      <c r="G6" s="7">
        <f t="shared" si="3"/>
        <v>16469.068</v>
      </c>
      <c r="H6" s="2">
        <v>1.55</v>
      </c>
      <c r="I6" s="2">
        <v>1.8</v>
      </c>
      <c r="J6" s="7">
        <f t="shared" si="4"/>
        <v>32820.4998</v>
      </c>
      <c r="K6" s="7">
        <f t="shared" si="5"/>
        <v>2735.04165</v>
      </c>
      <c r="L6" s="7">
        <f t="shared" si="6"/>
        <v>2324.785403</v>
      </c>
      <c r="M6" s="8">
        <f t="shared" si="7"/>
        <v>18215.37739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16</v>
      </c>
      <c r="B7" s="2">
        <v>10329.0</v>
      </c>
      <c r="C7" s="2">
        <f t="shared" si="1"/>
        <v>12498.09</v>
      </c>
      <c r="D7" s="2">
        <v>1.35</v>
      </c>
      <c r="E7" s="2">
        <v>1.4</v>
      </c>
      <c r="F7" s="7">
        <f t="shared" si="2"/>
        <v>16872.4215</v>
      </c>
      <c r="G7" s="7">
        <f t="shared" si="3"/>
        <v>17497.326</v>
      </c>
      <c r="H7" s="2">
        <v>1.55</v>
      </c>
      <c r="I7" s="2">
        <v>1.8</v>
      </c>
      <c r="J7" s="7">
        <f t="shared" si="4"/>
        <v>34869.6711</v>
      </c>
      <c r="K7" s="7">
        <f t="shared" si="5"/>
        <v>2905.805925</v>
      </c>
      <c r="L7" s="7">
        <f t="shared" si="6"/>
        <v>2469.935036</v>
      </c>
      <c r="M7" s="8">
        <f t="shared" si="7"/>
        <v>19352.66746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24</v>
      </c>
      <c r="B8" s="2">
        <v>11545.0</v>
      </c>
      <c r="C8" s="2">
        <f t="shared" si="1"/>
        <v>13969.45</v>
      </c>
      <c r="D8" s="2">
        <v>1.35</v>
      </c>
      <c r="E8" s="2">
        <v>1.4</v>
      </c>
      <c r="F8" s="7">
        <f t="shared" si="2"/>
        <v>18858.7575</v>
      </c>
      <c r="G8" s="7">
        <f t="shared" si="3"/>
        <v>19557.23</v>
      </c>
      <c r="H8" s="2">
        <v>1.55</v>
      </c>
      <c r="I8" s="2">
        <v>1.8</v>
      </c>
      <c r="J8" s="7">
        <f t="shared" si="4"/>
        <v>38974.7655</v>
      </c>
      <c r="K8" s="7">
        <f t="shared" si="5"/>
        <v>3247.897125</v>
      </c>
      <c r="L8" s="7">
        <f t="shared" si="6"/>
        <v>2760.712556</v>
      </c>
      <c r="M8" s="8">
        <f t="shared" si="7"/>
        <v>21630.99485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12760.0</v>
      </c>
      <c r="C9" s="2">
        <f t="shared" si="1"/>
        <v>15439.6</v>
      </c>
      <c r="D9" s="2">
        <v>1.35</v>
      </c>
      <c r="E9" s="2">
        <v>1.4</v>
      </c>
      <c r="F9" s="7">
        <f t="shared" si="2"/>
        <v>20843.46</v>
      </c>
      <c r="G9" s="7">
        <f t="shared" si="3"/>
        <v>21615.44</v>
      </c>
      <c r="H9" s="2">
        <v>1.55</v>
      </c>
      <c r="I9" s="2">
        <v>1.8</v>
      </c>
      <c r="J9" s="7">
        <f t="shared" si="4"/>
        <v>43076.484</v>
      </c>
      <c r="K9" s="7">
        <f t="shared" si="5"/>
        <v>3589.707</v>
      </c>
      <c r="L9" s="7">
        <f t="shared" si="6"/>
        <v>3051.25095</v>
      </c>
      <c r="M9" s="8">
        <f t="shared" si="7"/>
        <v>23907.44862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36</v>
      </c>
      <c r="B10" s="2">
        <v>17517.0</v>
      </c>
      <c r="C10" s="2">
        <f t="shared" si="1"/>
        <v>21195.57</v>
      </c>
      <c r="D10" s="2">
        <v>1.35</v>
      </c>
      <c r="E10" s="2">
        <v>1.4</v>
      </c>
      <c r="F10" s="7">
        <f t="shared" si="2"/>
        <v>28614.0195</v>
      </c>
      <c r="G10" s="7">
        <f t="shared" si="3"/>
        <v>29673.798</v>
      </c>
      <c r="H10" s="2">
        <v>1.5</v>
      </c>
      <c r="I10" s="2">
        <v>1.8</v>
      </c>
      <c r="J10" s="7">
        <f t="shared" si="4"/>
        <v>57228.039</v>
      </c>
      <c r="K10" s="7">
        <f t="shared" si="5"/>
        <v>4769.00325</v>
      </c>
      <c r="L10" s="7">
        <f t="shared" si="6"/>
        <v>4053.652763</v>
      </c>
      <c r="M10" s="8">
        <f t="shared" si="7"/>
        <v>31761.56165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18</v>
      </c>
      <c r="B11" s="2">
        <v>20148.0</v>
      </c>
      <c r="C11" s="2">
        <f t="shared" si="1"/>
        <v>24379.08</v>
      </c>
      <c r="D11" s="2">
        <v>1.3</v>
      </c>
      <c r="E11" s="2">
        <v>1.4</v>
      </c>
      <c r="F11" s="7">
        <f t="shared" si="2"/>
        <v>31692.804</v>
      </c>
      <c r="G11" s="7">
        <f t="shared" si="3"/>
        <v>34130.712</v>
      </c>
      <c r="H11" s="2">
        <v>1.4</v>
      </c>
      <c r="I11" s="2">
        <v>1.8</v>
      </c>
      <c r="J11" s="7">
        <f t="shared" si="4"/>
        <v>61435.2816</v>
      </c>
      <c r="K11" s="7">
        <f t="shared" si="5"/>
        <v>5119.6068</v>
      </c>
      <c r="L11" s="7">
        <f t="shared" si="6"/>
        <v>4351.66578</v>
      </c>
      <c r="M11" s="8">
        <f t="shared" si="7"/>
        <v>34096.58129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19</v>
      </c>
      <c r="B12" s="2">
        <v>19832.0</v>
      </c>
      <c r="C12" s="2">
        <f t="shared" si="1"/>
        <v>23996.72</v>
      </c>
      <c r="D12" s="2">
        <v>1.3</v>
      </c>
      <c r="E12" s="2">
        <v>1.4</v>
      </c>
      <c r="F12" s="7">
        <f t="shared" si="2"/>
        <v>31195.736</v>
      </c>
      <c r="G12" s="7">
        <f t="shared" si="3"/>
        <v>33595.408</v>
      </c>
      <c r="H12" s="2">
        <v>1.4</v>
      </c>
      <c r="I12" s="2">
        <v>1.8</v>
      </c>
      <c r="J12" s="7">
        <f t="shared" si="4"/>
        <v>60471.7344</v>
      </c>
      <c r="K12" s="7">
        <f t="shared" si="5"/>
        <v>5039.3112</v>
      </c>
      <c r="L12" s="7">
        <f t="shared" si="6"/>
        <v>4283.41452</v>
      </c>
      <c r="M12" s="8">
        <f t="shared" si="7"/>
        <v>33561.81259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20</v>
      </c>
      <c r="B13" s="2">
        <v>7408.0</v>
      </c>
      <c r="C13" s="2">
        <f t="shared" si="1"/>
        <v>8963.68</v>
      </c>
      <c r="D13" s="2">
        <v>1.3</v>
      </c>
      <c r="E13" s="2">
        <v>1.4</v>
      </c>
      <c r="F13" s="7">
        <f t="shared" si="2"/>
        <v>11652.784</v>
      </c>
      <c r="G13" s="7">
        <f t="shared" si="3"/>
        <v>12549.152</v>
      </c>
      <c r="H13" s="2">
        <v>1.45</v>
      </c>
      <c r="I13" s="2">
        <v>1.8</v>
      </c>
      <c r="J13" s="7">
        <f t="shared" si="4"/>
        <v>23395.2048</v>
      </c>
      <c r="K13" s="7">
        <f t="shared" si="5"/>
        <v>1949.6004</v>
      </c>
      <c r="L13" s="7">
        <f t="shared" si="6"/>
        <v>1657.16034</v>
      </c>
      <c r="M13" s="8">
        <f t="shared" si="7"/>
        <v>12984.33866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21</v>
      </c>
      <c r="B14" s="2">
        <v>14818.0</v>
      </c>
      <c r="C14" s="2">
        <f t="shared" si="1"/>
        <v>17929.78</v>
      </c>
      <c r="D14" s="2">
        <v>1.3</v>
      </c>
      <c r="E14" s="2">
        <v>1.4</v>
      </c>
      <c r="F14" s="7">
        <f t="shared" si="2"/>
        <v>23308.714</v>
      </c>
      <c r="G14" s="7">
        <f t="shared" si="3"/>
        <v>25101.692</v>
      </c>
      <c r="H14" s="2">
        <v>1.45</v>
      </c>
      <c r="I14" s="2">
        <v>1.8</v>
      </c>
      <c r="J14" s="7">
        <f t="shared" si="4"/>
        <v>46796.7258</v>
      </c>
      <c r="K14" s="7">
        <f t="shared" si="5"/>
        <v>3899.72715</v>
      </c>
      <c r="L14" s="7">
        <f t="shared" si="6"/>
        <v>3314.768078</v>
      </c>
      <c r="M14" s="8">
        <f t="shared" si="7"/>
        <v>25972.18282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22</v>
      </c>
      <c r="B15" s="2">
        <v>15530.0</v>
      </c>
      <c r="C15" s="2">
        <f t="shared" si="1"/>
        <v>18791.3</v>
      </c>
      <c r="D15" s="2">
        <v>1.3</v>
      </c>
      <c r="E15" s="2">
        <v>1.4</v>
      </c>
      <c r="F15" s="7">
        <f t="shared" si="2"/>
        <v>24428.69</v>
      </c>
      <c r="G15" s="7">
        <f t="shared" si="3"/>
        <v>26307.82</v>
      </c>
      <c r="H15" s="2">
        <v>1.45</v>
      </c>
      <c r="I15" s="2">
        <v>1.8</v>
      </c>
      <c r="J15" s="7">
        <f t="shared" si="4"/>
        <v>49045.293</v>
      </c>
      <c r="K15" s="7">
        <f t="shared" si="5"/>
        <v>4087.10775</v>
      </c>
      <c r="L15" s="7">
        <f t="shared" si="6"/>
        <v>3474.041588</v>
      </c>
      <c r="M15" s="8">
        <f t="shared" si="7"/>
        <v>27220.13762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29</v>
      </c>
      <c r="B16" s="2">
        <v>4646.0</v>
      </c>
      <c r="C16" s="2">
        <f t="shared" si="1"/>
        <v>5621.66</v>
      </c>
      <c r="D16" s="2">
        <v>1.3</v>
      </c>
      <c r="E16" s="2">
        <v>1.45</v>
      </c>
      <c r="F16" s="7">
        <f t="shared" si="2"/>
        <v>7308.158</v>
      </c>
      <c r="G16" s="7">
        <f t="shared" si="3"/>
        <v>8151.407</v>
      </c>
      <c r="H16" s="2">
        <v>1.6</v>
      </c>
      <c r="I16" s="2">
        <v>1.8</v>
      </c>
      <c r="J16" s="7">
        <f t="shared" si="4"/>
        <v>16190.3808</v>
      </c>
      <c r="K16" s="7">
        <f t="shared" si="5"/>
        <v>1349.1984</v>
      </c>
      <c r="L16" s="7">
        <f t="shared" si="6"/>
        <v>1146.81864</v>
      </c>
      <c r="M16" s="8">
        <f t="shared" si="7"/>
        <v>8985.661344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30</v>
      </c>
      <c r="B17" s="2">
        <v>7451.0</v>
      </c>
      <c r="C17" s="2">
        <f t="shared" si="1"/>
        <v>9015.71</v>
      </c>
      <c r="D17" s="2">
        <v>1.3</v>
      </c>
      <c r="E17" s="2">
        <v>1.45</v>
      </c>
      <c r="F17" s="7">
        <f t="shared" si="2"/>
        <v>11720.423</v>
      </c>
      <c r="G17" s="7">
        <f t="shared" si="3"/>
        <v>13072.7795</v>
      </c>
      <c r="H17" s="2">
        <v>1.6</v>
      </c>
      <c r="I17" s="2">
        <v>1.8</v>
      </c>
      <c r="J17" s="7">
        <f t="shared" si="4"/>
        <v>25965.2448</v>
      </c>
      <c r="K17" s="7">
        <f t="shared" si="5"/>
        <v>2163.7704</v>
      </c>
      <c r="L17" s="7">
        <f t="shared" si="6"/>
        <v>1839.20484</v>
      </c>
      <c r="M17" s="8">
        <f t="shared" si="7"/>
        <v>14410.71086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31</v>
      </c>
      <c r="B18" s="2">
        <v>4524.0</v>
      </c>
      <c r="C18" s="2">
        <f t="shared" si="1"/>
        <v>5474.04</v>
      </c>
      <c r="D18" s="2">
        <v>1.3</v>
      </c>
      <c r="E18" s="2">
        <v>1.45</v>
      </c>
      <c r="F18" s="7">
        <f t="shared" si="2"/>
        <v>7116.252</v>
      </c>
      <c r="G18" s="7">
        <f t="shared" si="3"/>
        <v>7937.358</v>
      </c>
      <c r="H18" s="2">
        <v>1.62</v>
      </c>
      <c r="I18" s="2">
        <v>1.8</v>
      </c>
      <c r="J18" s="7">
        <f t="shared" si="4"/>
        <v>15962.30064</v>
      </c>
      <c r="K18" s="7">
        <f t="shared" si="5"/>
        <v>1330.19172</v>
      </c>
      <c r="L18" s="7">
        <f t="shared" si="6"/>
        <v>1130.662962</v>
      </c>
      <c r="M18" s="8">
        <f t="shared" si="7"/>
        <v>8859.076855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32</v>
      </c>
      <c r="B19" s="2">
        <v>7350.0</v>
      </c>
      <c r="C19" s="2">
        <f t="shared" si="1"/>
        <v>8893.5</v>
      </c>
      <c r="D19" s="2">
        <v>1.3</v>
      </c>
      <c r="E19" s="2">
        <v>1.45</v>
      </c>
      <c r="F19" s="7">
        <f t="shared" si="2"/>
        <v>11561.55</v>
      </c>
      <c r="G19" s="7">
        <f t="shared" si="3"/>
        <v>12895.575</v>
      </c>
      <c r="H19" s="2">
        <v>1.62</v>
      </c>
      <c r="I19" s="2">
        <v>1.8</v>
      </c>
      <c r="J19" s="7">
        <f t="shared" si="4"/>
        <v>25933.446</v>
      </c>
      <c r="K19" s="7">
        <f t="shared" si="5"/>
        <v>2161.1205</v>
      </c>
      <c r="L19" s="7">
        <f t="shared" si="6"/>
        <v>1836.952425</v>
      </c>
      <c r="M19" s="8">
        <f t="shared" si="7"/>
        <v>14393.06253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33</v>
      </c>
      <c r="B20" s="2">
        <v>6092.0</v>
      </c>
      <c r="C20" s="2">
        <f t="shared" si="1"/>
        <v>7371.32</v>
      </c>
      <c r="D20" s="2">
        <v>1.3</v>
      </c>
      <c r="E20" s="2">
        <v>1.45</v>
      </c>
      <c r="F20" s="7">
        <f t="shared" si="2"/>
        <v>9582.716</v>
      </c>
      <c r="G20" s="7">
        <f t="shared" si="3"/>
        <v>10688.414</v>
      </c>
      <c r="H20" s="2">
        <v>1.6</v>
      </c>
      <c r="I20" s="2">
        <v>1.8</v>
      </c>
      <c r="J20" s="7">
        <f t="shared" si="4"/>
        <v>21229.4016</v>
      </c>
      <c r="K20" s="7">
        <f t="shared" si="5"/>
        <v>1769.1168</v>
      </c>
      <c r="L20" s="7">
        <f t="shared" si="6"/>
        <v>1503.74928</v>
      </c>
      <c r="M20" s="8">
        <f t="shared" si="7"/>
        <v>11782.31789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9" t="s">
        <v>37</v>
      </c>
      <c r="B21" s="2">
        <v>12938.0</v>
      </c>
      <c r="C21" s="2">
        <f t="shared" si="1"/>
        <v>15654.98</v>
      </c>
      <c r="D21" s="2">
        <v>1.33</v>
      </c>
      <c r="E21" s="2">
        <v>1.45</v>
      </c>
      <c r="F21" s="7">
        <f t="shared" si="2"/>
        <v>20821.1234</v>
      </c>
      <c r="G21" s="7">
        <f t="shared" si="3"/>
        <v>22699.721</v>
      </c>
      <c r="H21" s="2">
        <v>1.55</v>
      </c>
      <c r="I21" s="2">
        <v>1.8</v>
      </c>
      <c r="J21" s="7">
        <f t="shared" si="4"/>
        <v>43677.3942</v>
      </c>
      <c r="K21" s="7">
        <f t="shared" si="5"/>
        <v>3639.78285</v>
      </c>
      <c r="L21" s="7">
        <f t="shared" si="6"/>
        <v>3093.815423</v>
      </c>
      <c r="M21" s="8">
        <f t="shared" si="7"/>
        <v>24240.95378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2" t="s">
        <v>38</v>
      </c>
      <c r="B22" s="2">
        <v>14468.0</v>
      </c>
      <c r="C22" s="2">
        <f t="shared" si="1"/>
        <v>17506.28</v>
      </c>
      <c r="D22" s="2">
        <v>1.33</v>
      </c>
      <c r="E22" s="2">
        <v>1.45</v>
      </c>
      <c r="F22" s="7">
        <f t="shared" si="2"/>
        <v>23283.3524</v>
      </c>
      <c r="G22" s="7">
        <f t="shared" si="3"/>
        <v>25384.106</v>
      </c>
      <c r="H22" s="2">
        <v>1.55</v>
      </c>
      <c r="I22" s="2">
        <v>1.8</v>
      </c>
      <c r="J22" s="7">
        <f t="shared" si="4"/>
        <v>48842.5212</v>
      </c>
      <c r="K22" s="7">
        <f t="shared" si="5"/>
        <v>4070.2101</v>
      </c>
      <c r="L22" s="7">
        <f t="shared" si="6"/>
        <v>3459.678585</v>
      </c>
      <c r="M22" s="8">
        <f t="shared" si="7"/>
        <v>27107.59927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2" t="s">
        <v>39</v>
      </c>
      <c r="B23" s="2">
        <v>14961.0</v>
      </c>
      <c r="C23" s="2">
        <f t="shared" si="1"/>
        <v>18102.81</v>
      </c>
      <c r="D23" s="2">
        <v>1.33</v>
      </c>
      <c r="E23" s="2">
        <v>1.45</v>
      </c>
      <c r="F23" s="7">
        <f t="shared" si="2"/>
        <v>24076.7373</v>
      </c>
      <c r="G23" s="7">
        <f t="shared" si="3"/>
        <v>26249.0745</v>
      </c>
      <c r="H23" s="2">
        <v>1.55</v>
      </c>
      <c r="I23" s="2">
        <v>1.8</v>
      </c>
      <c r="J23" s="7">
        <f t="shared" si="4"/>
        <v>50506.8399</v>
      </c>
      <c r="K23" s="7">
        <f t="shared" si="5"/>
        <v>4208.903325</v>
      </c>
      <c r="L23" s="7">
        <f t="shared" si="6"/>
        <v>3577.567826</v>
      </c>
      <c r="M23" s="8">
        <f t="shared" si="7"/>
        <v>28031.29614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40</v>
      </c>
      <c r="B24" s="2">
        <v>3000.0</v>
      </c>
      <c r="C24" s="2">
        <f t="shared" si="1"/>
        <v>3630</v>
      </c>
      <c r="D24" s="2">
        <v>1.3</v>
      </c>
      <c r="E24" s="2">
        <v>1.45</v>
      </c>
      <c r="F24" s="7">
        <f t="shared" si="2"/>
        <v>4719</v>
      </c>
      <c r="G24" s="7">
        <f t="shared" si="3"/>
        <v>5263.5</v>
      </c>
      <c r="H24" s="2">
        <v>1.65</v>
      </c>
      <c r="I24" s="2">
        <v>1.8</v>
      </c>
      <c r="J24" s="7">
        <f t="shared" si="4"/>
        <v>10781.1</v>
      </c>
      <c r="K24" s="7">
        <f t="shared" si="5"/>
        <v>898.425</v>
      </c>
      <c r="L24" s="7">
        <f t="shared" si="6"/>
        <v>763.66125</v>
      </c>
      <c r="M24" s="8">
        <f t="shared" si="7"/>
        <v>5983.5105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hidden="1" min="2" max="2" width="11.0"/>
    <col customWidth="1" hidden="1" min="3" max="3" width="10.13"/>
    <col customWidth="1" hidden="1" min="4" max="4" width="12.88"/>
    <col customWidth="1" hidden="1" min="5" max="5" width="13.38"/>
    <col customWidth="1" hidden="1" min="6" max="6" width="10.25"/>
    <col customWidth="1" hidden="1" min="7" max="7" width="11.5"/>
    <col customWidth="1" hidden="1" min="8" max="8" width="10.75"/>
    <col customWidth="1" hidden="1" min="9" max="9" width="11.88"/>
    <col customWidth="1" hidden="1" min="10" max="10" width="17.25"/>
    <col customWidth="1" hidden="1" min="11" max="11" width="9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0.85</v>
      </c>
      <c r="M3" s="2">
        <v>0.555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7000.0</v>
      </c>
      <c r="C4" s="2">
        <f t="shared" ref="C4:C19" si="1">B4*$C$3</f>
        <v>8470</v>
      </c>
      <c r="D4" s="2">
        <v>1.45</v>
      </c>
      <c r="E4" s="2">
        <v>1.5</v>
      </c>
      <c r="F4" s="7">
        <f t="shared" ref="F4:F19" si="2">C4*D4</f>
        <v>12281.5</v>
      </c>
      <c r="G4" s="7">
        <f t="shared" ref="G4:G19" si="3">C4*E4</f>
        <v>12705</v>
      </c>
      <c r="H4" s="2">
        <v>1.7</v>
      </c>
      <c r="I4" s="2">
        <v>1.8</v>
      </c>
      <c r="J4" s="7">
        <f t="shared" ref="J4:J19" si="4">C4*H4*I4</f>
        <v>25918.2</v>
      </c>
      <c r="K4" s="7">
        <f t="shared" ref="K4:K19" si="5">J4/$K$3</f>
        <v>2159.85</v>
      </c>
      <c r="L4" s="7">
        <f t="shared" ref="L4:L19" si="6">K4*$L$3</f>
        <v>1835.8725</v>
      </c>
      <c r="M4" s="8">
        <f t="shared" ref="M4:M19" si="7">J4*$M$3</f>
        <v>14384.601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7000.0</v>
      </c>
      <c r="C5" s="2">
        <f t="shared" si="1"/>
        <v>8470</v>
      </c>
      <c r="D5" s="2">
        <v>1.4</v>
      </c>
      <c r="E5" s="2">
        <v>1.45</v>
      </c>
      <c r="F5" s="7">
        <f t="shared" si="2"/>
        <v>11858</v>
      </c>
      <c r="G5" s="7">
        <f t="shared" si="3"/>
        <v>12281.5</v>
      </c>
      <c r="H5" s="2">
        <v>1.55</v>
      </c>
      <c r="I5" s="2">
        <v>1.8</v>
      </c>
      <c r="J5" s="7">
        <f t="shared" si="4"/>
        <v>23631.3</v>
      </c>
      <c r="K5" s="7">
        <f t="shared" si="5"/>
        <v>1969.275</v>
      </c>
      <c r="L5" s="7">
        <f t="shared" si="6"/>
        <v>1673.88375</v>
      </c>
      <c r="M5" s="8">
        <f t="shared" si="7"/>
        <v>13115.3715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23</v>
      </c>
      <c r="B6" s="2">
        <v>9722.0</v>
      </c>
      <c r="C6" s="2">
        <f t="shared" si="1"/>
        <v>11763.62</v>
      </c>
      <c r="D6" s="2">
        <v>1.45</v>
      </c>
      <c r="E6" s="2">
        <v>1.5</v>
      </c>
      <c r="F6" s="7">
        <f t="shared" si="2"/>
        <v>17057.249</v>
      </c>
      <c r="G6" s="7">
        <f t="shared" si="3"/>
        <v>17645.43</v>
      </c>
      <c r="H6" s="2">
        <v>1.7</v>
      </c>
      <c r="I6" s="2">
        <v>1.8</v>
      </c>
      <c r="J6" s="7">
        <f t="shared" si="4"/>
        <v>35996.6772</v>
      </c>
      <c r="K6" s="7">
        <f t="shared" si="5"/>
        <v>2999.7231</v>
      </c>
      <c r="L6" s="7">
        <f t="shared" si="6"/>
        <v>2549.764635</v>
      </c>
      <c r="M6" s="8">
        <f t="shared" si="7"/>
        <v>19978.15585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16</v>
      </c>
      <c r="B7" s="2">
        <v>10329.0</v>
      </c>
      <c r="C7" s="2">
        <f t="shared" si="1"/>
        <v>12498.09</v>
      </c>
      <c r="D7" s="2">
        <v>1.45</v>
      </c>
      <c r="E7" s="2">
        <v>1.5</v>
      </c>
      <c r="F7" s="7">
        <f t="shared" si="2"/>
        <v>18122.2305</v>
      </c>
      <c r="G7" s="7">
        <f t="shared" si="3"/>
        <v>18747.135</v>
      </c>
      <c r="H7" s="2">
        <v>1.7</v>
      </c>
      <c r="I7" s="2">
        <v>1.8</v>
      </c>
      <c r="J7" s="7">
        <f t="shared" si="4"/>
        <v>38244.1554</v>
      </c>
      <c r="K7" s="7">
        <f t="shared" si="5"/>
        <v>3187.01295</v>
      </c>
      <c r="L7" s="7">
        <f t="shared" si="6"/>
        <v>2708.961008</v>
      </c>
      <c r="M7" s="8">
        <f t="shared" si="7"/>
        <v>21225.50625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24</v>
      </c>
      <c r="B8" s="2">
        <v>11545.0</v>
      </c>
      <c r="C8" s="2">
        <f t="shared" si="1"/>
        <v>13969.45</v>
      </c>
      <c r="D8" s="2">
        <v>1.45</v>
      </c>
      <c r="E8" s="2">
        <v>1.5</v>
      </c>
      <c r="F8" s="7">
        <f t="shared" si="2"/>
        <v>20255.7025</v>
      </c>
      <c r="G8" s="7">
        <f t="shared" si="3"/>
        <v>20954.175</v>
      </c>
      <c r="H8" s="2">
        <v>1.7</v>
      </c>
      <c r="I8" s="2">
        <v>1.8</v>
      </c>
      <c r="J8" s="7">
        <f t="shared" si="4"/>
        <v>42746.517</v>
      </c>
      <c r="K8" s="7">
        <f t="shared" si="5"/>
        <v>3562.20975</v>
      </c>
      <c r="L8" s="7">
        <f t="shared" si="6"/>
        <v>3027.878288</v>
      </c>
      <c r="M8" s="8">
        <f t="shared" si="7"/>
        <v>23724.31694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12760.0</v>
      </c>
      <c r="C9" s="2">
        <f t="shared" si="1"/>
        <v>15439.6</v>
      </c>
      <c r="D9" s="2">
        <v>1.45</v>
      </c>
      <c r="E9" s="2">
        <v>1.5</v>
      </c>
      <c r="F9" s="7">
        <f t="shared" si="2"/>
        <v>22387.42</v>
      </c>
      <c r="G9" s="7">
        <f t="shared" si="3"/>
        <v>23159.4</v>
      </c>
      <c r="H9" s="2">
        <v>1.7</v>
      </c>
      <c r="I9" s="2">
        <v>1.8</v>
      </c>
      <c r="J9" s="7">
        <f t="shared" si="4"/>
        <v>47245.176</v>
      </c>
      <c r="K9" s="7">
        <f t="shared" si="5"/>
        <v>3937.098</v>
      </c>
      <c r="L9" s="7">
        <f t="shared" si="6"/>
        <v>3346.5333</v>
      </c>
      <c r="M9" s="8">
        <f t="shared" si="7"/>
        <v>26221.07268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36</v>
      </c>
      <c r="B10" s="2">
        <v>17517.0</v>
      </c>
      <c r="C10" s="2">
        <f t="shared" si="1"/>
        <v>21195.57</v>
      </c>
      <c r="D10" s="2">
        <v>1.45</v>
      </c>
      <c r="E10" s="2">
        <v>1.5</v>
      </c>
      <c r="F10" s="7">
        <f t="shared" si="2"/>
        <v>30733.5765</v>
      </c>
      <c r="G10" s="7">
        <f t="shared" si="3"/>
        <v>31793.355</v>
      </c>
      <c r="H10" s="2">
        <v>1.7</v>
      </c>
      <c r="I10" s="2">
        <v>1.8</v>
      </c>
      <c r="J10" s="7">
        <f t="shared" si="4"/>
        <v>64858.4442</v>
      </c>
      <c r="K10" s="7">
        <f t="shared" si="5"/>
        <v>5404.87035</v>
      </c>
      <c r="L10" s="7">
        <f t="shared" si="6"/>
        <v>4594.139798</v>
      </c>
      <c r="M10" s="8">
        <f t="shared" si="7"/>
        <v>35996.43653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41</v>
      </c>
      <c r="B11" s="2">
        <v>23000.0</v>
      </c>
      <c r="C11" s="2">
        <f t="shared" si="1"/>
        <v>27830</v>
      </c>
      <c r="D11" s="2">
        <v>1.45</v>
      </c>
      <c r="E11" s="2">
        <v>1.5</v>
      </c>
      <c r="F11" s="7">
        <f t="shared" si="2"/>
        <v>40353.5</v>
      </c>
      <c r="G11" s="7">
        <f t="shared" si="3"/>
        <v>41745</v>
      </c>
      <c r="H11" s="2">
        <v>1.7</v>
      </c>
      <c r="I11" s="2">
        <v>1.8</v>
      </c>
      <c r="J11" s="7">
        <f t="shared" si="4"/>
        <v>85159.8</v>
      </c>
      <c r="K11" s="7">
        <f t="shared" si="5"/>
        <v>7096.65</v>
      </c>
      <c r="L11" s="7">
        <f t="shared" si="6"/>
        <v>6032.1525</v>
      </c>
      <c r="M11" s="8">
        <f t="shared" si="7"/>
        <v>47263.689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20</v>
      </c>
      <c r="B12" s="2">
        <v>7408.0</v>
      </c>
      <c r="C12" s="2">
        <f t="shared" si="1"/>
        <v>8963.68</v>
      </c>
      <c r="D12" s="2">
        <v>1.4</v>
      </c>
      <c r="E12" s="2">
        <v>1.5</v>
      </c>
      <c r="F12" s="7">
        <f t="shared" si="2"/>
        <v>12549.152</v>
      </c>
      <c r="G12" s="7">
        <f t="shared" si="3"/>
        <v>13445.52</v>
      </c>
      <c r="H12" s="2">
        <v>1.5</v>
      </c>
      <c r="I12" s="2">
        <v>1.8</v>
      </c>
      <c r="J12" s="7">
        <f t="shared" si="4"/>
        <v>24201.936</v>
      </c>
      <c r="K12" s="7">
        <f t="shared" si="5"/>
        <v>2016.828</v>
      </c>
      <c r="L12" s="7">
        <f t="shared" si="6"/>
        <v>1714.3038</v>
      </c>
      <c r="M12" s="8">
        <f t="shared" si="7"/>
        <v>13432.07448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29</v>
      </c>
      <c r="B13" s="2">
        <v>4646.0</v>
      </c>
      <c r="C13" s="2">
        <f t="shared" si="1"/>
        <v>5621.66</v>
      </c>
      <c r="D13" s="2">
        <v>1.45</v>
      </c>
      <c r="E13" s="2">
        <v>1.5</v>
      </c>
      <c r="F13" s="7">
        <f t="shared" si="2"/>
        <v>8151.407</v>
      </c>
      <c r="G13" s="7">
        <f t="shared" si="3"/>
        <v>8432.49</v>
      </c>
      <c r="H13" s="2">
        <v>1.7</v>
      </c>
      <c r="I13" s="2">
        <v>1.8</v>
      </c>
      <c r="J13" s="7">
        <f t="shared" si="4"/>
        <v>17202.2796</v>
      </c>
      <c r="K13" s="7">
        <f t="shared" si="5"/>
        <v>1433.5233</v>
      </c>
      <c r="L13" s="7">
        <f t="shared" si="6"/>
        <v>1218.494805</v>
      </c>
      <c r="M13" s="8">
        <f t="shared" si="7"/>
        <v>9547.265178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30</v>
      </c>
      <c r="B14" s="2">
        <v>7451.0</v>
      </c>
      <c r="C14" s="2">
        <f t="shared" si="1"/>
        <v>9015.71</v>
      </c>
      <c r="D14" s="2">
        <v>1.45</v>
      </c>
      <c r="E14" s="2">
        <v>1.5</v>
      </c>
      <c r="F14" s="7">
        <f t="shared" si="2"/>
        <v>13072.7795</v>
      </c>
      <c r="G14" s="7">
        <f t="shared" si="3"/>
        <v>13523.565</v>
      </c>
      <c r="H14" s="2">
        <v>1.7</v>
      </c>
      <c r="I14" s="2">
        <v>1.8</v>
      </c>
      <c r="J14" s="7">
        <f t="shared" si="4"/>
        <v>27588.0726</v>
      </c>
      <c r="K14" s="7">
        <f t="shared" si="5"/>
        <v>2299.00605</v>
      </c>
      <c r="L14" s="7">
        <f t="shared" si="6"/>
        <v>1954.155143</v>
      </c>
      <c r="M14" s="8">
        <f t="shared" si="7"/>
        <v>15311.38029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31</v>
      </c>
      <c r="B15" s="2">
        <v>4524.0</v>
      </c>
      <c r="C15" s="2">
        <f t="shared" si="1"/>
        <v>5474.04</v>
      </c>
      <c r="D15" s="2">
        <v>1.45</v>
      </c>
      <c r="E15" s="2">
        <v>1.5</v>
      </c>
      <c r="F15" s="7">
        <f t="shared" si="2"/>
        <v>7937.358</v>
      </c>
      <c r="G15" s="7">
        <f t="shared" si="3"/>
        <v>8211.06</v>
      </c>
      <c r="H15" s="2">
        <v>1.7</v>
      </c>
      <c r="I15" s="2">
        <v>1.8</v>
      </c>
      <c r="J15" s="7">
        <f t="shared" si="4"/>
        <v>16750.5624</v>
      </c>
      <c r="K15" s="7">
        <f t="shared" si="5"/>
        <v>1395.8802</v>
      </c>
      <c r="L15" s="7">
        <f t="shared" si="6"/>
        <v>1186.49817</v>
      </c>
      <c r="M15" s="8">
        <f t="shared" si="7"/>
        <v>9296.562132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>
        <v>7350.0</v>
      </c>
      <c r="C16" s="2">
        <f t="shared" si="1"/>
        <v>8893.5</v>
      </c>
      <c r="D16" s="2">
        <v>1.45</v>
      </c>
      <c r="E16" s="2">
        <v>1.5</v>
      </c>
      <c r="F16" s="7">
        <f t="shared" si="2"/>
        <v>12895.575</v>
      </c>
      <c r="G16" s="7">
        <f t="shared" si="3"/>
        <v>13340.25</v>
      </c>
      <c r="H16" s="2">
        <v>1.7</v>
      </c>
      <c r="I16" s="2">
        <v>1.8</v>
      </c>
      <c r="J16" s="7">
        <f t="shared" si="4"/>
        <v>27214.11</v>
      </c>
      <c r="K16" s="7">
        <f t="shared" si="5"/>
        <v>2267.8425</v>
      </c>
      <c r="L16" s="7">
        <f t="shared" si="6"/>
        <v>1927.666125</v>
      </c>
      <c r="M16" s="8">
        <f t="shared" si="7"/>
        <v>15103.83105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33</v>
      </c>
      <c r="B17" s="2">
        <v>6092.0</v>
      </c>
      <c r="C17" s="2">
        <f t="shared" si="1"/>
        <v>7371.32</v>
      </c>
      <c r="D17" s="2">
        <v>1.45</v>
      </c>
      <c r="E17" s="2">
        <v>1.5</v>
      </c>
      <c r="F17" s="7">
        <f t="shared" si="2"/>
        <v>10688.414</v>
      </c>
      <c r="G17" s="7">
        <f t="shared" si="3"/>
        <v>11056.98</v>
      </c>
      <c r="H17" s="2">
        <v>1.7</v>
      </c>
      <c r="I17" s="2">
        <v>1.8</v>
      </c>
      <c r="J17" s="7">
        <f t="shared" si="4"/>
        <v>22556.2392</v>
      </c>
      <c r="K17" s="7">
        <f t="shared" si="5"/>
        <v>1879.6866</v>
      </c>
      <c r="L17" s="7">
        <f t="shared" si="6"/>
        <v>1597.73361</v>
      </c>
      <c r="M17" s="8">
        <f t="shared" si="7"/>
        <v>12518.71276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42</v>
      </c>
      <c r="B18" s="2">
        <v>12697.0</v>
      </c>
      <c r="C18" s="2">
        <f t="shared" si="1"/>
        <v>15363.37</v>
      </c>
      <c r="D18" s="2">
        <v>1.45</v>
      </c>
      <c r="E18" s="2">
        <v>1.5</v>
      </c>
      <c r="F18" s="7">
        <f t="shared" si="2"/>
        <v>22276.8865</v>
      </c>
      <c r="G18" s="7">
        <f t="shared" si="3"/>
        <v>23045.055</v>
      </c>
      <c r="H18" s="2">
        <v>1.69</v>
      </c>
      <c r="I18" s="2">
        <v>1.8</v>
      </c>
      <c r="J18" s="7">
        <f t="shared" si="4"/>
        <v>46735.37154</v>
      </c>
      <c r="K18" s="7">
        <f t="shared" si="5"/>
        <v>3894.614295</v>
      </c>
      <c r="L18" s="7">
        <f t="shared" si="6"/>
        <v>3310.422151</v>
      </c>
      <c r="M18" s="8">
        <f t="shared" si="7"/>
        <v>25938.1312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40</v>
      </c>
      <c r="B19" s="2">
        <v>3000.0</v>
      </c>
      <c r="C19" s="2">
        <f t="shared" si="1"/>
        <v>3630</v>
      </c>
      <c r="D19" s="2">
        <v>1.3</v>
      </c>
      <c r="E19" s="2">
        <v>1.5</v>
      </c>
      <c r="F19" s="7">
        <f t="shared" si="2"/>
        <v>4719</v>
      </c>
      <c r="G19" s="7">
        <f t="shared" si="3"/>
        <v>5445</v>
      </c>
      <c r="H19" s="2">
        <v>1.7</v>
      </c>
      <c r="I19" s="2">
        <v>1.8</v>
      </c>
      <c r="J19" s="7">
        <f t="shared" si="4"/>
        <v>11107.8</v>
      </c>
      <c r="K19" s="7">
        <f t="shared" si="5"/>
        <v>925.65</v>
      </c>
      <c r="L19" s="7">
        <f t="shared" si="6"/>
        <v>786.8025</v>
      </c>
      <c r="M19" s="8">
        <f t="shared" si="7"/>
        <v>6164.829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0"/>
    <col customWidth="1" min="3" max="3" width="10.13"/>
    <col customWidth="1" min="4" max="4" width="12.88"/>
    <col customWidth="1" min="5" max="5" width="13.38"/>
    <col customWidth="1" min="6" max="6" width="10.25"/>
    <col customWidth="1" min="7" max="7" width="11.5"/>
    <col customWidth="1" min="8" max="8" width="10.75"/>
    <col customWidth="1" min="9" max="9" width="11.88"/>
    <col customWidth="1" min="10" max="10" width="17.25"/>
    <col customWidth="1" min="11" max="11" width="9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0.85</v>
      </c>
      <c r="M3" s="2">
        <v>0.555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7000.0</v>
      </c>
      <c r="C4" s="2">
        <f t="shared" ref="C4:C19" si="1">B4*$C$3</f>
        <v>8470</v>
      </c>
      <c r="D4" s="2">
        <v>1.45</v>
      </c>
      <c r="E4" s="2">
        <v>1.5</v>
      </c>
      <c r="F4" s="7">
        <f t="shared" ref="F4:F19" si="2">C4*D4</f>
        <v>12281.5</v>
      </c>
      <c r="G4" s="7">
        <f t="shared" ref="G4:G19" si="3">C4*E4</f>
        <v>12705</v>
      </c>
      <c r="H4" s="2">
        <v>1.7</v>
      </c>
      <c r="I4" s="2">
        <v>1.8</v>
      </c>
      <c r="J4" s="7">
        <f t="shared" ref="J4:J19" si="4">C4*H4*I4</f>
        <v>25918.2</v>
      </c>
      <c r="K4" s="7">
        <f t="shared" ref="K4:K19" si="5">J4/$K$3</f>
        <v>2159.85</v>
      </c>
      <c r="L4" s="7">
        <f t="shared" ref="L4:L19" si="6">K4*$L$3</f>
        <v>1835.8725</v>
      </c>
      <c r="M4" s="8">
        <f t="shared" ref="M4:M19" si="7">J4*$M$3</f>
        <v>14384.601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7000.0</v>
      </c>
      <c r="C5" s="2">
        <f t="shared" si="1"/>
        <v>8470</v>
      </c>
      <c r="D5" s="2">
        <v>1.4</v>
      </c>
      <c r="E5" s="2">
        <v>1.45</v>
      </c>
      <c r="F5" s="7">
        <f t="shared" si="2"/>
        <v>11858</v>
      </c>
      <c r="G5" s="7">
        <f t="shared" si="3"/>
        <v>12281.5</v>
      </c>
      <c r="H5" s="2">
        <v>1.55</v>
      </c>
      <c r="I5" s="2">
        <v>1.8</v>
      </c>
      <c r="J5" s="7">
        <f t="shared" si="4"/>
        <v>23631.3</v>
      </c>
      <c r="K5" s="7">
        <f t="shared" si="5"/>
        <v>1969.275</v>
      </c>
      <c r="L5" s="7">
        <f t="shared" si="6"/>
        <v>1673.88375</v>
      </c>
      <c r="M5" s="8">
        <f t="shared" si="7"/>
        <v>13115.3715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23</v>
      </c>
      <c r="B6" s="2">
        <v>9722.0</v>
      </c>
      <c r="C6" s="2">
        <f t="shared" si="1"/>
        <v>11763.62</v>
      </c>
      <c r="D6" s="2">
        <v>1.45</v>
      </c>
      <c r="E6" s="2">
        <v>1.5</v>
      </c>
      <c r="F6" s="7">
        <f t="shared" si="2"/>
        <v>17057.249</v>
      </c>
      <c r="G6" s="7">
        <f t="shared" si="3"/>
        <v>17645.43</v>
      </c>
      <c r="H6" s="2">
        <v>2.0</v>
      </c>
      <c r="I6" s="2">
        <v>1.8</v>
      </c>
      <c r="J6" s="7">
        <f t="shared" si="4"/>
        <v>42349.032</v>
      </c>
      <c r="K6" s="7">
        <f t="shared" si="5"/>
        <v>3529.086</v>
      </c>
      <c r="L6" s="7">
        <f t="shared" si="6"/>
        <v>2999.7231</v>
      </c>
      <c r="M6" s="8">
        <f t="shared" si="7"/>
        <v>23503.71276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16</v>
      </c>
      <c r="B7" s="2">
        <v>10329.0</v>
      </c>
      <c r="C7" s="2">
        <f t="shared" si="1"/>
        <v>12498.09</v>
      </c>
      <c r="D7" s="2">
        <v>1.45</v>
      </c>
      <c r="E7" s="2">
        <v>1.5</v>
      </c>
      <c r="F7" s="7">
        <f t="shared" si="2"/>
        <v>18122.2305</v>
      </c>
      <c r="G7" s="7">
        <f t="shared" si="3"/>
        <v>18747.135</v>
      </c>
      <c r="H7" s="2">
        <v>2.0</v>
      </c>
      <c r="I7" s="2">
        <v>1.8</v>
      </c>
      <c r="J7" s="7">
        <f t="shared" si="4"/>
        <v>44993.124</v>
      </c>
      <c r="K7" s="7">
        <f t="shared" si="5"/>
        <v>3749.427</v>
      </c>
      <c r="L7" s="7">
        <f t="shared" si="6"/>
        <v>3187.01295</v>
      </c>
      <c r="M7" s="8">
        <f t="shared" si="7"/>
        <v>24971.18382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24</v>
      </c>
      <c r="B8" s="2">
        <v>11545.0</v>
      </c>
      <c r="C8" s="2">
        <f t="shared" si="1"/>
        <v>13969.45</v>
      </c>
      <c r="D8" s="2">
        <v>1.45</v>
      </c>
      <c r="E8" s="2">
        <v>1.5</v>
      </c>
      <c r="F8" s="7">
        <f t="shared" si="2"/>
        <v>20255.7025</v>
      </c>
      <c r="G8" s="7">
        <f t="shared" si="3"/>
        <v>20954.175</v>
      </c>
      <c r="H8" s="2">
        <v>2.0</v>
      </c>
      <c r="I8" s="2">
        <v>1.8</v>
      </c>
      <c r="J8" s="7">
        <f t="shared" si="4"/>
        <v>50290.02</v>
      </c>
      <c r="K8" s="7">
        <f t="shared" si="5"/>
        <v>4190.835</v>
      </c>
      <c r="L8" s="7">
        <f t="shared" si="6"/>
        <v>3562.20975</v>
      </c>
      <c r="M8" s="8">
        <f t="shared" si="7"/>
        <v>27910.9611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12760.0</v>
      </c>
      <c r="C9" s="2">
        <f t="shared" si="1"/>
        <v>15439.6</v>
      </c>
      <c r="D9" s="2">
        <v>1.45</v>
      </c>
      <c r="E9" s="2">
        <v>1.5</v>
      </c>
      <c r="F9" s="7">
        <f t="shared" si="2"/>
        <v>22387.42</v>
      </c>
      <c r="G9" s="7">
        <f t="shared" si="3"/>
        <v>23159.4</v>
      </c>
      <c r="H9" s="2">
        <v>2.0</v>
      </c>
      <c r="I9" s="2">
        <v>1.8</v>
      </c>
      <c r="J9" s="7">
        <f t="shared" si="4"/>
        <v>55582.56</v>
      </c>
      <c r="K9" s="7">
        <f t="shared" si="5"/>
        <v>4631.88</v>
      </c>
      <c r="L9" s="7">
        <f t="shared" si="6"/>
        <v>3937.098</v>
      </c>
      <c r="M9" s="8">
        <f t="shared" si="7"/>
        <v>30848.3208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36</v>
      </c>
      <c r="B10" s="2">
        <v>17517.0</v>
      </c>
      <c r="C10" s="2">
        <f t="shared" si="1"/>
        <v>21195.57</v>
      </c>
      <c r="D10" s="2">
        <v>1.45</v>
      </c>
      <c r="E10" s="2">
        <v>1.5</v>
      </c>
      <c r="F10" s="7">
        <f t="shared" si="2"/>
        <v>30733.5765</v>
      </c>
      <c r="G10" s="7">
        <f t="shared" si="3"/>
        <v>31793.355</v>
      </c>
      <c r="H10" s="2">
        <v>1.74</v>
      </c>
      <c r="I10" s="2">
        <v>1.8</v>
      </c>
      <c r="J10" s="7">
        <f t="shared" si="4"/>
        <v>66384.52524</v>
      </c>
      <c r="K10" s="7">
        <f t="shared" si="5"/>
        <v>5532.04377</v>
      </c>
      <c r="L10" s="7">
        <f t="shared" si="6"/>
        <v>4702.237205</v>
      </c>
      <c r="M10" s="8">
        <f t="shared" si="7"/>
        <v>36843.41151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41</v>
      </c>
      <c r="B11" s="2">
        <v>23000.0</v>
      </c>
      <c r="C11" s="2">
        <f t="shared" si="1"/>
        <v>27830</v>
      </c>
      <c r="D11" s="2">
        <v>1.45</v>
      </c>
      <c r="E11" s="2">
        <v>1.5</v>
      </c>
      <c r="F11" s="7">
        <f t="shared" si="2"/>
        <v>40353.5</v>
      </c>
      <c r="G11" s="7">
        <f t="shared" si="3"/>
        <v>41745</v>
      </c>
      <c r="H11" s="2">
        <v>1.7</v>
      </c>
      <c r="I11" s="2">
        <v>1.8</v>
      </c>
      <c r="J11" s="7">
        <f t="shared" si="4"/>
        <v>85159.8</v>
      </c>
      <c r="K11" s="7">
        <f t="shared" si="5"/>
        <v>7096.65</v>
      </c>
      <c r="L11" s="7">
        <f t="shared" si="6"/>
        <v>6032.1525</v>
      </c>
      <c r="M11" s="8">
        <f t="shared" si="7"/>
        <v>47263.689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20</v>
      </c>
      <c r="B12" s="2">
        <v>7408.0</v>
      </c>
      <c r="C12" s="2">
        <f t="shared" si="1"/>
        <v>8963.68</v>
      </c>
      <c r="D12" s="2">
        <v>1.4</v>
      </c>
      <c r="E12" s="2">
        <v>1.5</v>
      </c>
      <c r="F12" s="7">
        <f t="shared" si="2"/>
        <v>12549.152</v>
      </c>
      <c r="G12" s="7">
        <f t="shared" si="3"/>
        <v>13445.52</v>
      </c>
      <c r="H12" s="2">
        <v>1.5</v>
      </c>
      <c r="I12" s="2">
        <v>1.8</v>
      </c>
      <c r="J12" s="7">
        <f t="shared" si="4"/>
        <v>24201.936</v>
      </c>
      <c r="K12" s="7">
        <f t="shared" si="5"/>
        <v>2016.828</v>
      </c>
      <c r="L12" s="7">
        <f t="shared" si="6"/>
        <v>1714.3038</v>
      </c>
      <c r="M12" s="8">
        <f t="shared" si="7"/>
        <v>13432.07448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29</v>
      </c>
      <c r="B13" s="2">
        <v>4646.0</v>
      </c>
      <c r="C13" s="2">
        <f t="shared" si="1"/>
        <v>5621.66</v>
      </c>
      <c r="D13" s="2">
        <v>1.45</v>
      </c>
      <c r="E13" s="2">
        <v>1.5</v>
      </c>
      <c r="F13" s="7">
        <f t="shared" si="2"/>
        <v>8151.407</v>
      </c>
      <c r="G13" s="7">
        <f t="shared" si="3"/>
        <v>8432.49</v>
      </c>
      <c r="H13" s="2">
        <v>1.7</v>
      </c>
      <c r="I13" s="2">
        <v>1.8</v>
      </c>
      <c r="J13" s="7">
        <f t="shared" si="4"/>
        <v>17202.2796</v>
      </c>
      <c r="K13" s="7">
        <f t="shared" si="5"/>
        <v>1433.5233</v>
      </c>
      <c r="L13" s="7">
        <f t="shared" si="6"/>
        <v>1218.494805</v>
      </c>
      <c r="M13" s="8">
        <f t="shared" si="7"/>
        <v>9547.265178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30</v>
      </c>
      <c r="B14" s="2">
        <v>7451.0</v>
      </c>
      <c r="C14" s="2">
        <f t="shared" si="1"/>
        <v>9015.71</v>
      </c>
      <c r="D14" s="2">
        <v>1.45</v>
      </c>
      <c r="E14" s="2">
        <v>1.5</v>
      </c>
      <c r="F14" s="7">
        <f t="shared" si="2"/>
        <v>13072.7795</v>
      </c>
      <c r="G14" s="7">
        <f t="shared" si="3"/>
        <v>13523.565</v>
      </c>
      <c r="H14" s="2">
        <v>1.7</v>
      </c>
      <c r="I14" s="2">
        <v>1.8</v>
      </c>
      <c r="J14" s="7">
        <f t="shared" si="4"/>
        <v>27588.0726</v>
      </c>
      <c r="K14" s="7">
        <f t="shared" si="5"/>
        <v>2299.00605</v>
      </c>
      <c r="L14" s="7">
        <f t="shared" si="6"/>
        <v>1954.155143</v>
      </c>
      <c r="M14" s="8">
        <f t="shared" si="7"/>
        <v>15311.38029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31</v>
      </c>
      <c r="B15" s="2">
        <v>4524.0</v>
      </c>
      <c r="C15" s="2">
        <f t="shared" si="1"/>
        <v>5474.04</v>
      </c>
      <c r="D15" s="2">
        <v>1.45</v>
      </c>
      <c r="E15" s="2">
        <v>1.5</v>
      </c>
      <c r="F15" s="7">
        <f t="shared" si="2"/>
        <v>7937.358</v>
      </c>
      <c r="G15" s="7">
        <f t="shared" si="3"/>
        <v>8211.06</v>
      </c>
      <c r="H15" s="2">
        <v>1.7</v>
      </c>
      <c r="I15" s="2">
        <v>1.8</v>
      </c>
      <c r="J15" s="7">
        <f t="shared" si="4"/>
        <v>16750.5624</v>
      </c>
      <c r="K15" s="7">
        <f t="shared" si="5"/>
        <v>1395.8802</v>
      </c>
      <c r="L15" s="7">
        <f t="shared" si="6"/>
        <v>1186.49817</v>
      </c>
      <c r="M15" s="8">
        <f t="shared" si="7"/>
        <v>9296.562132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>
        <v>7350.0</v>
      </c>
      <c r="C16" s="2">
        <f t="shared" si="1"/>
        <v>8893.5</v>
      </c>
      <c r="D16" s="2">
        <v>1.45</v>
      </c>
      <c r="E16" s="2">
        <v>1.5</v>
      </c>
      <c r="F16" s="7">
        <f t="shared" si="2"/>
        <v>12895.575</v>
      </c>
      <c r="G16" s="7">
        <f t="shared" si="3"/>
        <v>13340.25</v>
      </c>
      <c r="H16" s="2">
        <v>1.7</v>
      </c>
      <c r="I16" s="2">
        <v>1.8</v>
      </c>
      <c r="J16" s="7">
        <f t="shared" si="4"/>
        <v>27214.11</v>
      </c>
      <c r="K16" s="7">
        <f t="shared" si="5"/>
        <v>2267.8425</v>
      </c>
      <c r="L16" s="7">
        <f t="shared" si="6"/>
        <v>1927.666125</v>
      </c>
      <c r="M16" s="8">
        <f t="shared" si="7"/>
        <v>15103.83105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33</v>
      </c>
      <c r="B17" s="2">
        <v>6092.0</v>
      </c>
      <c r="C17" s="2">
        <f t="shared" si="1"/>
        <v>7371.32</v>
      </c>
      <c r="D17" s="2">
        <v>1.45</v>
      </c>
      <c r="E17" s="2">
        <v>1.5</v>
      </c>
      <c r="F17" s="7">
        <f t="shared" si="2"/>
        <v>10688.414</v>
      </c>
      <c r="G17" s="7">
        <f t="shared" si="3"/>
        <v>11056.98</v>
      </c>
      <c r="H17" s="2">
        <v>1.7</v>
      </c>
      <c r="I17" s="2">
        <v>1.8</v>
      </c>
      <c r="J17" s="7">
        <f t="shared" si="4"/>
        <v>22556.2392</v>
      </c>
      <c r="K17" s="7">
        <f t="shared" si="5"/>
        <v>1879.6866</v>
      </c>
      <c r="L17" s="7">
        <f t="shared" si="6"/>
        <v>1597.73361</v>
      </c>
      <c r="M17" s="8">
        <f t="shared" si="7"/>
        <v>12518.71276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42</v>
      </c>
      <c r="B18" s="2">
        <v>12697.0</v>
      </c>
      <c r="C18" s="2">
        <f t="shared" si="1"/>
        <v>15363.37</v>
      </c>
      <c r="D18" s="2">
        <v>1.45</v>
      </c>
      <c r="E18" s="2">
        <v>1.5</v>
      </c>
      <c r="F18" s="7">
        <f t="shared" si="2"/>
        <v>22276.8865</v>
      </c>
      <c r="G18" s="7">
        <f t="shared" si="3"/>
        <v>23045.055</v>
      </c>
      <c r="H18" s="2">
        <v>1.69</v>
      </c>
      <c r="I18" s="2">
        <v>1.8</v>
      </c>
      <c r="J18" s="7">
        <f t="shared" si="4"/>
        <v>46735.37154</v>
      </c>
      <c r="K18" s="7">
        <f t="shared" si="5"/>
        <v>3894.614295</v>
      </c>
      <c r="L18" s="7">
        <f t="shared" si="6"/>
        <v>3310.422151</v>
      </c>
      <c r="M18" s="8">
        <f t="shared" si="7"/>
        <v>25938.1312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40</v>
      </c>
      <c r="B19" s="2">
        <v>3000.0</v>
      </c>
      <c r="C19" s="2">
        <f t="shared" si="1"/>
        <v>3630</v>
      </c>
      <c r="D19" s="2">
        <v>1.3</v>
      </c>
      <c r="E19" s="2">
        <v>1.5</v>
      </c>
      <c r="F19" s="7">
        <f t="shared" si="2"/>
        <v>4719</v>
      </c>
      <c r="G19" s="7">
        <f t="shared" si="3"/>
        <v>5445</v>
      </c>
      <c r="H19" s="2">
        <v>1.7</v>
      </c>
      <c r="I19" s="2">
        <v>1.8</v>
      </c>
      <c r="J19" s="7">
        <f t="shared" si="4"/>
        <v>11107.8</v>
      </c>
      <c r="K19" s="7">
        <f t="shared" si="5"/>
        <v>925.65</v>
      </c>
      <c r="L19" s="7">
        <f t="shared" si="6"/>
        <v>786.8025</v>
      </c>
      <c r="M19" s="8">
        <f t="shared" si="7"/>
        <v>6164.829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7" width="10.25"/>
    <col customWidth="1" hidden="1" min="8" max="8" width="10.75"/>
    <col customWidth="1" hidden="1" min="9" max="9" width="14.13"/>
    <col customWidth="1" hidden="1" min="10" max="10" width="13.0"/>
    <col customWidth="1" hidden="1" min="11" max="11" width="9.38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7000.0</v>
      </c>
      <c r="C4" s="2">
        <f t="shared" ref="C4:C26" si="1">B4*$C$3</f>
        <v>8470</v>
      </c>
      <c r="D4" s="2">
        <v>1.45</v>
      </c>
      <c r="E4" s="2">
        <v>1.5</v>
      </c>
      <c r="F4" s="7">
        <f t="shared" ref="F4:F26" si="2">C4*D4</f>
        <v>12281.5</v>
      </c>
      <c r="G4" s="7">
        <f t="shared" ref="G4:G26" si="3">C4*E4</f>
        <v>12705</v>
      </c>
      <c r="H4" s="2">
        <v>1.8</v>
      </c>
      <c r="I4" s="2">
        <v>1.3</v>
      </c>
      <c r="J4" s="7">
        <v>1.18</v>
      </c>
      <c r="K4" s="7">
        <f t="shared" ref="K4:K26" si="4">C4*H4*I4/$K$3</f>
        <v>1651.65</v>
      </c>
      <c r="L4" s="7">
        <f t="shared" ref="L4:L26" si="5">C4*H4*J4/$L$3</f>
        <v>2998.38</v>
      </c>
      <c r="M4" s="8">
        <f t="shared" ref="M4:M26" si="6">C4*H4</f>
        <v>15246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0.0</v>
      </c>
      <c r="C5" s="2">
        <f t="shared" si="1"/>
        <v>0</v>
      </c>
      <c r="D5" s="2">
        <v>1.4</v>
      </c>
      <c r="E5" s="2">
        <v>1.45</v>
      </c>
      <c r="F5" s="7">
        <f t="shared" si="2"/>
        <v>0</v>
      </c>
      <c r="G5" s="7">
        <f t="shared" si="3"/>
        <v>0</v>
      </c>
      <c r="H5" s="2">
        <v>1.55</v>
      </c>
      <c r="I5" s="2">
        <v>1.3</v>
      </c>
      <c r="J5" s="7">
        <v>1.18</v>
      </c>
      <c r="K5" s="7">
        <f t="shared" si="4"/>
        <v>0</v>
      </c>
      <c r="L5" s="7">
        <f t="shared" si="5"/>
        <v>0</v>
      </c>
      <c r="M5" s="8">
        <f t="shared" si="6"/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47</v>
      </c>
      <c r="B6" s="2">
        <v>13941.0</v>
      </c>
      <c r="C6" s="2">
        <f t="shared" si="1"/>
        <v>16868.61</v>
      </c>
      <c r="D6" s="2">
        <v>1.4</v>
      </c>
      <c r="E6" s="2">
        <v>1.45</v>
      </c>
      <c r="F6" s="7">
        <f t="shared" si="2"/>
        <v>23616.054</v>
      </c>
      <c r="G6" s="7">
        <f t="shared" si="3"/>
        <v>24459.4845</v>
      </c>
      <c r="H6" s="2">
        <v>1.53</v>
      </c>
      <c r="I6" s="2">
        <v>1.3</v>
      </c>
      <c r="J6" s="7">
        <v>1.18</v>
      </c>
      <c r="K6" s="7">
        <f t="shared" si="4"/>
        <v>2795.972108</v>
      </c>
      <c r="L6" s="7">
        <f t="shared" si="5"/>
        <v>5075.764749</v>
      </c>
      <c r="M6" s="8">
        <f t="shared" si="6"/>
        <v>25808.9733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9722.0</v>
      </c>
      <c r="C7" s="2">
        <f t="shared" si="1"/>
        <v>11763.62</v>
      </c>
      <c r="D7" s="2">
        <v>1.45</v>
      </c>
      <c r="E7" s="2">
        <v>1.5</v>
      </c>
      <c r="F7" s="7">
        <f t="shared" si="2"/>
        <v>17057.249</v>
      </c>
      <c r="G7" s="7">
        <f t="shared" si="3"/>
        <v>17645.43</v>
      </c>
      <c r="H7" s="2">
        <v>2.0</v>
      </c>
      <c r="I7" s="2">
        <v>1.3</v>
      </c>
      <c r="J7" s="7">
        <v>1.18</v>
      </c>
      <c r="K7" s="7">
        <f t="shared" si="4"/>
        <v>2548.784333</v>
      </c>
      <c r="L7" s="7">
        <f t="shared" si="5"/>
        <v>4627.023867</v>
      </c>
      <c r="M7" s="8">
        <f t="shared" si="6"/>
        <v>23527.24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10329.0</v>
      </c>
      <c r="C8" s="2">
        <f t="shared" si="1"/>
        <v>12498.09</v>
      </c>
      <c r="D8" s="2">
        <v>1.45</v>
      </c>
      <c r="E8" s="2">
        <v>1.5</v>
      </c>
      <c r="F8" s="7">
        <f t="shared" si="2"/>
        <v>18122.2305</v>
      </c>
      <c r="G8" s="7">
        <f t="shared" si="3"/>
        <v>18747.135</v>
      </c>
      <c r="H8" s="2">
        <v>2.0</v>
      </c>
      <c r="I8" s="2">
        <v>1.3</v>
      </c>
      <c r="J8" s="7">
        <v>1.18</v>
      </c>
      <c r="K8" s="7">
        <f t="shared" si="4"/>
        <v>2707.9195</v>
      </c>
      <c r="L8" s="7">
        <f t="shared" si="5"/>
        <v>4915.9154</v>
      </c>
      <c r="M8" s="8">
        <f t="shared" si="6"/>
        <v>24996.18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1.45</v>
      </c>
      <c r="E9" s="2">
        <v>1.5</v>
      </c>
      <c r="F9" s="7">
        <f t="shared" si="2"/>
        <v>1491.325</v>
      </c>
      <c r="G9" s="7">
        <f t="shared" si="3"/>
        <v>1542.75</v>
      </c>
      <c r="H9" s="2">
        <v>2.2</v>
      </c>
      <c r="I9" s="2">
        <v>1.3</v>
      </c>
      <c r="J9" s="7">
        <v>1.18</v>
      </c>
      <c r="K9" s="7">
        <f t="shared" si="4"/>
        <v>245.1258333</v>
      </c>
      <c r="L9" s="7">
        <f t="shared" si="5"/>
        <v>444.9976667</v>
      </c>
      <c r="M9" s="8">
        <f t="shared" si="6"/>
        <v>2262.7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" t="s">
        <v>24</v>
      </c>
      <c r="B10" s="2">
        <v>11545.0</v>
      </c>
      <c r="C10" s="2">
        <f t="shared" si="1"/>
        <v>13969.45</v>
      </c>
      <c r="D10" s="2">
        <v>1.45</v>
      </c>
      <c r="E10" s="2">
        <v>1.5</v>
      </c>
      <c r="F10" s="7">
        <f t="shared" si="2"/>
        <v>20255.7025</v>
      </c>
      <c r="G10" s="7">
        <f t="shared" si="3"/>
        <v>20954.175</v>
      </c>
      <c r="H10" s="2">
        <v>2.0</v>
      </c>
      <c r="I10" s="2">
        <v>1.3</v>
      </c>
      <c r="J10" s="7">
        <v>1.18</v>
      </c>
      <c r="K10" s="7">
        <f t="shared" si="4"/>
        <v>3026.714167</v>
      </c>
      <c r="L10" s="7">
        <f t="shared" si="5"/>
        <v>5494.650333</v>
      </c>
      <c r="M10" s="8">
        <f t="shared" si="6"/>
        <v>27938.9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2" t="s">
        <v>17</v>
      </c>
      <c r="B11" s="2">
        <v>12760.0</v>
      </c>
      <c r="C11" s="2">
        <f t="shared" si="1"/>
        <v>15439.6</v>
      </c>
      <c r="D11" s="2">
        <v>1.45</v>
      </c>
      <c r="E11" s="2">
        <v>1.5</v>
      </c>
      <c r="F11" s="7">
        <f t="shared" si="2"/>
        <v>22387.42</v>
      </c>
      <c r="G11" s="7">
        <f t="shared" si="3"/>
        <v>23159.4</v>
      </c>
      <c r="H11" s="2">
        <v>2.0</v>
      </c>
      <c r="I11" s="2">
        <v>1.3</v>
      </c>
      <c r="J11" s="7">
        <v>1.18</v>
      </c>
      <c r="K11" s="7">
        <f t="shared" si="4"/>
        <v>3345.246667</v>
      </c>
      <c r="L11" s="7">
        <f t="shared" si="5"/>
        <v>6072.909333</v>
      </c>
      <c r="M11" s="8">
        <f t="shared" si="6"/>
        <v>30879.2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49</v>
      </c>
      <c r="B12" s="2">
        <v>850.0</v>
      </c>
      <c r="C12" s="2">
        <f t="shared" si="1"/>
        <v>1028.5</v>
      </c>
      <c r="D12" s="2">
        <v>1.45</v>
      </c>
      <c r="E12" s="2">
        <v>1.5</v>
      </c>
      <c r="F12" s="7">
        <f t="shared" si="2"/>
        <v>1491.325</v>
      </c>
      <c r="G12" s="7">
        <f t="shared" si="3"/>
        <v>1542.75</v>
      </c>
      <c r="H12" s="2">
        <v>2.2</v>
      </c>
      <c r="I12" s="2">
        <v>1.3</v>
      </c>
      <c r="J12" s="7">
        <v>1.18</v>
      </c>
      <c r="K12" s="7">
        <f t="shared" si="4"/>
        <v>245.1258333</v>
      </c>
      <c r="L12" s="7">
        <f t="shared" si="5"/>
        <v>444.9976667</v>
      </c>
      <c r="M12" s="8">
        <f t="shared" si="6"/>
        <v>2262.7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36</v>
      </c>
      <c r="B13" s="2">
        <v>17517.0</v>
      </c>
      <c r="C13" s="2">
        <f t="shared" si="1"/>
        <v>21195.57</v>
      </c>
      <c r="D13" s="2">
        <v>1.45</v>
      </c>
      <c r="E13" s="2">
        <v>1.5</v>
      </c>
      <c r="F13" s="7">
        <f t="shared" si="2"/>
        <v>30733.5765</v>
      </c>
      <c r="G13" s="7">
        <f t="shared" si="3"/>
        <v>31793.355</v>
      </c>
      <c r="H13" s="2">
        <v>1.75</v>
      </c>
      <c r="I13" s="2">
        <v>1.3</v>
      </c>
      <c r="J13" s="7">
        <v>1.18</v>
      </c>
      <c r="K13" s="7">
        <f t="shared" si="4"/>
        <v>4018.326813</v>
      </c>
      <c r="L13" s="7">
        <f t="shared" si="5"/>
        <v>7294.808675</v>
      </c>
      <c r="M13" s="8">
        <f t="shared" si="6"/>
        <v>37092.2475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41</v>
      </c>
      <c r="B14" s="2">
        <v>23000.0</v>
      </c>
      <c r="C14" s="2">
        <f t="shared" si="1"/>
        <v>27830</v>
      </c>
      <c r="D14" s="2">
        <v>1.45</v>
      </c>
      <c r="E14" s="2">
        <v>1.5</v>
      </c>
      <c r="F14" s="7">
        <f t="shared" si="2"/>
        <v>40353.5</v>
      </c>
      <c r="G14" s="7">
        <f t="shared" si="3"/>
        <v>41745</v>
      </c>
      <c r="H14" s="2">
        <v>1.7</v>
      </c>
      <c r="I14" s="2">
        <v>1.3</v>
      </c>
      <c r="J14" s="7">
        <v>1.18</v>
      </c>
      <c r="K14" s="7">
        <f t="shared" si="4"/>
        <v>5125.358333</v>
      </c>
      <c r="L14" s="7">
        <f t="shared" si="5"/>
        <v>9304.496667</v>
      </c>
      <c r="M14" s="8">
        <f t="shared" si="6"/>
        <v>47311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29</v>
      </c>
      <c r="B15" s="2">
        <v>0.0</v>
      </c>
      <c r="C15" s="2">
        <f t="shared" si="1"/>
        <v>0</v>
      </c>
      <c r="D15" s="2">
        <v>1.45</v>
      </c>
      <c r="E15" s="2">
        <v>1.5</v>
      </c>
      <c r="F15" s="7">
        <f t="shared" si="2"/>
        <v>0</v>
      </c>
      <c r="G15" s="7">
        <f t="shared" si="3"/>
        <v>0</v>
      </c>
      <c r="H15" s="2">
        <v>1.7</v>
      </c>
      <c r="I15" s="2">
        <v>1.3</v>
      </c>
      <c r="J15" s="7">
        <v>1.18</v>
      </c>
      <c r="K15" s="7">
        <f t="shared" si="4"/>
        <v>0</v>
      </c>
      <c r="L15" s="7">
        <f t="shared" si="5"/>
        <v>0</v>
      </c>
      <c r="M15" s="8">
        <f t="shared" si="6"/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30</v>
      </c>
      <c r="B16" s="2">
        <v>0.0</v>
      </c>
      <c r="C16" s="2">
        <f t="shared" si="1"/>
        <v>0</v>
      </c>
      <c r="D16" s="2">
        <v>1.45</v>
      </c>
      <c r="E16" s="2">
        <v>1.5</v>
      </c>
      <c r="F16" s="7">
        <f t="shared" si="2"/>
        <v>0</v>
      </c>
      <c r="G16" s="7">
        <f t="shared" si="3"/>
        <v>0</v>
      </c>
      <c r="H16" s="2">
        <v>1.7</v>
      </c>
      <c r="I16" s="2">
        <v>1.3</v>
      </c>
      <c r="J16" s="7">
        <v>1.18</v>
      </c>
      <c r="K16" s="7">
        <f t="shared" si="4"/>
        <v>0</v>
      </c>
      <c r="L16" s="7">
        <f t="shared" si="5"/>
        <v>0</v>
      </c>
      <c r="M16" s="8">
        <f t="shared" si="6"/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50</v>
      </c>
      <c r="B17" s="2">
        <v>4800.0</v>
      </c>
      <c r="C17" s="2">
        <f t="shared" si="1"/>
        <v>5808</v>
      </c>
      <c r="D17" s="2">
        <v>1.45</v>
      </c>
      <c r="E17" s="2">
        <v>1.5</v>
      </c>
      <c r="F17" s="7">
        <f t="shared" si="2"/>
        <v>8421.6</v>
      </c>
      <c r="G17" s="7">
        <f t="shared" si="3"/>
        <v>8712</v>
      </c>
      <c r="H17" s="2">
        <v>1.7</v>
      </c>
      <c r="I17" s="2">
        <v>1.3</v>
      </c>
      <c r="J17" s="7">
        <v>1.18</v>
      </c>
      <c r="K17" s="7">
        <f t="shared" si="4"/>
        <v>1069.64</v>
      </c>
      <c r="L17" s="7">
        <f t="shared" si="5"/>
        <v>1941.808</v>
      </c>
      <c r="M17" s="8">
        <f t="shared" si="6"/>
        <v>9873.6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51</v>
      </c>
      <c r="B18" s="2">
        <v>0.0</v>
      </c>
      <c r="C18" s="2">
        <f t="shared" si="1"/>
        <v>0</v>
      </c>
      <c r="D18" s="2">
        <v>1.45</v>
      </c>
      <c r="E18" s="2">
        <v>1.5</v>
      </c>
      <c r="F18" s="7">
        <f t="shared" si="2"/>
        <v>0</v>
      </c>
      <c r="G18" s="7">
        <f t="shared" si="3"/>
        <v>0</v>
      </c>
      <c r="H18" s="2">
        <v>1.7</v>
      </c>
      <c r="I18" s="2">
        <v>1.3</v>
      </c>
      <c r="J18" s="7">
        <v>1.18</v>
      </c>
      <c r="K18" s="7">
        <f t="shared" si="4"/>
        <v>0</v>
      </c>
      <c r="L18" s="7">
        <f t="shared" si="5"/>
        <v>0</v>
      </c>
      <c r="M18" s="8">
        <f t="shared" si="6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52</v>
      </c>
      <c r="B19" s="2">
        <v>10990.0</v>
      </c>
      <c r="C19" s="2">
        <f t="shared" si="1"/>
        <v>13297.9</v>
      </c>
      <c r="D19" s="2">
        <v>1.45</v>
      </c>
      <c r="E19" s="2">
        <v>1.5</v>
      </c>
      <c r="F19" s="7">
        <f t="shared" si="2"/>
        <v>19281.955</v>
      </c>
      <c r="G19" s="7">
        <f t="shared" si="3"/>
        <v>19946.85</v>
      </c>
      <c r="H19" s="2">
        <v>1.5</v>
      </c>
      <c r="I19" s="2">
        <v>1.3</v>
      </c>
      <c r="J19" s="7">
        <v>1.18</v>
      </c>
      <c r="K19" s="7">
        <f t="shared" si="4"/>
        <v>2160.90875</v>
      </c>
      <c r="L19" s="7">
        <f t="shared" si="5"/>
        <v>3922.8805</v>
      </c>
      <c r="M19" s="8">
        <f t="shared" si="6"/>
        <v>19946.85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32</v>
      </c>
      <c r="B20" s="2">
        <v>0.0</v>
      </c>
      <c r="C20" s="2">
        <f t="shared" si="1"/>
        <v>0</v>
      </c>
      <c r="D20" s="2">
        <v>1.45</v>
      </c>
      <c r="E20" s="2">
        <v>1.5</v>
      </c>
      <c r="F20" s="7">
        <f t="shared" si="2"/>
        <v>0</v>
      </c>
      <c r="G20" s="7">
        <f t="shared" si="3"/>
        <v>0</v>
      </c>
      <c r="H20" s="2">
        <v>1.7</v>
      </c>
      <c r="I20" s="2">
        <v>1.3</v>
      </c>
      <c r="J20" s="7">
        <v>1.18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33</v>
      </c>
      <c r="B21" s="2">
        <v>0.0</v>
      </c>
      <c r="C21" s="2">
        <f t="shared" si="1"/>
        <v>0</v>
      </c>
      <c r="D21" s="2">
        <v>1.45</v>
      </c>
      <c r="E21" s="2">
        <v>1.5</v>
      </c>
      <c r="F21" s="7">
        <f t="shared" si="2"/>
        <v>0</v>
      </c>
      <c r="G21" s="7">
        <f t="shared" si="3"/>
        <v>0</v>
      </c>
      <c r="H21" s="2">
        <v>1.7</v>
      </c>
      <c r="I21" s="2">
        <v>1.3</v>
      </c>
      <c r="J21" s="7">
        <v>1.18</v>
      </c>
      <c r="K21" s="7">
        <f t="shared" si="4"/>
        <v>0</v>
      </c>
      <c r="L21" s="7">
        <f t="shared" si="5"/>
        <v>0</v>
      </c>
      <c r="M21" s="8">
        <f t="shared" si="6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42</v>
      </c>
      <c r="B22" s="2">
        <v>0.0</v>
      </c>
      <c r="C22" s="2">
        <f t="shared" si="1"/>
        <v>0</v>
      </c>
      <c r="D22" s="2">
        <v>1.45</v>
      </c>
      <c r="E22" s="2">
        <v>1.5</v>
      </c>
      <c r="F22" s="7">
        <f t="shared" si="2"/>
        <v>0</v>
      </c>
      <c r="G22" s="7">
        <f t="shared" si="3"/>
        <v>0</v>
      </c>
      <c r="H22" s="2">
        <v>1.7</v>
      </c>
      <c r="I22" s="2">
        <v>1.3</v>
      </c>
      <c r="J22" s="7">
        <v>1.18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53</v>
      </c>
      <c r="B23" s="2">
        <v>13371.0</v>
      </c>
      <c r="C23" s="2">
        <f t="shared" si="1"/>
        <v>16178.91</v>
      </c>
      <c r="D23" s="2">
        <v>1.4</v>
      </c>
      <c r="E23" s="2">
        <v>1.5</v>
      </c>
      <c r="F23" s="7">
        <f t="shared" si="2"/>
        <v>22650.474</v>
      </c>
      <c r="G23" s="7">
        <f t="shared" si="3"/>
        <v>24268.365</v>
      </c>
      <c r="H23" s="2">
        <v>1.54</v>
      </c>
      <c r="I23" s="2">
        <v>1.3</v>
      </c>
      <c r="J23" s="7">
        <v>1.18</v>
      </c>
      <c r="K23" s="7">
        <f t="shared" si="4"/>
        <v>2699.181485</v>
      </c>
      <c r="L23" s="7">
        <f t="shared" si="5"/>
        <v>4900.052542</v>
      </c>
      <c r="M23" s="8">
        <f t="shared" si="6"/>
        <v>24915.5214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54</v>
      </c>
      <c r="B24" s="2">
        <v>21400.0</v>
      </c>
      <c r="C24" s="2">
        <f t="shared" si="1"/>
        <v>25894</v>
      </c>
      <c r="D24" s="2">
        <v>1.4</v>
      </c>
      <c r="E24" s="2">
        <v>1.5</v>
      </c>
      <c r="F24" s="7">
        <f t="shared" si="2"/>
        <v>36251.6</v>
      </c>
      <c r="G24" s="7">
        <f t="shared" si="3"/>
        <v>38841</v>
      </c>
      <c r="H24" s="2">
        <v>1.45</v>
      </c>
      <c r="I24" s="2">
        <v>1.3</v>
      </c>
      <c r="J24" s="7">
        <v>1.18</v>
      </c>
      <c r="K24" s="7">
        <f t="shared" si="4"/>
        <v>4067.515833</v>
      </c>
      <c r="L24" s="7">
        <f t="shared" si="5"/>
        <v>7384.105667</v>
      </c>
      <c r="M24" s="8">
        <f t="shared" si="6"/>
        <v>37546.3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40</v>
      </c>
      <c r="B25" s="2">
        <v>3000.0</v>
      </c>
      <c r="C25" s="2">
        <f t="shared" si="1"/>
        <v>3630</v>
      </c>
      <c r="D25" s="2">
        <v>1.45</v>
      </c>
      <c r="E25" s="2">
        <v>1.5</v>
      </c>
      <c r="F25" s="7">
        <f t="shared" si="2"/>
        <v>5263.5</v>
      </c>
      <c r="G25" s="7">
        <f t="shared" si="3"/>
        <v>5445</v>
      </c>
      <c r="H25" s="2">
        <v>1.7</v>
      </c>
      <c r="I25" s="2">
        <v>1.3</v>
      </c>
      <c r="J25" s="7">
        <v>1.18</v>
      </c>
      <c r="K25" s="7">
        <f t="shared" si="4"/>
        <v>668.525</v>
      </c>
      <c r="L25" s="7">
        <f t="shared" si="5"/>
        <v>1213.63</v>
      </c>
      <c r="M25" s="8">
        <f t="shared" si="6"/>
        <v>6171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55</v>
      </c>
      <c r="B26" s="2">
        <v>1000.0</v>
      </c>
      <c r="C26" s="2">
        <f t="shared" si="1"/>
        <v>1210</v>
      </c>
      <c r="D26" s="2">
        <v>1.45</v>
      </c>
      <c r="E26" s="2">
        <v>1.5</v>
      </c>
      <c r="F26" s="7">
        <f t="shared" si="2"/>
        <v>1754.5</v>
      </c>
      <c r="G26" s="7">
        <f t="shared" si="3"/>
        <v>1815</v>
      </c>
      <c r="H26" s="2">
        <v>2.53</v>
      </c>
      <c r="I26" s="2">
        <v>1.3</v>
      </c>
      <c r="J26" s="7">
        <v>1.18</v>
      </c>
      <c r="K26" s="7">
        <f t="shared" si="4"/>
        <v>331.6408333</v>
      </c>
      <c r="L26" s="7">
        <f t="shared" si="5"/>
        <v>602.0556667</v>
      </c>
      <c r="M26" s="8">
        <f t="shared" si="6"/>
        <v>3061.3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7" width="10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7600.0</v>
      </c>
      <c r="C4" s="2">
        <f t="shared" ref="C4:C28" si="1">B4*$C$3</f>
        <v>9196</v>
      </c>
      <c r="D4" s="2">
        <v>1.4</v>
      </c>
      <c r="E4" s="2">
        <v>1.5</v>
      </c>
      <c r="F4" s="7">
        <f t="shared" ref="F4:F28" si="2">C4*D4</f>
        <v>12874.4</v>
      </c>
      <c r="G4" s="7">
        <f t="shared" ref="G4:G28" si="3">C4*E4</f>
        <v>13794</v>
      </c>
      <c r="H4" s="2">
        <v>1.8</v>
      </c>
      <c r="I4" s="2">
        <v>1.3</v>
      </c>
      <c r="J4" s="7">
        <v>1.18</v>
      </c>
      <c r="K4" s="7">
        <f t="shared" ref="K4:K28" si="4">C4*H4*I4/$K$3</f>
        <v>1793.22</v>
      </c>
      <c r="L4" s="7">
        <f t="shared" ref="L4:L28" si="5">C4*H4*J4/$L$3</f>
        <v>3255.384</v>
      </c>
      <c r="M4" s="8">
        <f t="shared" ref="M4:M28" si="6">C4*H4</f>
        <v>16552.8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0.0</v>
      </c>
      <c r="C5" s="2">
        <f t="shared" si="1"/>
        <v>0</v>
      </c>
      <c r="D5" s="2">
        <v>1.4</v>
      </c>
      <c r="E5" s="2">
        <v>1.45</v>
      </c>
      <c r="F5" s="7">
        <f t="shared" si="2"/>
        <v>0</v>
      </c>
      <c r="G5" s="7">
        <f t="shared" si="3"/>
        <v>0</v>
      </c>
      <c r="H5" s="2">
        <v>1.55</v>
      </c>
      <c r="I5" s="2">
        <v>1.3</v>
      </c>
      <c r="J5" s="7">
        <v>1.18</v>
      </c>
      <c r="K5" s="7">
        <f t="shared" si="4"/>
        <v>0</v>
      </c>
      <c r="L5" s="7">
        <f t="shared" si="5"/>
        <v>0</v>
      </c>
      <c r="M5" s="8">
        <f t="shared" si="6"/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47</v>
      </c>
      <c r="B6" s="2">
        <v>9800.0</v>
      </c>
      <c r="C6" s="2">
        <f t="shared" si="1"/>
        <v>11858</v>
      </c>
      <c r="D6" s="2">
        <v>1.45</v>
      </c>
      <c r="E6" s="2">
        <v>1.45</v>
      </c>
      <c r="F6" s="7">
        <f t="shared" si="2"/>
        <v>17194.1</v>
      </c>
      <c r="G6" s="7">
        <f t="shared" si="3"/>
        <v>17194.1</v>
      </c>
      <c r="H6" s="2">
        <v>1.9</v>
      </c>
      <c r="I6" s="2">
        <v>1.3</v>
      </c>
      <c r="J6" s="7">
        <v>1.18</v>
      </c>
      <c r="K6" s="7">
        <f t="shared" si="4"/>
        <v>2440.771667</v>
      </c>
      <c r="L6" s="7">
        <f t="shared" si="5"/>
        <v>4430.939333</v>
      </c>
      <c r="M6" s="8">
        <f t="shared" si="6"/>
        <v>22530.2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9800.0</v>
      </c>
      <c r="C7" s="2">
        <f t="shared" si="1"/>
        <v>11858</v>
      </c>
      <c r="D7" s="2">
        <v>1.45</v>
      </c>
      <c r="E7" s="2">
        <v>1.5</v>
      </c>
      <c r="F7" s="7">
        <f t="shared" si="2"/>
        <v>17194.1</v>
      </c>
      <c r="G7" s="7">
        <f t="shared" si="3"/>
        <v>17787</v>
      </c>
      <c r="H7" s="2">
        <v>2.0</v>
      </c>
      <c r="I7" s="2">
        <v>1.3</v>
      </c>
      <c r="J7" s="7">
        <v>1.18</v>
      </c>
      <c r="K7" s="7">
        <f t="shared" si="4"/>
        <v>2569.233333</v>
      </c>
      <c r="L7" s="7">
        <f t="shared" si="5"/>
        <v>4664.146667</v>
      </c>
      <c r="M7" s="8">
        <f t="shared" si="6"/>
        <v>23716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11500.0</v>
      </c>
      <c r="C8" s="2">
        <f t="shared" si="1"/>
        <v>13915</v>
      </c>
      <c r="D8" s="2">
        <v>1.45</v>
      </c>
      <c r="E8" s="2">
        <v>1.5</v>
      </c>
      <c r="F8" s="7">
        <f t="shared" si="2"/>
        <v>20176.75</v>
      </c>
      <c r="G8" s="7">
        <f t="shared" si="3"/>
        <v>20872.5</v>
      </c>
      <c r="H8" s="2">
        <v>2.0</v>
      </c>
      <c r="I8" s="2">
        <v>1.3</v>
      </c>
      <c r="J8" s="7">
        <v>1.18</v>
      </c>
      <c r="K8" s="7">
        <f t="shared" si="4"/>
        <v>3014.916667</v>
      </c>
      <c r="L8" s="7">
        <f t="shared" si="5"/>
        <v>5473.233333</v>
      </c>
      <c r="M8" s="8">
        <f t="shared" si="6"/>
        <v>27830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1.45</v>
      </c>
      <c r="E9" s="2">
        <v>1.5</v>
      </c>
      <c r="F9" s="7">
        <f t="shared" si="2"/>
        <v>1491.325</v>
      </c>
      <c r="G9" s="7">
        <f t="shared" si="3"/>
        <v>1542.75</v>
      </c>
      <c r="H9" s="2">
        <v>2.2</v>
      </c>
      <c r="I9" s="2">
        <v>1.3</v>
      </c>
      <c r="J9" s="7">
        <v>1.18</v>
      </c>
      <c r="K9" s="7">
        <f t="shared" si="4"/>
        <v>245.1258333</v>
      </c>
      <c r="L9" s="7">
        <f t="shared" si="5"/>
        <v>444.9976667</v>
      </c>
      <c r="M9" s="8">
        <f t="shared" si="6"/>
        <v>2262.7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" t="s">
        <v>24</v>
      </c>
      <c r="B10" s="2">
        <v>0.0</v>
      </c>
      <c r="C10" s="2">
        <f t="shared" si="1"/>
        <v>0</v>
      </c>
      <c r="D10" s="2">
        <v>1.45</v>
      </c>
      <c r="E10" s="2">
        <v>1.5</v>
      </c>
      <c r="F10" s="7">
        <f t="shared" si="2"/>
        <v>0</v>
      </c>
      <c r="G10" s="7">
        <f t="shared" si="3"/>
        <v>0</v>
      </c>
      <c r="H10" s="2">
        <v>2.0</v>
      </c>
      <c r="I10" s="2">
        <v>1.3</v>
      </c>
      <c r="J10" s="7">
        <v>1.18</v>
      </c>
      <c r="K10" s="7">
        <f t="shared" si="4"/>
        <v>0</v>
      </c>
      <c r="L10" s="7">
        <f t="shared" si="5"/>
        <v>0</v>
      </c>
      <c r="M10" s="8">
        <f t="shared" si="6"/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2" t="s">
        <v>17</v>
      </c>
      <c r="B11" s="2">
        <v>14000.0</v>
      </c>
      <c r="C11" s="2">
        <f t="shared" si="1"/>
        <v>16940</v>
      </c>
      <c r="D11" s="2">
        <v>1.45</v>
      </c>
      <c r="E11" s="2">
        <v>1.5</v>
      </c>
      <c r="F11" s="7">
        <f t="shared" si="2"/>
        <v>24563</v>
      </c>
      <c r="G11" s="7">
        <f t="shared" si="3"/>
        <v>25410</v>
      </c>
      <c r="H11" s="2">
        <v>2.0</v>
      </c>
      <c r="I11" s="2">
        <v>1.3</v>
      </c>
      <c r="J11" s="7">
        <v>1.18</v>
      </c>
      <c r="K11" s="7">
        <f t="shared" si="4"/>
        <v>3670.333333</v>
      </c>
      <c r="L11" s="7">
        <f t="shared" si="5"/>
        <v>6663.066667</v>
      </c>
      <c r="M11" s="8">
        <f t="shared" si="6"/>
        <v>33880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49</v>
      </c>
      <c r="B12" s="2">
        <v>850.0</v>
      </c>
      <c r="C12" s="2">
        <f t="shared" si="1"/>
        <v>1028.5</v>
      </c>
      <c r="D12" s="2">
        <v>1.45</v>
      </c>
      <c r="E12" s="2">
        <v>1.5</v>
      </c>
      <c r="F12" s="7">
        <f t="shared" si="2"/>
        <v>1491.325</v>
      </c>
      <c r="G12" s="7">
        <f t="shared" si="3"/>
        <v>1542.75</v>
      </c>
      <c r="H12" s="2">
        <v>2.2</v>
      </c>
      <c r="I12" s="2">
        <v>1.3</v>
      </c>
      <c r="J12" s="7">
        <v>1.18</v>
      </c>
      <c r="K12" s="7">
        <f t="shared" si="4"/>
        <v>245.1258333</v>
      </c>
      <c r="L12" s="7">
        <f t="shared" si="5"/>
        <v>444.9976667</v>
      </c>
      <c r="M12" s="8">
        <f t="shared" si="6"/>
        <v>2262.7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36</v>
      </c>
      <c r="B13" s="2">
        <v>17517.0</v>
      </c>
      <c r="C13" s="2">
        <f t="shared" si="1"/>
        <v>21195.57</v>
      </c>
      <c r="D13" s="2">
        <v>1.45</v>
      </c>
      <c r="E13" s="2">
        <v>1.5</v>
      </c>
      <c r="F13" s="7">
        <f t="shared" si="2"/>
        <v>30733.5765</v>
      </c>
      <c r="G13" s="7">
        <f t="shared" si="3"/>
        <v>31793.355</v>
      </c>
      <c r="H13" s="2">
        <v>1.75</v>
      </c>
      <c r="I13" s="2">
        <v>1.3</v>
      </c>
      <c r="J13" s="7">
        <v>1.18</v>
      </c>
      <c r="K13" s="7">
        <f t="shared" si="4"/>
        <v>4018.326813</v>
      </c>
      <c r="L13" s="7">
        <f t="shared" si="5"/>
        <v>7294.808675</v>
      </c>
      <c r="M13" s="8">
        <f t="shared" si="6"/>
        <v>37092.2475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56</v>
      </c>
      <c r="B14" s="2">
        <v>20700.0</v>
      </c>
      <c r="C14" s="2">
        <f t="shared" si="1"/>
        <v>25047</v>
      </c>
      <c r="D14" s="2">
        <v>1.45</v>
      </c>
      <c r="E14" s="2">
        <v>1.5</v>
      </c>
      <c r="F14" s="7">
        <f t="shared" si="2"/>
        <v>36318.15</v>
      </c>
      <c r="G14" s="7">
        <f t="shared" si="3"/>
        <v>37570.5</v>
      </c>
      <c r="H14" s="2">
        <v>1.75</v>
      </c>
      <c r="I14" s="2">
        <v>1.3</v>
      </c>
      <c r="J14" s="7">
        <v>1.18</v>
      </c>
      <c r="K14" s="7">
        <f t="shared" si="4"/>
        <v>4748.49375</v>
      </c>
      <c r="L14" s="7">
        <f t="shared" si="5"/>
        <v>8620.3425</v>
      </c>
      <c r="M14" s="8">
        <f t="shared" si="6"/>
        <v>43832.25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41</v>
      </c>
      <c r="B15" s="2">
        <v>23700.0</v>
      </c>
      <c r="C15" s="2">
        <f t="shared" si="1"/>
        <v>28677</v>
      </c>
      <c r="D15" s="2">
        <v>1.45</v>
      </c>
      <c r="E15" s="2">
        <v>1.5</v>
      </c>
      <c r="F15" s="7">
        <f t="shared" si="2"/>
        <v>41581.65</v>
      </c>
      <c r="G15" s="7">
        <f t="shared" si="3"/>
        <v>43015.5</v>
      </c>
      <c r="H15" s="2">
        <v>1.65</v>
      </c>
      <c r="I15" s="2">
        <v>1.3</v>
      </c>
      <c r="J15" s="7">
        <v>1.18</v>
      </c>
      <c r="K15" s="7">
        <f t="shared" si="4"/>
        <v>5126.01375</v>
      </c>
      <c r="L15" s="7">
        <f t="shared" si="5"/>
        <v>9305.6865</v>
      </c>
      <c r="M15" s="8">
        <f t="shared" si="6"/>
        <v>47317.05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57</v>
      </c>
      <c r="B16" s="2">
        <v>32500.0</v>
      </c>
      <c r="C16" s="2">
        <f t="shared" si="1"/>
        <v>39325</v>
      </c>
      <c r="D16" s="2">
        <v>1.35</v>
      </c>
      <c r="E16" s="2">
        <v>1.5</v>
      </c>
      <c r="F16" s="7">
        <f t="shared" si="2"/>
        <v>53088.75</v>
      </c>
      <c r="G16" s="7">
        <f t="shared" si="3"/>
        <v>58987.5</v>
      </c>
      <c r="H16" s="2">
        <v>1.6</v>
      </c>
      <c r="I16" s="2">
        <v>1.3</v>
      </c>
      <c r="J16" s="7">
        <v>1.18</v>
      </c>
      <c r="K16" s="7">
        <f t="shared" si="4"/>
        <v>6816.333333</v>
      </c>
      <c r="L16" s="7">
        <f t="shared" si="5"/>
        <v>12374.26667</v>
      </c>
      <c r="M16" s="8">
        <f t="shared" si="6"/>
        <v>62920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29</v>
      </c>
      <c r="B17" s="2">
        <v>0.0</v>
      </c>
      <c r="C17" s="2">
        <f t="shared" si="1"/>
        <v>0</v>
      </c>
      <c r="D17" s="2">
        <v>1.45</v>
      </c>
      <c r="E17" s="2">
        <v>1.5</v>
      </c>
      <c r="F17" s="7">
        <f t="shared" si="2"/>
        <v>0</v>
      </c>
      <c r="G17" s="7">
        <f t="shared" si="3"/>
        <v>0</v>
      </c>
      <c r="H17" s="2">
        <v>1.7</v>
      </c>
      <c r="I17" s="2">
        <v>1.3</v>
      </c>
      <c r="J17" s="7">
        <v>1.18</v>
      </c>
      <c r="K17" s="7">
        <f t="shared" si="4"/>
        <v>0</v>
      </c>
      <c r="L17" s="7">
        <f t="shared" si="5"/>
        <v>0</v>
      </c>
      <c r="M17" s="8">
        <f t="shared" si="6"/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30</v>
      </c>
      <c r="B18" s="2">
        <v>0.0</v>
      </c>
      <c r="C18" s="2">
        <f t="shared" si="1"/>
        <v>0</v>
      </c>
      <c r="D18" s="2">
        <v>1.45</v>
      </c>
      <c r="E18" s="2">
        <v>1.5</v>
      </c>
      <c r="F18" s="7">
        <f t="shared" si="2"/>
        <v>0</v>
      </c>
      <c r="G18" s="7">
        <f t="shared" si="3"/>
        <v>0</v>
      </c>
      <c r="H18" s="2">
        <v>1.7</v>
      </c>
      <c r="I18" s="2">
        <v>1.3</v>
      </c>
      <c r="J18" s="7">
        <v>1.18</v>
      </c>
      <c r="K18" s="7">
        <f t="shared" si="4"/>
        <v>0</v>
      </c>
      <c r="L18" s="7">
        <f t="shared" si="5"/>
        <v>0</v>
      </c>
      <c r="M18" s="8">
        <f t="shared" si="6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50</v>
      </c>
      <c r="B19" s="2">
        <v>0.0</v>
      </c>
      <c r="C19" s="2">
        <f t="shared" si="1"/>
        <v>0</v>
      </c>
      <c r="D19" s="2">
        <v>1.45</v>
      </c>
      <c r="E19" s="2">
        <v>1.5</v>
      </c>
      <c r="F19" s="7">
        <f t="shared" si="2"/>
        <v>0</v>
      </c>
      <c r="G19" s="7">
        <f t="shared" si="3"/>
        <v>0</v>
      </c>
      <c r="H19" s="2">
        <v>1.7</v>
      </c>
      <c r="I19" s="2">
        <v>1.3</v>
      </c>
      <c r="J19" s="7">
        <v>1.18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51</v>
      </c>
      <c r="B20" s="2">
        <v>0.0</v>
      </c>
      <c r="C20" s="2">
        <f t="shared" si="1"/>
        <v>0</v>
      </c>
      <c r="D20" s="2">
        <v>1.45</v>
      </c>
      <c r="E20" s="2">
        <v>1.5</v>
      </c>
      <c r="F20" s="7">
        <f t="shared" si="2"/>
        <v>0</v>
      </c>
      <c r="G20" s="7">
        <f t="shared" si="3"/>
        <v>0</v>
      </c>
      <c r="H20" s="2">
        <v>1.7</v>
      </c>
      <c r="I20" s="2">
        <v>1.3</v>
      </c>
      <c r="J20" s="7">
        <v>1.18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52</v>
      </c>
      <c r="B21" s="2">
        <v>10990.0</v>
      </c>
      <c r="C21" s="2">
        <f t="shared" si="1"/>
        <v>13297.9</v>
      </c>
      <c r="D21" s="2">
        <v>1.45</v>
      </c>
      <c r="E21" s="2">
        <v>1.5</v>
      </c>
      <c r="F21" s="7">
        <f t="shared" si="2"/>
        <v>19281.955</v>
      </c>
      <c r="G21" s="7">
        <f t="shared" si="3"/>
        <v>19946.85</v>
      </c>
      <c r="H21" s="2">
        <v>1.5</v>
      </c>
      <c r="I21" s="2">
        <v>1.3</v>
      </c>
      <c r="J21" s="7">
        <v>1.18</v>
      </c>
      <c r="K21" s="7">
        <f t="shared" si="4"/>
        <v>2160.90875</v>
      </c>
      <c r="L21" s="7">
        <f t="shared" si="5"/>
        <v>3922.8805</v>
      </c>
      <c r="M21" s="8">
        <f t="shared" si="6"/>
        <v>19946.85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32</v>
      </c>
      <c r="B22" s="2">
        <v>0.0</v>
      </c>
      <c r="C22" s="2">
        <f t="shared" si="1"/>
        <v>0</v>
      </c>
      <c r="D22" s="2">
        <v>1.45</v>
      </c>
      <c r="E22" s="2">
        <v>1.5</v>
      </c>
      <c r="F22" s="7">
        <f t="shared" si="2"/>
        <v>0</v>
      </c>
      <c r="G22" s="7">
        <f t="shared" si="3"/>
        <v>0</v>
      </c>
      <c r="H22" s="2">
        <v>1.7</v>
      </c>
      <c r="I22" s="2">
        <v>1.3</v>
      </c>
      <c r="J22" s="7">
        <v>1.18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33</v>
      </c>
      <c r="B23" s="2">
        <v>0.0</v>
      </c>
      <c r="C23" s="2">
        <f t="shared" si="1"/>
        <v>0</v>
      </c>
      <c r="D23" s="2">
        <v>1.45</v>
      </c>
      <c r="E23" s="2">
        <v>1.5</v>
      </c>
      <c r="F23" s="7">
        <f t="shared" si="2"/>
        <v>0</v>
      </c>
      <c r="G23" s="7">
        <f t="shared" si="3"/>
        <v>0</v>
      </c>
      <c r="H23" s="2">
        <v>1.7</v>
      </c>
      <c r="I23" s="2">
        <v>1.3</v>
      </c>
      <c r="J23" s="7">
        <v>1.18</v>
      </c>
      <c r="K23" s="7">
        <f t="shared" si="4"/>
        <v>0</v>
      </c>
      <c r="L23" s="7">
        <f t="shared" si="5"/>
        <v>0</v>
      </c>
      <c r="M23" s="8">
        <f t="shared" si="6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42</v>
      </c>
      <c r="B24" s="2">
        <v>0.0</v>
      </c>
      <c r="C24" s="2">
        <f t="shared" si="1"/>
        <v>0</v>
      </c>
      <c r="D24" s="2">
        <v>1.45</v>
      </c>
      <c r="E24" s="2">
        <v>1.5</v>
      </c>
      <c r="F24" s="7">
        <f t="shared" si="2"/>
        <v>0</v>
      </c>
      <c r="G24" s="7">
        <f t="shared" si="3"/>
        <v>0</v>
      </c>
      <c r="H24" s="2">
        <v>1.7</v>
      </c>
      <c r="I24" s="2">
        <v>1.3</v>
      </c>
      <c r="J24" s="7">
        <v>1.18</v>
      </c>
      <c r="K24" s="7">
        <f t="shared" si="4"/>
        <v>0</v>
      </c>
      <c r="L24" s="7">
        <f t="shared" si="5"/>
        <v>0</v>
      </c>
      <c r="M24" s="8">
        <f t="shared" si="6"/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53</v>
      </c>
      <c r="B25" s="2">
        <v>13371.0</v>
      </c>
      <c r="C25" s="2">
        <f t="shared" si="1"/>
        <v>16178.91</v>
      </c>
      <c r="D25" s="2">
        <v>1.25</v>
      </c>
      <c r="E25" s="2">
        <v>1.5</v>
      </c>
      <c r="F25" s="7">
        <f t="shared" si="2"/>
        <v>20223.6375</v>
      </c>
      <c r="G25" s="7">
        <f t="shared" si="3"/>
        <v>24268.365</v>
      </c>
      <c r="H25" s="2">
        <v>1.54</v>
      </c>
      <c r="I25" s="2">
        <v>1.3</v>
      </c>
      <c r="J25" s="7">
        <v>1.18</v>
      </c>
      <c r="K25" s="7">
        <f t="shared" si="4"/>
        <v>2699.181485</v>
      </c>
      <c r="L25" s="7">
        <f t="shared" si="5"/>
        <v>4900.052542</v>
      </c>
      <c r="M25" s="8">
        <f t="shared" si="6"/>
        <v>24915.5214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54</v>
      </c>
      <c r="B26" s="2">
        <v>21400.0</v>
      </c>
      <c r="C26" s="2">
        <f t="shared" si="1"/>
        <v>25894</v>
      </c>
      <c r="D26" s="2">
        <v>1.25</v>
      </c>
      <c r="E26" s="2">
        <v>1.5</v>
      </c>
      <c r="F26" s="7">
        <f t="shared" si="2"/>
        <v>32367.5</v>
      </c>
      <c r="G26" s="7">
        <f t="shared" si="3"/>
        <v>38841</v>
      </c>
      <c r="H26" s="2">
        <v>1.45</v>
      </c>
      <c r="I26" s="2">
        <v>1.3</v>
      </c>
      <c r="J26" s="7">
        <v>1.18</v>
      </c>
      <c r="K26" s="7">
        <f t="shared" si="4"/>
        <v>4067.515833</v>
      </c>
      <c r="L26" s="7">
        <f t="shared" si="5"/>
        <v>7384.105667</v>
      </c>
      <c r="M26" s="8">
        <f t="shared" si="6"/>
        <v>37546.3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40</v>
      </c>
      <c r="B27" s="2">
        <v>3000.0</v>
      </c>
      <c r="C27" s="2">
        <f t="shared" si="1"/>
        <v>3630</v>
      </c>
      <c r="D27" s="2">
        <v>1.45</v>
      </c>
      <c r="E27" s="2">
        <v>1.5</v>
      </c>
      <c r="F27" s="7">
        <f t="shared" si="2"/>
        <v>5263.5</v>
      </c>
      <c r="G27" s="7">
        <f t="shared" si="3"/>
        <v>5445</v>
      </c>
      <c r="H27" s="2">
        <v>1.7</v>
      </c>
      <c r="I27" s="2">
        <v>1.3</v>
      </c>
      <c r="J27" s="7">
        <v>1.18</v>
      </c>
      <c r="K27" s="7">
        <f t="shared" si="4"/>
        <v>668.525</v>
      </c>
      <c r="L27" s="7">
        <f t="shared" si="5"/>
        <v>1213.63</v>
      </c>
      <c r="M27" s="8">
        <f t="shared" si="6"/>
        <v>6171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55</v>
      </c>
      <c r="B28" s="2">
        <v>1000.0</v>
      </c>
      <c r="C28" s="2">
        <f t="shared" si="1"/>
        <v>1210</v>
      </c>
      <c r="D28" s="2">
        <v>1.45</v>
      </c>
      <c r="E28" s="2">
        <v>1.5</v>
      </c>
      <c r="F28" s="7">
        <f t="shared" si="2"/>
        <v>1754.5</v>
      </c>
      <c r="G28" s="7">
        <f t="shared" si="3"/>
        <v>1815</v>
      </c>
      <c r="H28" s="2">
        <v>2.53</v>
      </c>
      <c r="I28" s="2">
        <v>1.3</v>
      </c>
      <c r="J28" s="7">
        <v>1.18</v>
      </c>
      <c r="K28" s="7">
        <f t="shared" si="4"/>
        <v>331.6408333</v>
      </c>
      <c r="L28" s="7">
        <f t="shared" si="5"/>
        <v>602.0556667</v>
      </c>
      <c r="M28" s="8">
        <f t="shared" si="6"/>
        <v>3061.3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7" width="10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7600.0</v>
      </c>
      <c r="C4" s="2">
        <f t="shared" ref="C4:C30" si="1">B4*$C$3</f>
        <v>9196</v>
      </c>
      <c r="D4" s="2">
        <v>1.4</v>
      </c>
      <c r="E4" s="2">
        <v>1.5</v>
      </c>
      <c r="F4" s="7">
        <f t="shared" ref="F4:F30" si="2">C4*D4</f>
        <v>12874.4</v>
      </c>
      <c r="G4" s="7">
        <f t="shared" ref="G4:G30" si="3">C4*E4</f>
        <v>13794</v>
      </c>
      <c r="H4" s="2">
        <v>1.8</v>
      </c>
      <c r="I4" s="2">
        <v>1.3</v>
      </c>
      <c r="J4" s="7">
        <v>1.18</v>
      </c>
      <c r="K4" s="7">
        <f t="shared" ref="K4:K30" si="4">C4*H4*I4/$K$3</f>
        <v>1793.22</v>
      </c>
      <c r="L4" s="7">
        <f t="shared" ref="L4:L30" si="5">C4*H4*J4/$L$3</f>
        <v>3255.384</v>
      </c>
      <c r="M4" s="8">
        <f t="shared" ref="M4:M30" si="6">C4*H4</f>
        <v>16552.8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35</v>
      </c>
      <c r="B5" s="2">
        <v>0.0</v>
      </c>
      <c r="C5" s="2">
        <f t="shared" si="1"/>
        <v>0</v>
      </c>
      <c r="D5" s="2">
        <v>1.4</v>
      </c>
      <c r="E5" s="2">
        <v>1.45</v>
      </c>
      <c r="F5" s="7">
        <f t="shared" si="2"/>
        <v>0</v>
      </c>
      <c r="G5" s="7">
        <f t="shared" si="3"/>
        <v>0</v>
      </c>
      <c r="H5" s="2">
        <v>1.55</v>
      </c>
      <c r="I5" s="2">
        <v>1.3</v>
      </c>
      <c r="J5" s="7">
        <v>1.18</v>
      </c>
      <c r="K5" s="7">
        <f t="shared" si="4"/>
        <v>0</v>
      </c>
      <c r="L5" s="7">
        <f t="shared" si="5"/>
        <v>0</v>
      </c>
      <c r="M5" s="8">
        <f t="shared" si="6"/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47</v>
      </c>
      <c r="B6" s="2">
        <v>9800.0</v>
      </c>
      <c r="C6" s="2">
        <f t="shared" si="1"/>
        <v>11858</v>
      </c>
      <c r="D6" s="2">
        <v>1.45</v>
      </c>
      <c r="E6" s="2">
        <v>1.45</v>
      </c>
      <c r="F6" s="7">
        <f t="shared" si="2"/>
        <v>17194.1</v>
      </c>
      <c r="G6" s="7">
        <f t="shared" si="3"/>
        <v>17194.1</v>
      </c>
      <c r="H6" s="2">
        <v>1.9</v>
      </c>
      <c r="I6" s="2">
        <v>1.3</v>
      </c>
      <c r="J6" s="7">
        <v>1.18</v>
      </c>
      <c r="K6" s="7">
        <f t="shared" si="4"/>
        <v>2440.771667</v>
      </c>
      <c r="L6" s="7">
        <f t="shared" si="5"/>
        <v>4430.939333</v>
      </c>
      <c r="M6" s="8">
        <f t="shared" si="6"/>
        <v>22530.2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9800.0</v>
      </c>
      <c r="C7" s="2">
        <f t="shared" si="1"/>
        <v>11858</v>
      </c>
      <c r="D7" s="2">
        <v>1.45</v>
      </c>
      <c r="E7" s="2">
        <v>1.5</v>
      </c>
      <c r="F7" s="7">
        <f t="shared" si="2"/>
        <v>17194.1</v>
      </c>
      <c r="G7" s="7">
        <f t="shared" si="3"/>
        <v>17787</v>
      </c>
      <c r="H7" s="2">
        <v>2.0</v>
      </c>
      <c r="I7" s="2">
        <v>1.3</v>
      </c>
      <c r="J7" s="7">
        <v>1.18</v>
      </c>
      <c r="K7" s="7">
        <f t="shared" si="4"/>
        <v>2569.233333</v>
      </c>
      <c r="L7" s="7">
        <f t="shared" si="5"/>
        <v>4664.146667</v>
      </c>
      <c r="M7" s="8">
        <f t="shared" si="6"/>
        <v>23716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11500.0</v>
      </c>
      <c r="C8" s="2">
        <f t="shared" si="1"/>
        <v>13915</v>
      </c>
      <c r="D8" s="2">
        <v>1.45</v>
      </c>
      <c r="E8" s="2">
        <v>1.5</v>
      </c>
      <c r="F8" s="7">
        <f t="shared" si="2"/>
        <v>20176.75</v>
      </c>
      <c r="G8" s="7">
        <f t="shared" si="3"/>
        <v>20872.5</v>
      </c>
      <c r="H8" s="2">
        <v>2.0</v>
      </c>
      <c r="I8" s="2">
        <v>1.3</v>
      </c>
      <c r="J8" s="7">
        <v>1.18</v>
      </c>
      <c r="K8" s="7">
        <f t="shared" si="4"/>
        <v>3014.916667</v>
      </c>
      <c r="L8" s="7">
        <f t="shared" si="5"/>
        <v>5473.233333</v>
      </c>
      <c r="M8" s="8">
        <f t="shared" si="6"/>
        <v>27830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1.45</v>
      </c>
      <c r="E9" s="2">
        <v>1.5</v>
      </c>
      <c r="F9" s="7">
        <f t="shared" si="2"/>
        <v>1491.325</v>
      </c>
      <c r="G9" s="7">
        <f t="shared" si="3"/>
        <v>1542.75</v>
      </c>
      <c r="H9" s="2">
        <v>2.2</v>
      </c>
      <c r="I9" s="2">
        <v>1.3</v>
      </c>
      <c r="J9" s="7">
        <v>1.18</v>
      </c>
      <c r="K9" s="7">
        <f t="shared" si="4"/>
        <v>245.1258333</v>
      </c>
      <c r="L9" s="7">
        <f t="shared" si="5"/>
        <v>444.9976667</v>
      </c>
      <c r="M9" s="8">
        <f t="shared" si="6"/>
        <v>2262.7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2" t="s">
        <v>24</v>
      </c>
      <c r="B10" s="2">
        <v>0.0</v>
      </c>
      <c r="C10" s="2">
        <f t="shared" si="1"/>
        <v>0</v>
      </c>
      <c r="D10" s="2">
        <v>1.45</v>
      </c>
      <c r="E10" s="2">
        <v>1.5</v>
      </c>
      <c r="F10" s="7">
        <f t="shared" si="2"/>
        <v>0</v>
      </c>
      <c r="G10" s="7">
        <f t="shared" si="3"/>
        <v>0</v>
      </c>
      <c r="H10" s="2">
        <v>2.0</v>
      </c>
      <c r="I10" s="2">
        <v>1.3</v>
      </c>
      <c r="J10" s="7">
        <v>1.18</v>
      </c>
      <c r="K10" s="7">
        <f t="shared" si="4"/>
        <v>0</v>
      </c>
      <c r="L10" s="7">
        <f t="shared" si="5"/>
        <v>0</v>
      </c>
      <c r="M10" s="8">
        <f t="shared" si="6"/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2" t="s">
        <v>17</v>
      </c>
      <c r="B11" s="2">
        <v>14000.0</v>
      </c>
      <c r="C11" s="2">
        <f t="shared" si="1"/>
        <v>16940</v>
      </c>
      <c r="D11" s="2">
        <v>1.45</v>
      </c>
      <c r="E11" s="2">
        <v>1.5</v>
      </c>
      <c r="F11" s="7">
        <f t="shared" si="2"/>
        <v>24563</v>
      </c>
      <c r="G11" s="7">
        <f t="shared" si="3"/>
        <v>25410</v>
      </c>
      <c r="H11" s="2">
        <v>2.0</v>
      </c>
      <c r="I11" s="2">
        <v>1.3</v>
      </c>
      <c r="J11" s="7">
        <v>1.18</v>
      </c>
      <c r="K11" s="7">
        <f t="shared" si="4"/>
        <v>3670.333333</v>
      </c>
      <c r="L11" s="7">
        <f t="shared" si="5"/>
        <v>6663.066667</v>
      </c>
      <c r="M11" s="8">
        <f t="shared" si="6"/>
        <v>33880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49</v>
      </c>
      <c r="B12" s="2">
        <v>850.0</v>
      </c>
      <c r="C12" s="2">
        <f t="shared" si="1"/>
        <v>1028.5</v>
      </c>
      <c r="D12" s="2">
        <v>1.45</v>
      </c>
      <c r="E12" s="2">
        <v>1.5</v>
      </c>
      <c r="F12" s="7">
        <f t="shared" si="2"/>
        <v>1491.325</v>
      </c>
      <c r="G12" s="7">
        <f t="shared" si="3"/>
        <v>1542.75</v>
      </c>
      <c r="H12" s="2">
        <v>2.2</v>
      </c>
      <c r="I12" s="2">
        <v>1.3</v>
      </c>
      <c r="J12" s="7">
        <v>1.18</v>
      </c>
      <c r="K12" s="7">
        <f t="shared" si="4"/>
        <v>245.1258333</v>
      </c>
      <c r="L12" s="7">
        <f t="shared" si="5"/>
        <v>444.9976667</v>
      </c>
      <c r="M12" s="8">
        <f t="shared" si="6"/>
        <v>2262.7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36</v>
      </c>
      <c r="B13" s="2">
        <v>17517.0</v>
      </c>
      <c r="C13" s="2">
        <f t="shared" si="1"/>
        <v>21195.57</v>
      </c>
      <c r="D13" s="2">
        <v>1.45</v>
      </c>
      <c r="E13" s="2">
        <v>1.5</v>
      </c>
      <c r="F13" s="7">
        <f t="shared" si="2"/>
        <v>30733.5765</v>
      </c>
      <c r="G13" s="7">
        <f t="shared" si="3"/>
        <v>31793.355</v>
      </c>
      <c r="H13" s="2">
        <v>1.75</v>
      </c>
      <c r="I13" s="2">
        <v>1.3</v>
      </c>
      <c r="J13" s="7">
        <v>1.18</v>
      </c>
      <c r="K13" s="7">
        <f t="shared" si="4"/>
        <v>4018.326813</v>
      </c>
      <c r="L13" s="7">
        <f t="shared" si="5"/>
        <v>7294.808675</v>
      </c>
      <c r="M13" s="8">
        <f t="shared" si="6"/>
        <v>37092.2475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56</v>
      </c>
      <c r="B14" s="2">
        <v>21300.0</v>
      </c>
      <c r="C14" s="2">
        <f t="shared" si="1"/>
        <v>25773</v>
      </c>
      <c r="D14" s="2">
        <v>1.45</v>
      </c>
      <c r="E14" s="2">
        <v>1.5</v>
      </c>
      <c r="F14" s="7">
        <f t="shared" si="2"/>
        <v>37370.85</v>
      </c>
      <c r="G14" s="7">
        <f t="shared" si="3"/>
        <v>38659.5</v>
      </c>
      <c r="H14" s="2">
        <v>1.75</v>
      </c>
      <c r="I14" s="2">
        <v>1.3</v>
      </c>
      <c r="J14" s="7">
        <v>1.18</v>
      </c>
      <c r="K14" s="7">
        <f t="shared" si="4"/>
        <v>4886.13125</v>
      </c>
      <c r="L14" s="7">
        <f t="shared" si="5"/>
        <v>8870.2075</v>
      </c>
      <c r="M14" s="8">
        <f t="shared" si="6"/>
        <v>45102.75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41</v>
      </c>
      <c r="B15" s="2">
        <v>24300.0</v>
      </c>
      <c r="C15" s="2">
        <f t="shared" si="1"/>
        <v>29403</v>
      </c>
      <c r="D15" s="2">
        <v>1.45</v>
      </c>
      <c r="E15" s="2">
        <v>1.5</v>
      </c>
      <c r="F15" s="7">
        <f t="shared" si="2"/>
        <v>42634.35</v>
      </c>
      <c r="G15" s="7">
        <f t="shared" si="3"/>
        <v>44104.5</v>
      </c>
      <c r="H15" s="2">
        <v>1.65</v>
      </c>
      <c r="I15" s="2">
        <v>1.3</v>
      </c>
      <c r="J15" s="7">
        <v>1.18</v>
      </c>
      <c r="K15" s="7">
        <f t="shared" si="4"/>
        <v>5255.78625</v>
      </c>
      <c r="L15" s="7">
        <f t="shared" si="5"/>
        <v>9541.2735</v>
      </c>
      <c r="M15" s="8">
        <f t="shared" si="6"/>
        <v>48514.95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57</v>
      </c>
      <c r="B16" s="2">
        <v>33000.0</v>
      </c>
      <c r="C16" s="2">
        <f t="shared" si="1"/>
        <v>39930</v>
      </c>
      <c r="D16" s="2">
        <v>1.35</v>
      </c>
      <c r="E16" s="2">
        <v>1.5</v>
      </c>
      <c r="F16" s="7">
        <f t="shared" si="2"/>
        <v>53905.5</v>
      </c>
      <c r="G16" s="7">
        <f t="shared" si="3"/>
        <v>59895</v>
      </c>
      <c r="H16" s="2">
        <v>1.6</v>
      </c>
      <c r="I16" s="2">
        <v>1.3</v>
      </c>
      <c r="J16" s="7">
        <v>1.18</v>
      </c>
      <c r="K16" s="7">
        <f t="shared" si="4"/>
        <v>6921.2</v>
      </c>
      <c r="L16" s="7">
        <f t="shared" si="5"/>
        <v>12564.64</v>
      </c>
      <c r="M16" s="8">
        <f t="shared" si="6"/>
        <v>63888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29</v>
      </c>
      <c r="B17" s="2">
        <v>0.0</v>
      </c>
      <c r="C17" s="2">
        <f t="shared" si="1"/>
        <v>0</v>
      </c>
      <c r="D17" s="2">
        <v>1.45</v>
      </c>
      <c r="E17" s="2">
        <v>1.5</v>
      </c>
      <c r="F17" s="7">
        <f t="shared" si="2"/>
        <v>0</v>
      </c>
      <c r="G17" s="7">
        <f t="shared" si="3"/>
        <v>0</v>
      </c>
      <c r="H17" s="2">
        <v>1.7</v>
      </c>
      <c r="I17" s="2">
        <v>1.3</v>
      </c>
      <c r="J17" s="7">
        <v>1.18</v>
      </c>
      <c r="K17" s="7">
        <f t="shared" si="4"/>
        <v>0</v>
      </c>
      <c r="L17" s="7">
        <f t="shared" si="5"/>
        <v>0</v>
      </c>
      <c r="M17" s="8">
        <f t="shared" si="6"/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30</v>
      </c>
      <c r="B18" s="2">
        <v>0.0</v>
      </c>
      <c r="C18" s="2">
        <f t="shared" si="1"/>
        <v>0</v>
      </c>
      <c r="D18" s="2">
        <v>1.45</v>
      </c>
      <c r="E18" s="2">
        <v>1.5</v>
      </c>
      <c r="F18" s="7">
        <f t="shared" si="2"/>
        <v>0</v>
      </c>
      <c r="G18" s="7">
        <f t="shared" si="3"/>
        <v>0</v>
      </c>
      <c r="H18" s="2">
        <v>1.7</v>
      </c>
      <c r="I18" s="2">
        <v>1.3</v>
      </c>
      <c r="J18" s="7">
        <v>1.18</v>
      </c>
      <c r="K18" s="7">
        <f t="shared" si="4"/>
        <v>0</v>
      </c>
      <c r="L18" s="7">
        <f t="shared" si="5"/>
        <v>0</v>
      </c>
      <c r="M18" s="8">
        <f t="shared" si="6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50</v>
      </c>
      <c r="B19" s="2">
        <v>0.0</v>
      </c>
      <c r="C19" s="2">
        <f t="shared" si="1"/>
        <v>0</v>
      </c>
      <c r="D19" s="2">
        <v>1.45</v>
      </c>
      <c r="E19" s="2">
        <v>1.5</v>
      </c>
      <c r="F19" s="7">
        <f t="shared" si="2"/>
        <v>0</v>
      </c>
      <c r="G19" s="7">
        <f t="shared" si="3"/>
        <v>0</v>
      </c>
      <c r="H19" s="2">
        <v>1.7</v>
      </c>
      <c r="I19" s="2">
        <v>1.3</v>
      </c>
      <c r="J19" s="7">
        <v>1.18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51</v>
      </c>
      <c r="B20" s="2">
        <v>0.0</v>
      </c>
      <c r="C20" s="2">
        <f t="shared" si="1"/>
        <v>0</v>
      </c>
      <c r="D20" s="2">
        <v>1.45</v>
      </c>
      <c r="E20" s="2">
        <v>1.5</v>
      </c>
      <c r="F20" s="7">
        <f t="shared" si="2"/>
        <v>0</v>
      </c>
      <c r="G20" s="7">
        <f t="shared" si="3"/>
        <v>0</v>
      </c>
      <c r="H20" s="2">
        <v>1.7</v>
      </c>
      <c r="I20" s="2">
        <v>1.3</v>
      </c>
      <c r="J20" s="7">
        <v>1.18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52</v>
      </c>
      <c r="B21" s="2">
        <v>0.0</v>
      </c>
      <c r="C21" s="2">
        <f t="shared" si="1"/>
        <v>0</v>
      </c>
      <c r="D21" s="2">
        <v>1.45</v>
      </c>
      <c r="E21" s="2">
        <v>1.5</v>
      </c>
      <c r="F21" s="7">
        <f t="shared" si="2"/>
        <v>0</v>
      </c>
      <c r="G21" s="7">
        <f t="shared" si="3"/>
        <v>0</v>
      </c>
      <c r="H21" s="2">
        <v>1.5</v>
      </c>
      <c r="I21" s="2">
        <v>1.3</v>
      </c>
      <c r="J21" s="7">
        <v>1.18</v>
      </c>
      <c r="K21" s="7">
        <f t="shared" si="4"/>
        <v>0</v>
      </c>
      <c r="L21" s="7">
        <f t="shared" si="5"/>
        <v>0</v>
      </c>
      <c r="M21" s="8">
        <f t="shared" si="6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32</v>
      </c>
      <c r="B22" s="2">
        <v>0.0</v>
      </c>
      <c r="C22" s="2">
        <f t="shared" si="1"/>
        <v>0</v>
      </c>
      <c r="D22" s="2">
        <v>1.45</v>
      </c>
      <c r="E22" s="2">
        <v>1.5</v>
      </c>
      <c r="F22" s="7">
        <f t="shared" si="2"/>
        <v>0</v>
      </c>
      <c r="G22" s="7">
        <f t="shared" si="3"/>
        <v>0</v>
      </c>
      <c r="H22" s="2">
        <v>1.7</v>
      </c>
      <c r="I22" s="2">
        <v>1.3</v>
      </c>
      <c r="J22" s="7">
        <v>1.18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58</v>
      </c>
      <c r="B23" s="2">
        <v>5000.0</v>
      </c>
      <c r="C23" s="2">
        <f t="shared" si="1"/>
        <v>6050</v>
      </c>
      <c r="D23" s="2">
        <v>1.35</v>
      </c>
      <c r="E23" s="2">
        <v>1.5</v>
      </c>
      <c r="F23" s="7">
        <f t="shared" si="2"/>
        <v>8167.5</v>
      </c>
      <c r="G23" s="7">
        <f t="shared" si="3"/>
        <v>9075</v>
      </c>
      <c r="H23" s="2">
        <v>2.0</v>
      </c>
      <c r="I23" s="2">
        <v>1.3</v>
      </c>
      <c r="J23" s="7">
        <v>1.18</v>
      </c>
      <c r="K23" s="7">
        <f t="shared" si="4"/>
        <v>1310.833333</v>
      </c>
      <c r="L23" s="7">
        <f t="shared" si="5"/>
        <v>2379.666667</v>
      </c>
      <c r="M23" s="8">
        <f t="shared" si="6"/>
        <v>12100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59</v>
      </c>
      <c r="B24" s="2">
        <v>12500.0</v>
      </c>
      <c r="C24" s="2">
        <f t="shared" si="1"/>
        <v>15125</v>
      </c>
      <c r="D24" s="2">
        <v>1.3</v>
      </c>
      <c r="E24" s="2">
        <v>1.5</v>
      </c>
      <c r="F24" s="7">
        <f t="shared" si="2"/>
        <v>19662.5</v>
      </c>
      <c r="G24" s="7">
        <f t="shared" si="3"/>
        <v>22687.5</v>
      </c>
      <c r="H24" s="2">
        <v>1.7</v>
      </c>
      <c r="I24" s="2">
        <v>1.3</v>
      </c>
      <c r="J24" s="7">
        <v>1.18</v>
      </c>
      <c r="K24" s="7">
        <f t="shared" si="4"/>
        <v>2785.520833</v>
      </c>
      <c r="L24" s="7">
        <f t="shared" si="5"/>
        <v>5056.791667</v>
      </c>
      <c r="M24" s="8">
        <f t="shared" si="6"/>
        <v>25712.5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42</v>
      </c>
      <c r="B25" s="2">
        <v>0.0</v>
      </c>
      <c r="C25" s="2">
        <f t="shared" si="1"/>
        <v>0</v>
      </c>
      <c r="D25" s="2">
        <v>1.45</v>
      </c>
      <c r="E25" s="2">
        <v>1.5</v>
      </c>
      <c r="F25" s="7">
        <f t="shared" si="2"/>
        <v>0</v>
      </c>
      <c r="G25" s="7">
        <f t="shared" si="3"/>
        <v>0</v>
      </c>
      <c r="H25" s="2">
        <v>1.7</v>
      </c>
      <c r="I25" s="2">
        <v>1.3</v>
      </c>
      <c r="J25" s="7">
        <v>1.18</v>
      </c>
      <c r="K25" s="7">
        <f t="shared" si="4"/>
        <v>0</v>
      </c>
      <c r="L25" s="7">
        <f t="shared" si="5"/>
        <v>0</v>
      </c>
      <c r="M25" s="8">
        <f t="shared" si="6"/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53</v>
      </c>
      <c r="B26" s="2">
        <v>13371.0</v>
      </c>
      <c r="C26" s="2">
        <f t="shared" si="1"/>
        <v>16178.91</v>
      </c>
      <c r="D26" s="2">
        <v>1.25</v>
      </c>
      <c r="E26" s="2">
        <v>1.5</v>
      </c>
      <c r="F26" s="7">
        <f t="shared" si="2"/>
        <v>20223.6375</v>
      </c>
      <c r="G26" s="7">
        <f t="shared" si="3"/>
        <v>24268.365</v>
      </c>
      <c r="H26" s="2">
        <v>1.54</v>
      </c>
      <c r="I26" s="2">
        <v>1.3</v>
      </c>
      <c r="J26" s="7">
        <v>1.18</v>
      </c>
      <c r="K26" s="7">
        <f t="shared" si="4"/>
        <v>2699.181485</v>
      </c>
      <c r="L26" s="7">
        <f t="shared" si="5"/>
        <v>4900.052542</v>
      </c>
      <c r="M26" s="8">
        <f t="shared" si="6"/>
        <v>24915.5214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60</v>
      </c>
      <c r="B27" s="2">
        <v>13492.0</v>
      </c>
      <c r="C27" s="2">
        <f t="shared" si="1"/>
        <v>16325.32</v>
      </c>
      <c r="D27" s="2">
        <v>1.45</v>
      </c>
      <c r="E27" s="2">
        <v>1.5</v>
      </c>
      <c r="F27" s="7">
        <f t="shared" si="2"/>
        <v>23671.714</v>
      </c>
      <c r="G27" s="7">
        <f t="shared" si="3"/>
        <v>24487.98</v>
      </c>
      <c r="H27" s="2">
        <v>1.82</v>
      </c>
      <c r="I27" s="2">
        <v>1.3</v>
      </c>
      <c r="J27" s="7">
        <v>1.18</v>
      </c>
      <c r="K27" s="7">
        <f t="shared" si="4"/>
        <v>3218.808927</v>
      </c>
      <c r="L27" s="7">
        <f t="shared" si="5"/>
        <v>5843.376205</v>
      </c>
      <c r="M27" s="8">
        <f t="shared" si="6"/>
        <v>29712.0824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54</v>
      </c>
      <c r="B28" s="2">
        <v>21400.0</v>
      </c>
      <c r="C28" s="2">
        <f t="shared" si="1"/>
        <v>25894</v>
      </c>
      <c r="D28" s="2">
        <v>1.25</v>
      </c>
      <c r="E28" s="2">
        <v>1.5</v>
      </c>
      <c r="F28" s="7">
        <f t="shared" si="2"/>
        <v>32367.5</v>
      </c>
      <c r="G28" s="7">
        <f t="shared" si="3"/>
        <v>38841</v>
      </c>
      <c r="H28" s="2">
        <v>1.45</v>
      </c>
      <c r="I28" s="2">
        <v>1.3</v>
      </c>
      <c r="J28" s="7">
        <v>1.18</v>
      </c>
      <c r="K28" s="7">
        <f t="shared" si="4"/>
        <v>4067.515833</v>
      </c>
      <c r="L28" s="7">
        <f t="shared" si="5"/>
        <v>7384.105667</v>
      </c>
      <c r="M28" s="8">
        <f t="shared" si="6"/>
        <v>37546.3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40</v>
      </c>
      <c r="B29" s="2">
        <v>3000.0</v>
      </c>
      <c r="C29" s="2">
        <f t="shared" si="1"/>
        <v>3630</v>
      </c>
      <c r="D29" s="2">
        <v>1.45</v>
      </c>
      <c r="E29" s="2">
        <v>1.5</v>
      </c>
      <c r="F29" s="7">
        <f t="shared" si="2"/>
        <v>5263.5</v>
      </c>
      <c r="G29" s="7">
        <f t="shared" si="3"/>
        <v>5445</v>
      </c>
      <c r="H29" s="2">
        <v>1.7</v>
      </c>
      <c r="I29" s="2">
        <v>1.3</v>
      </c>
      <c r="J29" s="7">
        <v>1.18</v>
      </c>
      <c r="K29" s="7">
        <f t="shared" si="4"/>
        <v>668.525</v>
      </c>
      <c r="L29" s="7">
        <f t="shared" si="5"/>
        <v>1213.63</v>
      </c>
      <c r="M29" s="8">
        <f t="shared" si="6"/>
        <v>6171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55</v>
      </c>
      <c r="B30" s="2">
        <v>1000.0</v>
      </c>
      <c r="C30" s="2">
        <f t="shared" si="1"/>
        <v>1210</v>
      </c>
      <c r="D30" s="2">
        <v>1.45</v>
      </c>
      <c r="E30" s="2">
        <v>1.5</v>
      </c>
      <c r="F30" s="7">
        <f t="shared" si="2"/>
        <v>1754.5</v>
      </c>
      <c r="G30" s="7">
        <f t="shared" si="3"/>
        <v>1815</v>
      </c>
      <c r="H30" s="2">
        <v>2.53</v>
      </c>
      <c r="I30" s="2">
        <v>1.3</v>
      </c>
      <c r="J30" s="7">
        <v>1.18</v>
      </c>
      <c r="K30" s="7">
        <f t="shared" si="4"/>
        <v>331.6408333</v>
      </c>
      <c r="L30" s="7">
        <f t="shared" si="5"/>
        <v>602.0556667</v>
      </c>
      <c r="M30" s="8">
        <f t="shared" si="6"/>
        <v>3061.3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7" width="10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7600.0</v>
      </c>
      <c r="C4" s="2">
        <f t="shared" ref="C4:C31" si="1">B4*$C$3</f>
        <v>9196</v>
      </c>
      <c r="D4" s="2">
        <v>1.4</v>
      </c>
      <c r="E4" s="2">
        <v>1.5</v>
      </c>
      <c r="F4" s="7">
        <f t="shared" ref="F4:F31" si="2">C4*D4</f>
        <v>12874.4</v>
      </c>
      <c r="G4" s="7">
        <f t="shared" ref="G4:G31" si="3">C4*E4</f>
        <v>13794</v>
      </c>
      <c r="H4" s="2">
        <v>1.8</v>
      </c>
      <c r="I4" s="2">
        <v>1.3</v>
      </c>
      <c r="J4" s="7">
        <v>1.19</v>
      </c>
      <c r="K4" s="7">
        <f t="shared" ref="K4:K31" si="4">C4*H4*I4/$K$3</f>
        <v>1793.22</v>
      </c>
      <c r="L4" s="7">
        <f t="shared" ref="L4:L31" si="5">C4*H4*J4/$L$3</f>
        <v>3282.972</v>
      </c>
      <c r="M4" s="8">
        <f t="shared" ref="M4:M31" si="6">C4*H4</f>
        <v>16552.8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8000.0</v>
      </c>
      <c r="C5" s="2">
        <f t="shared" si="1"/>
        <v>9680</v>
      </c>
      <c r="D5" s="2">
        <v>1.4</v>
      </c>
      <c r="E5" s="2">
        <v>1.5</v>
      </c>
      <c r="F5" s="7">
        <f t="shared" si="2"/>
        <v>13552</v>
      </c>
      <c r="G5" s="7">
        <f t="shared" si="3"/>
        <v>14520</v>
      </c>
      <c r="H5" s="2">
        <v>1.9</v>
      </c>
      <c r="I5" s="2">
        <v>1.3</v>
      </c>
      <c r="J5" s="7">
        <v>1.19</v>
      </c>
      <c r="K5" s="7">
        <f t="shared" si="4"/>
        <v>1992.466667</v>
      </c>
      <c r="L5" s="7">
        <f t="shared" si="5"/>
        <v>3647.746667</v>
      </c>
      <c r="M5" s="8">
        <f t="shared" si="6"/>
        <v>18392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10350.0</v>
      </c>
      <c r="C6" s="2">
        <f t="shared" si="1"/>
        <v>12523.5</v>
      </c>
      <c r="D6" s="2">
        <v>1.4</v>
      </c>
      <c r="E6" s="2">
        <v>1.45</v>
      </c>
      <c r="F6" s="7">
        <f t="shared" si="2"/>
        <v>17532.9</v>
      </c>
      <c r="G6" s="7">
        <f t="shared" si="3"/>
        <v>18159.075</v>
      </c>
      <c r="H6" s="2">
        <v>1.9</v>
      </c>
      <c r="I6" s="2">
        <v>1.3</v>
      </c>
      <c r="J6" s="7">
        <v>1.19</v>
      </c>
      <c r="K6" s="7">
        <f t="shared" si="4"/>
        <v>2577.75375</v>
      </c>
      <c r="L6" s="7">
        <f t="shared" si="5"/>
        <v>4719.27225</v>
      </c>
      <c r="M6" s="8">
        <f t="shared" si="6"/>
        <v>23794.65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0.0</v>
      </c>
      <c r="C7" s="2">
        <f t="shared" si="1"/>
        <v>0</v>
      </c>
      <c r="D7" s="2">
        <v>1.4</v>
      </c>
      <c r="E7" s="2">
        <v>1.5</v>
      </c>
      <c r="F7" s="7">
        <f t="shared" si="2"/>
        <v>0</v>
      </c>
      <c r="G7" s="7">
        <f t="shared" si="3"/>
        <v>0</v>
      </c>
      <c r="H7" s="2">
        <v>2.0</v>
      </c>
      <c r="I7" s="2">
        <v>1.3</v>
      </c>
      <c r="J7" s="7">
        <v>1.19</v>
      </c>
      <c r="K7" s="7">
        <f t="shared" si="4"/>
        <v>0</v>
      </c>
      <c r="L7" s="7">
        <f t="shared" si="5"/>
        <v>0</v>
      </c>
      <c r="M7" s="8">
        <f t="shared" si="6"/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12150.0</v>
      </c>
      <c r="C8" s="2">
        <f t="shared" si="1"/>
        <v>14701.5</v>
      </c>
      <c r="D8" s="2">
        <v>1.4</v>
      </c>
      <c r="E8" s="2">
        <v>1.5</v>
      </c>
      <c r="F8" s="7">
        <f t="shared" si="2"/>
        <v>20582.1</v>
      </c>
      <c r="G8" s="7">
        <f t="shared" si="3"/>
        <v>22052.25</v>
      </c>
      <c r="H8" s="2">
        <v>2.0</v>
      </c>
      <c r="I8" s="2">
        <v>1.3</v>
      </c>
      <c r="J8" s="7">
        <v>1.19</v>
      </c>
      <c r="K8" s="7">
        <f t="shared" si="4"/>
        <v>3185.325</v>
      </c>
      <c r="L8" s="7">
        <f t="shared" si="5"/>
        <v>5831.595</v>
      </c>
      <c r="M8" s="8">
        <f t="shared" si="6"/>
        <v>29403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1.4</v>
      </c>
      <c r="E9" s="2">
        <v>1.5</v>
      </c>
      <c r="F9" s="7">
        <f t="shared" si="2"/>
        <v>1439.9</v>
      </c>
      <c r="G9" s="7">
        <f t="shared" si="3"/>
        <v>1542.75</v>
      </c>
      <c r="H9" s="2">
        <v>2.2</v>
      </c>
      <c r="I9" s="2">
        <v>1.3</v>
      </c>
      <c r="J9" s="7">
        <v>1.19</v>
      </c>
      <c r="K9" s="7">
        <f t="shared" si="4"/>
        <v>245.1258333</v>
      </c>
      <c r="L9" s="7">
        <f t="shared" si="5"/>
        <v>448.7688333</v>
      </c>
      <c r="M9" s="8">
        <f t="shared" si="6"/>
        <v>2262.7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63</v>
      </c>
      <c r="B10" s="2">
        <v>14600.0</v>
      </c>
      <c r="C10" s="2">
        <f t="shared" si="1"/>
        <v>17666</v>
      </c>
      <c r="D10" s="2">
        <v>1.4</v>
      </c>
      <c r="E10" s="2">
        <v>1.5</v>
      </c>
      <c r="F10" s="7">
        <f t="shared" si="2"/>
        <v>24732.4</v>
      </c>
      <c r="G10" s="7">
        <f t="shared" si="3"/>
        <v>26499</v>
      </c>
      <c r="H10" s="2">
        <v>1.7</v>
      </c>
      <c r="I10" s="2">
        <v>1.3</v>
      </c>
      <c r="J10" s="7">
        <v>1.19</v>
      </c>
      <c r="K10" s="7">
        <f t="shared" si="4"/>
        <v>3253.488333</v>
      </c>
      <c r="L10" s="7">
        <f t="shared" si="5"/>
        <v>5956.386333</v>
      </c>
      <c r="M10" s="8">
        <f t="shared" si="6"/>
        <v>30032.2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" t="s">
        <v>24</v>
      </c>
      <c r="B11" s="2">
        <v>0.0</v>
      </c>
      <c r="C11" s="2">
        <f t="shared" si="1"/>
        <v>0</v>
      </c>
      <c r="D11" s="2">
        <v>1.4</v>
      </c>
      <c r="E11" s="2">
        <v>1.5</v>
      </c>
      <c r="F11" s="7">
        <f t="shared" si="2"/>
        <v>0</v>
      </c>
      <c r="G11" s="7">
        <f t="shared" si="3"/>
        <v>0</v>
      </c>
      <c r="H11" s="2">
        <v>1.9</v>
      </c>
      <c r="I11" s="2">
        <v>1.3</v>
      </c>
      <c r="J11" s="7">
        <v>1.19</v>
      </c>
      <c r="K11" s="7">
        <f t="shared" si="4"/>
        <v>0</v>
      </c>
      <c r="L11" s="7">
        <f t="shared" si="5"/>
        <v>0</v>
      </c>
      <c r="M11" s="8">
        <f t="shared" si="6"/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2" t="s">
        <v>17</v>
      </c>
      <c r="B12" s="2">
        <v>14000.0</v>
      </c>
      <c r="C12" s="2">
        <f t="shared" si="1"/>
        <v>16940</v>
      </c>
      <c r="D12" s="2">
        <v>1.4</v>
      </c>
      <c r="E12" s="2">
        <v>1.5</v>
      </c>
      <c r="F12" s="7">
        <f t="shared" si="2"/>
        <v>23716</v>
      </c>
      <c r="G12" s="7">
        <f t="shared" si="3"/>
        <v>25410</v>
      </c>
      <c r="H12" s="2">
        <v>1.9</v>
      </c>
      <c r="I12" s="2">
        <v>1.3</v>
      </c>
      <c r="J12" s="7">
        <v>1.19</v>
      </c>
      <c r="K12" s="7">
        <f t="shared" si="4"/>
        <v>3486.816667</v>
      </c>
      <c r="L12" s="7">
        <f t="shared" si="5"/>
        <v>6383.556667</v>
      </c>
      <c r="M12" s="8">
        <f t="shared" si="6"/>
        <v>32186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49</v>
      </c>
      <c r="B13" s="2">
        <v>850.0</v>
      </c>
      <c r="C13" s="2">
        <f t="shared" si="1"/>
        <v>1028.5</v>
      </c>
      <c r="D13" s="2">
        <v>1.4</v>
      </c>
      <c r="E13" s="2">
        <v>1.5</v>
      </c>
      <c r="F13" s="7">
        <f t="shared" si="2"/>
        <v>1439.9</v>
      </c>
      <c r="G13" s="7">
        <f t="shared" si="3"/>
        <v>1542.75</v>
      </c>
      <c r="H13" s="2">
        <v>2.2</v>
      </c>
      <c r="I13" s="2">
        <v>1.3</v>
      </c>
      <c r="J13" s="7">
        <v>1.19</v>
      </c>
      <c r="K13" s="7">
        <f t="shared" si="4"/>
        <v>245.1258333</v>
      </c>
      <c r="L13" s="7">
        <f t="shared" si="5"/>
        <v>448.7688333</v>
      </c>
      <c r="M13" s="8">
        <f t="shared" si="6"/>
        <v>2262.7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36</v>
      </c>
      <c r="B14" s="2">
        <v>0.0</v>
      </c>
      <c r="C14" s="2">
        <f t="shared" si="1"/>
        <v>0</v>
      </c>
      <c r="D14" s="2">
        <v>1.4</v>
      </c>
      <c r="E14" s="2">
        <v>1.5</v>
      </c>
      <c r="F14" s="7">
        <f t="shared" si="2"/>
        <v>0</v>
      </c>
      <c r="G14" s="7">
        <f t="shared" si="3"/>
        <v>0</v>
      </c>
      <c r="H14" s="2">
        <v>1.75</v>
      </c>
      <c r="I14" s="2">
        <v>1.3</v>
      </c>
      <c r="J14" s="7">
        <v>1.19</v>
      </c>
      <c r="K14" s="7">
        <f t="shared" si="4"/>
        <v>0</v>
      </c>
      <c r="L14" s="7">
        <f t="shared" si="5"/>
        <v>0</v>
      </c>
      <c r="M14" s="8">
        <f t="shared" si="6"/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56</v>
      </c>
      <c r="B15" s="2">
        <v>21900.0</v>
      </c>
      <c r="C15" s="2">
        <f t="shared" si="1"/>
        <v>26499</v>
      </c>
      <c r="D15" s="2">
        <v>1.38</v>
      </c>
      <c r="E15" s="2">
        <v>1.4</v>
      </c>
      <c r="F15" s="7">
        <f t="shared" si="2"/>
        <v>36568.62</v>
      </c>
      <c r="G15" s="7">
        <f t="shared" si="3"/>
        <v>37098.6</v>
      </c>
      <c r="H15" s="2">
        <v>1.8</v>
      </c>
      <c r="I15" s="2">
        <v>1.3</v>
      </c>
      <c r="J15" s="7">
        <v>1.19</v>
      </c>
      <c r="K15" s="7">
        <f t="shared" si="4"/>
        <v>5167.305</v>
      </c>
      <c r="L15" s="7">
        <f t="shared" si="5"/>
        <v>9460.143</v>
      </c>
      <c r="M15" s="8">
        <f t="shared" si="6"/>
        <v>47698.2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41</v>
      </c>
      <c r="B16" s="2">
        <v>25500.0</v>
      </c>
      <c r="C16" s="2">
        <f t="shared" si="1"/>
        <v>30855</v>
      </c>
      <c r="D16" s="2">
        <v>1.35</v>
      </c>
      <c r="E16" s="2">
        <v>1.4</v>
      </c>
      <c r="F16" s="7">
        <f t="shared" si="2"/>
        <v>41654.25</v>
      </c>
      <c r="G16" s="7">
        <f t="shared" si="3"/>
        <v>43197</v>
      </c>
      <c r="H16" s="2">
        <v>1.7</v>
      </c>
      <c r="I16" s="2">
        <v>1.3</v>
      </c>
      <c r="J16" s="7">
        <v>1.19</v>
      </c>
      <c r="K16" s="7">
        <f t="shared" si="4"/>
        <v>5682.4625</v>
      </c>
      <c r="L16" s="7">
        <f t="shared" si="5"/>
        <v>10403.2775</v>
      </c>
      <c r="M16" s="8">
        <f t="shared" si="6"/>
        <v>52453.5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57</v>
      </c>
      <c r="B17" s="2">
        <v>34200.0</v>
      </c>
      <c r="C17" s="2">
        <f t="shared" si="1"/>
        <v>41382</v>
      </c>
      <c r="D17" s="2">
        <v>1.35</v>
      </c>
      <c r="E17" s="2">
        <v>1.4</v>
      </c>
      <c r="F17" s="7">
        <f t="shared" si="2"/>
        <v>55865.7</v>
      </c>
      <c r="G17" s="7">
        <f t="shared" si="3"/>
        <v>57934.8</v>
      </c>
      <c r="H17" s="2">
        <v>1.65</v>
      </c>
      <c r="I17" s="2">
        <v>1.3</v>
      </c>
      <c r="J17" s="7">
        <v>1.19</v>
      </c>
      <c r="K17" s="7">
        <f t="shared" si="4"/>
        <v>7397.0325</v>
      </c>
      <c r="L17" s="7">
        <f t="shared" si="5"/>
        <v>13542.2595</v>
      </c>
      <c r="M17" s="8">
        <f t="shared" si="6"/>
        <v>68280.3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29</v>
      </c>
      <c r="B18" s="2">
        <v>0.0</v>
      </c>
      <c r="C18" s="2">
        <f t="shared" si="1"/>
        <v>0</v>
      </c>
      <c r="D18" s="2">
        <v>1.45</v>
      </c>
      <c r="E18" s="2">
        <v>1.5</v>
      </c>
      <c r="F18" s="7">
        <f t="shared" si="2"/>
        <v>0</v>
      </c>
      <c r="G18" s="7">
        <f t="shared" si="3"/>
        <v>0</v>
      </c>
      <c r="H18" s="2">
        <v>1.7</v>
      </c>
      <c r="I18" s="2">
        <v>1.3</v>
      </c>
      <c r="J18" s="7">
        <v>1.19</v>
      </c>
      <c r="K18" s="7">
        <f t="shared" si="4"/>
        <v>0</v>
      </c>
      <c r="L18" s="7">
        <f t="shared" si="5"/>
        <v>0</v>
      </c>
      <c r="M18" s="8">
        <f t="shared" si="6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30</v>
      </c>
      <c r="B19" s="2">
        <v>0.0</v>
      </c>
      <c r="C19" s="2">
        <f t="shared" si="1"/>
        <v>0</v>
      </c>
      <c r="D19" s="2">
        <v>1.45</v>
      </c>
      <c r="E19" s="2">
        <v>1.5</v>
      </c>
      <c r="F19" s="7">
        <f t="shared" si="2"/>
        <v>0</v>
      </c>
      <c r="G19" s="7">
        <f t="shared" si="3"/>
        <v>0</v>
      </c>
      <c r="H19" s="2">
        <v>1.7</v>
      </c>
      <c r="I19" s="2">
        <v>1.3</v>
      </c>
      <c r="J19" s="7">
        <v>1.19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50</v>
      </c>
      <c r="B20" s="2">
        <v>0.0</v>
      </c>
      <c r="C20" s="2">
        <f t="shared" si="1"/>
        <v>0</v>
      </c>
      <c r="D20" s="2">
        <v>1.45</v>
      </c>
      <c r="E20" s="2">
        <v>1.5</v>
      </c>
      <c r="F20" s="7">
        <f t="shared" si="2"/>
        <v>0</v>
      </c>
      <c r="G20" s="7">
        <f t="shared" si="3"/>
        <v>0</v>
      </c>
      <c r="H20" s="2">
        <v>1.7</v>
      </c>
      <c r="I20" s="2">
        <v>1.3</v>
      </c>
      <c r="J20" s="7">
        <v>1.19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51</v>
      </c>
      <c r="B21" s="2">
        <v>0.0</v>
      </c>
      <c r="C21" s="2">
        <f t="shared" si="1"/>
        <v>0</v>
      </c>
      <c r="D21" s="2">
        <v>1.45</v>
      </c>
      <c r="E21" s="2">
        <v>1.5</v>
      </c>
      <c r="F21" s="7">
        <f t="shared" si="2"/>
        <v>0</v>
      </c>
      <c r="G21" s="7">
        <f t="shared" si="3"/>
        <v>0</v>
      </c>
      <c r="H21" s="2">
        <v>1.7</v>
      </c>
      <c r="I21" s="2">
        <v>1.3</v>
      </c>
      <c r="J21" s="7">
        <v>1.19</v>
      </c>
      <c r="K21" s="7">
        <f t="shared" si="4"/>
        <v>0</v>
      </c>
      <c r="L21" s="7">
        <f t="shared" si="5"/>
        <v>0</v>
      </c>
      <c r="M21" s="8">
        <f t="shared" si="6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52</v>
      </c>
      <c r="B22" s="2">
        <v>0.0</v>
      </c>
      <c r="C22" s="2">
        <f t="shared" si="1"/>
        <v>0</v>
      </c>
      <c r="D22" s="2">
        <v>1.45</v>
      </c>
      <c r="E22" s="2">
        <v>1.5</v>
      </c>
      <c r="F22" s="7">
        <f t="shared" si="2"/>
        <v>0</v>
      </c>
      <c r="G22" s="7">
        <f t="shared" si="3"/>
        <v>0</v>
      </c>
      <c r="H22" s="2">
        <v>1.5</v>
      </c>
      <c r="I22" s="2">
        <v>1.3</v>
      </c>
      <c r="J22" s="7">
        <v>1.19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32</v>
      </c>
      <c r="B23" s="2">
        <v>0.0</v>
      </c>
      <c r="C23" s="2">
        <f t="shared" si="1"/>
        <v>0</v>
      </c>
      <c r="D23" s="2">
        <v>1.45</v>
      </c>
      <c r="E23" s="2">
        <v>1.5</v>
      </c>
      <c r="F23" s="7">
        <f t="shared" si="2"/>
        <v>0</v>
      </c>
      <c r="G23" s="7">
        <f t="shared" si="3"/>
        <v>0</v>
      </c>
      <c r="H23" s="2">
        <v>1.7</v>
      </c>
      <c r="I23" s="2">
        <v>1.3</v>
      </c>
      <c r="J23" s="7">
        <v>1.19</v>
      </c>
      <c r="K23" s="7">
        <f t="shared" si="4"/>
        <v>0</v>
      </c>
      <c r="L23" s="7">
        <f t="shared" si="5"/>
        <v>0</v>
      </c>
      <c r="M23" s="8">
        <f t="shared" si="6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58</v>
      </c>
      <c r="B24" s="2">
        <v>5000.0</v>
      </c>
      <c r="C24" s="2">
        <f t="shared" si="1"/>
        <v>6050</v>
      </c>
      <c r="D24" s="2">
        <v>1.35</v>
      </c>
      <c r="E24" s="2">
        <v>1.5</v>
      </c>
      <c r="F24" s="7">
        <f t="shared" si="2"/>
        <v>8167.5</v>
      </c>
      <c r="G24" s="7">
        <f t="shared" si="3"/>
        <v>9075</v>
      </c>
      <c r="H24" s="2">
        <v>1.8</v>
      </c>
      <c r="I24" s="2">
        <v>1.3</v>
      </c>
      <c r="J24" s="7">
        <v>1.19</v>
      </c>
      <c r="K24" s="7">
        <f t="shared" si="4"/>
        <v>1179.75</v>
      </c>
      <c r="L24" s="7">
        <f t="shared" si="5"/>
        <v>2159.85</v>
      </c>
      <c r="M24" s="8">
        <f t="shared" si="6"/>
        <v>10890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59</v>
      </c>
      <c r="B25" s="2">
        <v>12500.0</v>
      </c>
      <c r="C25" s="2">
        <f t="shared" si="1"/>
        <v>15125</v>
      </c>
      <c r="D25" s="2">
        <v>1.3</v>
      </c>
      <c r="E25" s="2">
        <v>1.5</v>
      </c>
      <c r="F25" s="7">
        <f t="shared" si="2"/>
        <v>19662.5</v>
      </c>
      <c r="G25" s="7">
        <f t="shared" si="3"/>
        <v>22687.5</v>
      </c>
      <c r="H25" s="2">
        <v>1.7</v>
      </c>
      <c r="I25" s="2">
        <v>1.3</v>
      </c>
      <c r="J25" s="7">
        <v>1.19</v>
      </c>
      <c r="K25" s="7">
        <f t="shared" si="4"/>
        <v>2785.520833</v>
      </c>
      <c r="L25" s="7">
        <f t="shared" si="5"/>
        <v>5099.645833</v>
      </c>
      <c r="M25" s="8">
        <f t="shared" si="6"/>
        <v>25712.5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42</v>
      </c>
      <c r="B26" s="2">
        <v>0.0</v>
      </c>
      <c r="C26" s="2">
        <f t="shared" si="1"/>
        <v>0</v>
      </c>
      <c r="D26" s="2">
        <v>1.45</v>
      </c>
      <c r="E26" s="2">
        <v>1.5</v>
      </c>
      <c r="F26" s="7">
        <f t="shared" si="2"/>
        <v>0</v>
      </c>
      <c r="G26" s="7">
        <f t="shared" si="3"/>
        <v>0</v>
      </c>
      <c r="H26" s="2">
        <v>1.7</v>
      </c>
      <c r="I26" s="2">
        <v>1.3</v>
      </c>
      <c r="J26" s="7">
        <v>1.19</v>
      </c>
      <c r="K26" s="7">
        <f t="shared" si="4"/>
        <v>0</v>
      </c>
      <c r="L26" s="7">
        <f t="shared" si="5"/>
        <v>0</v>
      </c>
      <c r="M26" s="8">
        <f t="shared" si="6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53</v>
      </c>
      <c r="B27" s="2">
        <v>0.0</v>
      </c>
      <c r="C27" s="2">
        <f t="shared" si="1"/>
        <v>0</v>
      </c>
      <c r="D27" s="2">
        <v>1.25</v>
      </c>
      <c r="E27" s="2">
        <v>1.5</v>
      </c>
      <c r="F27" s="7">
        <f t="shared" si="2"/>
        <v>0</v>
      </c>
      <c r="G27" s="7">
        <f t="shared" si="3"/>
        <v>0</v>
      </c>
      <c r="H27" s="2">
        <v>1.54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60</v>
      </c>
      <c r="B28" s="2">
        <v>13492.0</v>
      </c>
      <c r="C28" s="2">
        <f t="shared" si="1"/>
        <v>16325.32</v>
      </c>
      <c r="D28" s="2">
        <v>1.45</v>
      </c>
      <c r="E28" s="2">
        <v>1.5</v>
      </c>
      <c r="F28" s="7">
        <f t="shared" si="2"/>
        <v>23671.714</v>
      </c>
      <c r="G28" s="7">
        <f t="shared" si="3"/>
        <v>24487.98</v>
      </c>
      <c r="H28" s="2">
        <v>1.82</v>
      </c>
      <c r="I28" s="2">
        <v>1.3</v>
      </c>
      <c r="J28" s="7">
        <v>1.19</v>
      </c>
      <c r="K28" s="7">
        <f t="shared" si="4"/>
        <v>3218.808927</v>
      </c>
      <c r="L28" s="7">
        <f t="shared" si="5"/>
        <v>5892.896343</v>
      </c>
      <c r="M28" s="8">
        <f t="shared" si="6"/>
        <v>29712.0824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54</v>
      </c>
      <c r="B29" s="2">
        <v>0.0</v>
      </c>
      <c r="C29" s="2">
        <f t="shared" si="1"/>
        <v>0</v>
      </c>
      <c r="D29" s="2">
        <v>1.25</v>
      </c>
      <c r="E29" s="2">
        <v>1.5</v>
      </c>
      <c r="F29" s="7">
        <f t="shared" si="2"/>
        <v>0</v>
      </c>
      <c r="G29" s="7">
        <f t="shared" si="3"/>
        <v>0</v>
      </c>
      <c r="H29" s="2">
        <v>1.45</v>
      </c>
      <c r="I29" s="2">
        <v>1.3</v>
      </c>
      <c r="J29" s="7">
        <v>1.19</v>
      </c>
      <c r="K29" s="7">
        <f t="shared" si="4"/>
        <v>0</v>
      </c>
      <c r="L29" s="7">
        <f t="shared" si="5"/>
        <v>0</v>
      </c>
      <c r="M29" s="8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40</v>
      </c>
      <c r="B30" s="2">
        <v>3000.0</v>
      </c>
      <c r="C30" s="2">
        <f t="shared" si="1"/>
        <v>3630</v>
      </c>
      <c r="D30" s="2">
        <v>1.45</v>
      </c>
      <c r="E30" s="2">
        <v>1.5</v>
      </c>
      <c r="F30" s="7">
        <f t="shared" si="2"/>
        <v>5263.5</v>
      </c>
      <c r="G30" s="7">
        <f t="shared" si="3"/>
        <v>5445</v>
      </c>
      <c r="H30" s="2">
        <v>1.7</v>
      </c>
      <c r="I30" s="2">
        <v>1.3</v>
      </c>
      <c r="J30" s="7">
        <v>1.19</v>
      </c>
      <c r="K30" s="7">
        <f t="shared" si="4"/>
        <v>668.525</v>
      </c>
      <c r="L30" s="7">
        <f t="shared" si="5"/>
        <v>1223.915</v>
      </c>
      <c r="M30" s="8">
        <f t="shared" si="6"/>
        <v>6171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55</v>
      </c>
      <c r="B31" s="2">
        <v>1000.0</v>
      </c>
      <c r="C31" s="2">
        <f t="shared" si="1"/>
        <v>1210</v>
      </c>
      <c r="D31" s="2">
        <v>1.45</v>
      </c>
      <c r="E31" s="2">
        <v>1.5</v>
      </c>
      <c r="F31" s="7">
        <f t="shared" si="2"/>
        <v>1754.5</v>
      </c>
      <c r="G31" s="7">
        <f t="shared" si="3"/>
        <v>1815</v>
      </c>
      <c r="H31" s="2">
        <v>2.53</v>
      </c>
      <c r="I31" s="2">
        <v>1.3</v>
      </c>
      <c r="J31" s="7">
        <v>1.19</v>
      </c>
      <c r="K31" s="7">
        <f t="shared" si="4"/>
        <v>331.6408333</v>
      </c>
      <c r="L31" s="7">
        <f t="shared" si="5"/>
        <v>607.1578333</v>
      </c>
      <c r="M31" s="8">
        <f t="shared" si="6"/>
        <v>3061.3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7" width="10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7600.0</v>
      </c>
      <c r="C4" s="2">
        <f t="shared" ref="C4:C39" si="1">B4*$C$3</f>
        <v>9196</v>
      </c>
      <c r="D4" s="2">
        <v>1.35</v>
      </c>
      <c r="E4" s="2">
        <v>1.4</v>
      </c>
      <c r="F4" s="7">
        <f t="shared" ref="F4:F39" si="2">C4*D4</f>
        <v>12414.6</v>
      </c>
      <c r="G4" s="7">
        <f t="shared" ref="G4:G39" si="3">C4*E4</f>
        <v>12874.4</v>
      </c>
      <c r="H4" s="2">
        <v>1.6</v>
      </c>
      <c r="I4" s="2">
        <v>1.3</v>
      </c>
      <c r="J4" s="7">
        <v>1.19</v>
      </c>
      <c r="K4" s="7">
        <f t="shared" ref="K4:K39" si="4">C4*H4*I4/$K$3</f>
        <v>1593.973333</v>
      </c>
      <c r="L4" s="7">
        <f t="shared" ref="L4:L39" si="5">C4*H4*J4/$L$3</f>
        <v>2918.197333</v>
      </c>
      <c r="M4" s="8">
        <f t="shared" ref="M4:M39" si="6">C4*H4</f>
        <v>14713.6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8000.0</v>
      </c>
      <c r="C5" s="2">
        <f t="shared" si="1"/>
        <v>9680</v>
      </c>
      <c r="D5" s="2">
        <v>1.35</v>
      </c>
      <c r="E5" s="2">
        <v>1.4</v>
      </c>
      <c r="F5" s="7">
        <f t="shared" si="2"/>
        <v>13068</v>
      </c>
      <c r="G5" s="7">
        <f t="shared" si="3"/>
        <v>13552</v>
      </c>
      <c r="H5" s="2">
        <v>1.6</v>
      </c>
      <c r="I5" s="2">
        <v>1.3</v>
      </c>
      <c r="J5" s="7">
        <v>1.19</v>
      </c>
      <c r="K5" s="7">
        <f t="shared" si="4"/>
        <v>1677.866667</v>
      </c>
      <c r="L5" s="7">
        <f t="shared" si="5"/>
        <v>3071.786667</v>
      </c>
      <c r="M5" s="8">
        <f t="shared" si="6"/>
        <v>15488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10350.0</v>
      </c>
      <c r="C6" s="2">
        <f t="shared" si="1"/>
        <v>12523.5</v>
      </c>
      <c r="D6" s="2">
        <v>1.35</v>
      </c>
      <c r="E6" s="2">
        <v>1.4</v>
      </c>
      <c r="F6" s="7">
        <f t="shared" si="2"/>
        <v>16906.725</v>
      </c>
      <c r="G6" s="7">
        <f t="shared" si="3"/>
        <v>17532.9</v>
      </c>
      <c r="H6" s="2">
        <v>1.6</v>
      </c>
      <c r="I6" s="2">
        <v>1.3</v>
      </c>
      <c r="J6" s="7">
        <v>1.19</v>
      </c>
      <c r="K6" s="7">
        <f t="shared" si="4"/>
        <v>2170.74</v>
      </c>
      <c r="L6" s="7">
        <f t="shared" si="5"/>
        <v>3974.124</v>
      </c>
      <c r="M6" s="8">
        <f t="shared" si="6"/>
        <v>20037.6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0.0</v>
      </c>
      <c r="C7" s="2">
        <f t="shared" si="1"/>
        <v>0</v>
      </c>
      <c r="D7" s="2">
        <v>1.35</v>
      </c>
      <c r="E7" s="2">
        <v>1.4</v>
      </c>
      <c r="F7" s="7">
        <f t="shared" si="2"/>
        <v>0</v>
      </c>
      <c r="G7" s="7">
        <f t="shared" si="3"/>
        <v>0</v>
      </c>
      <c r="H7" s="2">
        <v>1.6</v>
      </c>
      <c r="I7" s="2">
        <v>1.3</v>
      </c>
      <c r="J7" s="7">
        <v>1.19</v>
      </c>
      <c r="K7" s="7">
        <f t="shared" si="4"/>
        <v>0</v>
      </c>
      <c r="L7" s="7">
        <f t="shared" si="5"/>
        <v>0</v>
      </c>
      <c r="M7" s="8">
        <f t="shared" si="6"/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12150.0</v>
      </c>
      <c r="C8" s="2">
        <f t="shared" si="1"/>
        <v>14701.5</v>
      </c>
      <c r="D8" s="2">
        <v>1.35</v>
      </c>
      <c r="E8" s="2">
        <v>1.4</v>
      </c>
      <c r="F8" s="7">
        <f t="shared" si="2"/>
        <v>19847.025</v>
      </c>
      <c r="G8" s="7">
        <f t="shared" si="3"/>
        <v>20582.1</v>
      </c>
      <c r="H8" s="2">
        <v>1.6</v>
      </c>
      <c r="I8" s="2">
        <v>1.3</v>
      </c>
      <c r="J8" s="7">
        <v>1.19</v>
      </c>
      <c r="K8" s="7">
        <f t="shared" si="4"/>
        <v>2548.26</v>
      </c>
      <c r="L8" s="7">
        <f t="shared" si="5"/>
        <v>4665.276</v>
      </c>
      <c r="M8" s="8">
        <f t="shared" si="6"/>
        <v>23522.4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1.35</v>
      </c>
      <c r="E9" s="2">
        <v>1.4</v>
      </c>
      <c r="F9" s="7">
        <f t="shared" si="2"/>
        <v>1388.475</v>
      </c>
      <c r="G9" s="7">
        <f t="shared" si="3"/>
        <v>1439.9</v>
      </c>
      <c r="H9" s="2">
        <v>2.0</v>
      </c>
      <c r="I9" s="2">
        <v>1.3</v>
      </c>
      <c r="J9" s="7">
        <v>1.19</v>
      </c>
      <c r="K9" s="7">
        <f t="shared" si="4"/>
        <v>222.8416667</v>
      </c>
      <c r="L9" s="7">
        <f t="shared" si="5"/>
        <v>407.9716667</v>
      </c>
      <c r="M9" s="8">
        <f t="shared" si="6"/>
        <v>2057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63</v>
      </c>
      <c r="B10" s="2">
        <v>14600.0</v>
      </c>
      <c r="C10" s="2">
        <f t="shared" si="1"/>
        <v>17666</v>
      </c>
      <c r="D10" s="2">
        <v>1.35</v>
      </c>
      <c r="E10" s="2">
        <v>1.4</v>
      </c>
      <c r="F10" s="7">
        <f t="shared" si="2"/>
        <v>23849.1</v>
      </c>
      <c r="G10" s="7">
        <f t="shared" si="3"/>
        <v>24732.4</v>
      </c>
      <c r="H10" s="2">
        <v>1.6</v>
      </c>
      <c r="I10" s="2">
        <v>1.3</v>
      </c>
      <c r="J10" s="7">
        <v>1.19</v>
      </c>
      <c r="K10" s="7">
        <f t="shared" si="4"/>
        <v>3062.106667</v>
      </c>
      <c r="L10" s="7">
        <f t="shared" si="5"/>
        <v>5606.010667</v>
      </c>
      <c r="M10" s="8">
        <f t="shared" si="6"/>
        <v>28265.6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" t="s">
        <v>24</v>
      </c>
      <c r="B11" s="2">
        <v>0.0</v>
      </c>
      <c r="C11" s="2">
        <f t="shared" si="1"/>
        <v>0</v>
      </c>
      <c r="D11" s="2">
        <v>1.35</v>
      </c>
      <c r="E11" s="2">
        <v>1.4</v>
      </c>
      <c r="F11" s="7">
        <f t="shared" si="2"/>
        <v>0</v>
      </c>
      <c r="G11" s="7">
        <f t="shared" si="3"/>
        <v>0</v>
      </c>
      <c r="H11" s="2">
        <v>1.6</v>
      </c>
      <c r="I11" s="2">
        <v>1.3</v>
      </c>
      <c r="J11" s="7">
        <v>1.19</v>
      </c>
      <c r="K11" s="7">
        <f t="shared" si="4"/>
        <v>0</v>
      </c>
      <c r="L11" s="7">
        <f t="shared" si="5"/>
        <v>0</v>
      </c>
      <c r="M11" s="8">
        <f t="shared" si="6"/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2" t="s">
        <v>17</v>
      </c>
      <c r="B12" s="2">
        <v>14000.0</v>
      </c>
      <c r="C12" s="2">
        <f t="shared" si="1"/>
        <v>16940</v>
      </c>
      <c r="D12" s="2">
        <v>1.35</v>
      </c>
      <c r="E12" s="2">
        <v>1.4</v>
      </c>
      <c r="F12" s="7">
        <f t="shared" si="2"/>
        <v>22869</v>
      </c>
      <c r="G12" s="7">
        <f t="shared" si="3"/>
        <v>23716</v>
      </c>
      <c r="H12" s="2">
        <v>1.6</v>
      </c>
      <c r="I12" s="2">
        <v>1.3</v>
      </c>
      <c r="J12" s="7">
        <v>1.19</v>
      </c>
      <c r="K12" s="7">
        <f t="shared" si="4"/>
        <v>2936.266667</v>
      </c>
      <c r="L12" s="7">
        <f t="shared" si="5"/>
        <v>5375.626667</v>
      </c>
      <c r="M12" s="8">
        <f t="shared" si="6"/>
        <v>27104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2" t="s">
        <v>64</v>
      </c>
      <c r="B13" s="2">
        <v>18300.0</v>
      </c>
      <c r="C13" s="2">
        <f t="shared" si="1"/>
        <v>22143</v>
      </c>
      <c r="D13" s="2">
        <v>1.35</v>
      </c>
      <c r="E13" s="2">
        <v>1.4</v>
      </c>
      <c r="F13" s="7">
        <f t="shared" si="2"/>
        <v>29893.05</v>
      </c>
      <c r="G13" s="7">
        <f t="shared" si="3"/>
        <v>31000.2</v>
      </c>
      <c r="H13" s="2">
        <v>1.6</v>
      </c>
      <c r="I13" s="2">
        <v>1.3</v>
      </c>
      <c r="J13" s="7">
        <v>1.19</v>
      </c>
      <c r="K13" s="7">
        <f t="shared" si="4"/>
        <v>3838.12</v>
      </c>
      <c r="L13" s="7">
        <f t="shared" si="5"/>
        <v>7026.712</v>
      </c>
      <c r="M13" s="8">
        <f t="shared" si="6"/>
        <v>35428.8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49</v>
      </c>
      <c r="B14" s="2">
        <v>850.0</v>
      </c>
      <c r="C14" s="2">
        <f t="shared" si="1"/>
        <v>1028.5</v>
      </c>
      <c r="D14" s="2">
        <v>1.35</v>
      </c>
      <c r="E14" s="2">
        <v>1.4</v>
      </c>
      <c r="F14" s="7">
        <f t="shared" si="2"/>
        <v>1388.475</v>
      </c>
      <c r="G14" s="7">
        <f t="shared" si="3"/>
        <v>1439.9</v>
      </c>
      <c r="H14" s="2">
        <v>2.0</v>
      </c>
      <c r="I14" s="2">
        <v>1.3</v>
      </c>
      <c r="J14" s="7">
        <v>1.19</v>
      </c>
      <c r="K14" s="7">
        <f t="shared" si="4"/>
        <v>222.8416667</v>
      </c>
      <c r="L14" s="7">
        <f t="shared" si="5"/>
        <v>407.9716667</v>
      </c>
      <c r="M14" s="8">
        <f t="shared" si="6"/>
        <v>2057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36</v>
      </c>
      <c r="B15" s="2">
        <v>0.0</v>
      </c>
      <c r="C15" s="2">
        <f t="shared" si="1"/>
        <v>0</v>
      </c>
      <c r="D15" s="2">
        <v>1.35</v>
      </c>
      <c r="E15" s="2">
        <v>1.4</v>
      </c>
      <c r="F15" s="7">
        <f t="shared" si="2"/>
        <v>0</v>
      </c>
      <c r="G15" s="7">
        <f t="shared" si="3"/>
        <v>0</v>
      </c>
      <c r="H15" s="2">
        <v>1.6</v>
      </c>
      <c r="I15" s="2">
        <v>1.3</v>
      </c>
      <c r="J15" s="7">
        <v>1.19</v>
      </c>
      <c r="K15" s="7">
        <f t="shared" si="4"/>
        <v>0</v>
      </c>
      <c r="L15" s="7">
        <f t="shared" si="5"/>
        <v>0</v>
      </c>
      <c r="M15" s="8">
        <f t="shared" si="6"/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56</v>
      </c>
      <c r="B16" s="2">
        <v>21900.0</v>
      </c>
      <c r="C16" s="2">
        <f t="shared" si="1"/>
        <v>26499</v>
      </c>
      <c r="D16" s="2">
        <v>1.35</v>
      </c>
      <c r="E16" s="2">
        <v>1.4</v>
      </c>
      <c r="F16" s="7">
        <f t="shared" si="2"/>
        <v>35773.65</v>
      </c>
      <c r="G16" s="7">
        <f t="shared" si="3"/>
        <v>37098.6</v>
      </c>
      <c r="H16" s="2">
        <v>1.6</v>
      </c>
      <c r="I16" s="2">
        <v>1.3</v>
      </c>
      <c r="J16" s="7">
        <v>1.19</v>
      </c>
      <c r="K16" s="7">
        <f t="shared" si="4"/>
        <v>4593.16</v>
      </c>
      <c r="L16" s="7">
        <f t="shared" si="5"/>
        <v>8409.016</v>
      </c>
      <c r="M16" s="8">
        <f t="shared" si="6"/>
        <v>42398.4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41</v>
      </c>
      <c r="B17" s="2">
        <v>25500.0</v>
      </c>
      <c r="C17" s="2">
        <f t="shared" si="1"/>
        <v>30855</v>
      </c>
      <c r="D17" s="2">
        <v>1.35</v>
      </c>
      <c r="E17" s="2">
        <v>1.4</v>
      </c>
      <c r="F17" s="7">
        <f t="shared" si="2"/>
        <v>41654.25</v>
      </c>
      <c r="G17" s="7">
        <f t="shared" si="3"/>
        <v>43197</v>
      </c>
      <c r="H17" s="2">
        <v>1.6</v>
      </c>
      <c r="I17" s="2">
        <v>1.3</v>
      </c>
      <c r="J17" s="7">
        <v>1.19</v>
      </c>
      <c r="K17" s="7">
        <f t="shared" si="4"/>
        <v>5348.2</v>
      </c>
      <c r="L17" s="7">
        <f t="shared" si="5"/>
        <v>9791.32</v>
      </c>
      <c r="M17" s="8">
        <f t="shared" si="6"/>
        <v>49368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57</v>
      </c>
      <c r="B18" s="2">
        <v>34200.0</v>
      </c>
      <c r="C18" s="2">
        <f t="shared" si="1"/>
        <v>41382</v>
      </c>
      <c r="D18" s="2">
        <v>1.35</v>
      </c>
      <c r="E18" s="2">
        <v>1.4</v>
      </c>
      <c r="F18" s="7">
        <f t="shared" si="2"/>
        <v>55865.7</v>
      </c>
      <c r="G18" s="7">
        <f t="shared" si="3"/>
        <v>57934.8</v>
      </c>
      <c r="H18" s="2">
        <v>1.6</v>
      </c>
      <c r="I18" s="2">
        <v>1.3</v>
      </c>
      <c r="J18" s="7">
        <v>1.19</v>
      </c>
      <c r="K18" s="7">
        <f t="shared" si="4"/>
        <v>7172.88</v>
      </c>
      <c r="L18" s="7">
        <f t="shared" si="5"/>
        <v>13131.888</v>
      </c>
      <c r="M18" s="8">
        <f t="shared" si="6"/>
        <v>66211.2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29</v>
      </c>
      <c r="B19" s="2">
        <v>6000.0</v>
      </c>
      <c r="C19" s="2">
        <f t="shared" si="1"/>
        <v>7260</v>
      </c>
      <c r="D19" s="2">
        <v>1.35</v>
      </c>
      <c r="E19" s="2">
        <v>1.4</v>
      </c>
      <c r="F19" s="7">
        <f t="shared" si="2"/>
        <v>9801</v>
      </c>
      <c r="G19" s="7">
        <f t="shared" si="3"/>
        <v>10164</v>
      </c>
      <c r="H19" s="2">
        <v>1.6</v>
      </c>
      <c r="I19" s="2">
        <v>1.3</v>
      </c>
      <c r="J19" s="7">
        <v>1.19</v>
      </c>
      <c r="K19" s="7">
        <f t="shared" si="4"/>
        <v>1258.4</v>
      </c>
      <c r="L19" s="7">
        <f t="shared" si="5"/>
        <v>2303.84</v>
      </c>
      <c r="M19" s="8">
        <f t="shared" si="6"/>
        <v>11616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30</v>
      </c>
      <c r="B20" s="2">
        <v>0.0</v>
      </c>
      <c r="C20" s="2">
        <f t="shared" si="1"/>
        <v>0</v>
      </c>
      <c r="D20" s="2">
        <v>1.35</v>
      </c>
      <c r="E20" s="2">
        <v>1.4</v>
      </c>
      <c r="F20" s="7">
        <f t="shared" si="2"/>
        <v>0</v>
      </c>
      <c r="G20" s="7">
        <f t="shared" si="3"/>
        <v>0</v>
      </c>
      <c r="H20" s="2">
        <v>1.6</v>
      </c>
      <c r="I20" s="2">
        <v>1.3</v>
      </c>
      <c r="J20" s="7">
        <v>1.19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50</v>
      </c>
      <c r="B21" s="2">
        <v>0.0</v>
      </c>
      <c r="C21" s="2">
        <f t="shared" si="1"/>
        <v>0</v>
      </c>
      <c r="D21" s="2">
        <v>1.35</v>
      </c>
      <c r="E21" s="2">
        <v>1.4</v>
      </c>
      <c r="F21" s="7">
        <f t="shared" si="2"/>
        <v>0</v>
      </c>
      <c r="G21" s="7">
        <f t="shared" si="3"/>
        <v>0</v>
      </c>
      <c r="H21" s="2">
        <v>1.6</v>
      </c>
      <c r="I21" s="2">
        <v>1.3</v>
      </c>
      <c r="J21" s="7">
        <v>1.19</v>
      </c>
      <c r="K21" s="7">
        <f t="shared" si="4"/>
        <v>0</v>
      </c>
      <c r="L21" s="7">
        <f t="shared" si="5"/>
        <v>0</v>
      </c>
      <c r="M21" s="8">
        <f t="shared" si="6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51</v>
      </c>
      <c r="B22" s="2">
        <v>0.0</v>
      </c>
      <c r="C22" s="2">
        <f t="shared" si="1"/>
        <v>0</v>
      </c>
      <c r="D22" s="2">
        <v>1.35</v>
      </c>
      <c r="E22" s="2">
        <v>1.4</v>
      </c>
      <c r="F22" s="7">
        <f t="shared" si="2"/>
        <v>0</v>
      </c>
      <c r="G22" s="7">
        <f t="shared" si="3"/>
        <v>0</v>
      </c>
      <c r="H22" s="2">
        <v>1.6</v>
      </c>
      <c r="I22" s="2">
        <v>1.3</v>
      </c>
      <c r="J22" s="7">
        <v>1.19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52</v>
      </c>
      <c r="B23" s="2">
        <v>0.0</v>
      </c>
      <c r="C23" s="2">
        <f t="shared" si="1"/>
        <v>0</v>
      </c>
      <c r="D23" s="2">
        <v>1.35</v>
      </c>
      <c r="E23" s="2">
        <v>1.4</v>
      </c>
      <c r="F23" s="7">
        <f t="shared" si="2"/>
        <v>0</v>
      </c>
      <c r="G23" s="7">
        <f t="shared" si="3"/>
        <v>0</v>
      </c>
      <c r="H23" s="2">
        <v>1.6</v>
      </c>
      <c r="I23" s="2">
        <v>1.3</v>
      </c>
      <c r="J23" s="7">
        <v>1.19</v>
      </c>
      <c r="K23" s="7">
        <f t="shared" si="4"/>
        <v>0</v>
      </c>
      <c r="L23" s="7">
        <f t="shared" si="5"/>
        <v>0</v>
      </c>
      <c r="M23" s="8">
        <f t="shared" si="6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32</v>
      </c>
      <c r="B24" s="2">
        <v>0.0</v>
      </c>
      <c r="C24" s="2">
        <f t="shared" si="1"/>
        <v>0</v>
      </c>
      <c r="D24" s="2">
        <v>1.35</v>
      </c>
      <c r="E24" s="2">
        <v>1.4</v>
      </c>
      <c r="F24" s="7">
        <f t="shared" si="2"/>
        <v>0</v>
      </c>
      <c r="G24" s="7">
        <f t="shared" si="3"/>
        <v>0</v>
      </c>
      <c r="H24" s="2">
        <v>1.6</v>
      </c>
      <c r="I24" s="2">
        <v>1.3</v>
      </c>
      <c r="J24" s="7">
        <v>1.19</v>
      </c>
      <c r="K24" s="7">
        <f t="shared" si="4"/>
        <v>0</v>
      </c>
      <c r="L24" s="7">
        <f t="shared" si="5"/>
        <v>0</v>
      </c>
      <c r="M24" s="8">
        <f t="shared" si="6"/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58</v>
      </c>
      <c r="B25" s="2">
        <v>5000.0</v>
      </c>
      <c r="C25" s="2">
        <f t="shared" si="1"/>
        <v>6050</v>
      </c>
      <c r="D25" s="2">
        <v>1.35</v>
      </c>
      <c r="E25" s="2">
        <v>1.4</v>
      </c>
      <c r="F25" s="7">
        <f t="shared" si="2"/>
        <v>8167.5</v>
      </c>
      <c r="G25" s="7">
        <f t="shared" si="3"/>
        <v>8470</v>
      </c>
      <c r="H25" s="2">
        <v>1.6</v>
      </c>
      <c r="I25" s="2">
        <v>1.3</v>
      </c>
      <c r="J25" s="7">
        <v>1.19</v>
      </c>
      <c r="K25" s="7">
        <f t="shared" si="4"/>
        <v>1048.666667</v>
      </c>
      <c r="L25" s="7">
        <f t="shared" si="5"/>
        <v>1919.866667</v>
      </c>
      <c r="M25" s="8">
        <f t="shared" si="6"/>
        <v>9680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59</v>
      </c>
      <c r="B26" s="2">
        <v>12500.0</v>
      </c>
      <c r="C26" s="2">
        <f t="shared" si="1"/>
        <v>15125</v>
      </c>
      <c r="D26" s="2">
        <v>1.35</v>
      </c>
      <c r="E26" s="2">
        <v>1.4</v>
      </c>
      <c r="F26" s="7">
        <f t="shared" si="2"/>
        <v>20418.75</v>
      </c>
      <c r="G26" s="7">
        <f t="shared" si="3"/>
        <v>21175</v>
      </c>
      <c r="H26" s="2">
        <v>1.6</v>
      </c>
      <c r="I26" s="2">
        <v>1.3</v>
      </c>
      <c r="J26" s="7">
        <v>1.19</v>
      </c>
      <c r="K26" s="7">
        <f t="shared" si="4"/>
        <v>2621.666667</v>
      </c>
      <c r="L26" s="7">
        <f t="shared" si="5"/>
        <v>4799.666667</v>
      </c>
      <c r="M26" s="8">
        <f t="shared" si="6"/>
        <v>24200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42</v>
      </c>
      <c r="B27" s="2">
        <v>0.0</v>
      </c>
      <c r="C27" s="2">
        <f t="shared" si="1"/>
        <v>0</v>
      </c>
      <c r="D27" s="2">
        <v>1.35</v>
      </c>
      <c r="E27" s="2">
        <v>1.4</v>
      </c>
      <c r="F27" s="7">
        <f t="shared" si="2"/>
        <v>0</v>
      </c>
      <c r="G27" s="7">
        <f t="shared" si="3"/>
        <v>0</v>
      </c>
      <c r="H27" s="2">
        <v>1.6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65</v>
      </c>
      <c r="B28" s="2">
        <v>8500.0</v>
      </c>
      <c r="C28" s="2">
        <f t="shared" si="1"/>
        <v>10285</v>
      </c>
      <c r="D28" s="2">
        <v>1.35</v>
      </c>
      <c r="E28" s="2">
        <v>1.4</v>
      </c>
      <c r="F28" s="7">
        <f t="shared" si="2"/>
        <v>13884.75</v>
      </c>
      <c r="G28" s="7">
        <f t="shared" si="3"/>
        <v>14399</v>
      </c>
      <c r="H28" s="2">
        <v>1.6</v>
      </c>
      <c r="I28" s="2">
        <v>1.3</v>
      </c>
      <c r="J28" s="7">
        <v>1.19</v>
      </c>
      <c r="K28" s="7">
        <f t="shared" si="4"/>
        <v>1782.733333</v>
      </c>
      <c r="L28" s="7">
        <f t="shared" si="5"/>
        <v>3263.773333</v>
      </c>
      <c r="M28" s="8">
        <f t="shared" si="6"/>
        <v>16456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66</v>
      </c>
      <c r="B29" s="2">
        <v>0.0</v>
      </c>
      <c r="C29" s="2">
        <f t="shared" si="1"/>
        <v>0</v>
      </c>
      <c r="D29" s="2">
        <v>1.35</v>
      </c>
      <c r="E29" s="2">
        <v>1.4</v>
      </c>
      <c r="F29" s="7">
        <f t="shared" si="2"/>
        <v>0</v>
      </c>
      <c r="G29" s="7">
        <f t="shared" si="3"/>
        <v>0</v>
      </c>
      <c r="H29" s="2">
        <v>1.6</v>
      </c>
      <c r="I29" s="2">
        <v>1.3</v>
      </c>
      <c r="J29" s="7">
        <v>1.19</v>
      </c>
      <c r="K29" s="7">
        <f t="shared" si="4"/>
        <v>0</v>
      </c>
      <c r="L29" s="7">
        <f t="shared" si="5"/>
        <v>0</v>
      </c>
      <c r="M29" s="8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67</v>
      </c>
      <c r="B30" s="2">
        <v>10900.0</v>
      </c>
      <c r="C30" s="2">
        <f t="shared" si="1"/>
        <v>13189</v>
      </c>
      <c r="D30" s="2">
        <v>1.35</v>
      </c>
      <c r="E30" s="2">
        <v>1.4</v>
      </c>
      <c r="F30" s="7">
        <f t="shared" si="2"/>
        <v>17805.15</v>
      </c>
      <c r="G30" s="7">
        <f t="shared" si="3"/>
        <v>18464.6</v>
      </c>
      <c r="H30" s="2">
        <v>1.6</v>
      </c>
      <c r="I30" s="2">
        <v>1.3</v>
      </c>
      <c r="J30" s="7">
        <v>1.19</v>
      </c>
      <c r="K30" s="7">
        <f t="shared" si="4"/>
        <v>2286.093333</v>
      </c>
      <c r="L30" s="7">
        <f t="shared" si="5"/>
        <v>4185.309333</v>
      </c>
      <c r="M30" s="8">
        <f t="shared" si="6"/>
        <v>21102.4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68</v>
      </c>
      <c r="B31" s="2">
        <v>12100.0</v>
      </c>
      <c r="C31" s="2">
        <f t="shared" si="1"/>
        <v>14641</v>
      </c>
      <c r="D31" s="2">
        <v>1.35</v>
      </c>
      <c r="E31" s="2">
        <v>1.4</v>
      </c>
      <c r="F31" s="7">
        <f t="shared" si="2"/>
        <v>19765.35</v>
      </c>
      <c r="G31" s="7">
        <f t="shared" si="3"/>
        <v>20497.4</v>
      </c>
      <c r="H31" s="2">
        <v>1.6</v>
      </c>
      <c r="I31" s="2">
        <v>1.3</v>
      </c>
      <c r="J31" s="7">
        <v>1.19</v>
      </c>
      <c r="K31" s="7">
        <f t="shared" si="4"/>
        <v>2537.773333</v>
      </c>
      <c r="L31" s="7">
        <f t="shared" si="5"/>
        <v>4646.077333</v>
      </c>
      <c r="M31" s="8">
        <f t="shared" si="6"/>
        <v>23425.6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69</v>
      </c>
      <c r="B32" s="2">
        <v>14500.0</v>
      </c>
      <c r="C32" s="2">
        <f t="shared" si="1"/>
        <v>17545</v>
      </c>
      <c r="D32" s="2">
        <v>1.35</v>
      </c>
      <c r="E32" s="2">
        <v>1.4</v>
      </c>
      <c r="F32" s="7">
        <f t="shared" si="2"/>
        <v>23685.75</v>
      </c>
      <c r="G32" s="7">
        <f t="shared" si="3"/>
        <v>24563</v>
      </c>
      <c r="H32" s="2">
        <v>1.6</v>
      </c>
      <c r="I32" s="2">
        <v>1.3</v>
      </c>
      <c r="J32" s="7">
        <v>1.19</v>
      </c>
      <c r="K32" s="7">
        <f t="shared" si="4"/>
        <v>3041.133333</v>
      </c>
      <c r="L32" s="7">
        <f t="shared" si="5"/>
        <v>5567.613333</v>
      </c>
      <c r="M32" s="8">
        <f t="shared" si="6"/>
        <v>28072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70</v>
      </c>
      <c r="B33" s="2">
        <v>16300.0</v>
      </c>
      <c r="C33" s="2">
        <f t="shared" si="1"/>
        <v>19723</v>
      </c>
      <c r="D33" s="2">
        <v>1.35</v>
      </c>
      <c r="E33" s="2">
        <v>1.4</v>
      </c>
      <c r="F33" s="7">
        <f t="shared" si="2"/>
        <v>26626.05</v>
      </c>
      <c r="G33" s="7">
        <f t="shared" si="3"/>
        <v>27612.2</v>
      </c>
      <c r="H33" s="2">
        <v>1.6</v>
      </c>
      <c r="I33" s="2">
        <v>1.3</v>
      </c>
      <c r="J33" s="7">
        <v>1.19</v>
      </c>
      <c r="K33" s="7">
        <f t="shared" si="4"/>
        <v>3418.653333</v>
      </c>
      <c r="L33" s="7">
        <f t="shared" si="5"/>
        <v>6258.765333</v>
      </c>
      <c r="M33" s="8">
        <f t="shared" si="6"/>
        <v>31556.8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71</v>
      </c>
      <c r="B34" s="2">
        <v>18100.0</v>
      </c>
      <c r="C34" s="2">
        <f t="shared" si="1"/>
        <v>21901</v>
      </c>
      <c r="D34" s="2">
        <v>1.35</v>
      </c>
      <c r="E34" s="2">
        <v>1.4</v>
      </c>
      <c r="F34" s="7">
        <f t="shared" si="2"/>
        <v>29566.35</v>
      </c>
      <c r="G34" s="7">
        <f t="shared" si="3"/>
        <v>30661.4</v>
      </c>
      <c r="H34" s="2">
        <v>1.6</v>
      </c>
      <c r="I34" s="2">
        <v>1.3</v>
      </c>
      <c r="J34" s="7">
        <v>1.19</v>
      </c>
      <c r="K34" s="7">
        <f t="shared" si="4"/>
        <v>3796.173333</v>
      </c>
      <c r="L34" s="7">
        <f t="shared" si="5"/>
        <v>6949.917333</v>
      </c>
      <c r="M34" s="8">
        <f t="shared" si="6"/>
        <v>35041.6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72</v>
      </c>
      <c r="B35" s="2">
        <v>23400.0</v>
      </c>
      <c r="C35" s="2">
        <f t="shared" si="1"/>
        <v>28314</v>
      </c>
      <c r="D35" s="2">
        <v>1.35</v>
      </c>
      <c r="E35" s="2">
        <v>1.4</v>
      </c>
      <c r="F35" s="7">
        <f t="shared" si="2"/>
        <v>38223.9</v>
      </c>
      <c r="G35" s="7">
        <f t="shared" si="3"/>
        <v>39639.6</v>
      </c>
      <c r="H35" s="2">
        <v>1.6</v>
      </c>
      <c r="I35" s="2">
        <v>1.3</v>
      </c>
      <c r="J35" s="7">
        <v>1.19</v>
      </c>
      <c r="K35" s="7">
        <f t="shared" si="4"/>
        <v>4907.76</v>
      </c>
      <c r="L35" s="7">
        <f t="shared" si="5"/>
        <v>8984.976</v>
      </c>
      <c r="M35" s="8">
        <f t="shared" si="6"/>
        <v>45302.4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73</v>
      </c>
      <c r="B36" s="2">
        <v>48300.0</v>
      </c>
      <c r="C36" s="2">
        <f t="shared" si="1"/>
        <v>58443</v>
      </c>
      <c r="D36" s="2">
        <v>1.35</v>
      </c>
      <c r="E36" s="2">
        <v>1.4</v>
      </c>
      <c r="F36" s="7">
        <f t="shared" si="2"/>
        <v>78898.05</v>
      </c>
      <c r="G36" s="7">
        <f t="shared" si="3"/>
        <v>81820.2</v>
      </c>
      <c r="H36" s="2">
        <v>1.6</v>
      </c>
      <c r="I36" s="2">
        <v>1.3</v>
      </c>
      <c r="J36" s="7">
        <v>1.19</v>
      </c>
      <c r="K36" s="7">
        <f t="shared" si="4"/>
        <v>10130.12</v>
      </c>
      <c r="L36" s="7">
        <f t="shared" si="5"/>
        <v>18545.912</v>
      </c>
      <c r="M36" s="8">
        <f t="shared" si="6"/>
        <v>93508.8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74</v>
      </c>
      <c r="B37" s="2">
        <v>12300.0</v>
      </c>
      <c r="C37" s="2">
        <f t="shared" si="1"/>
        <v>14883</v>
      </c>
      <c r="D37" s="2">
        <v>1.35</v>
      </c>
      <c r="E37" s="2">
        <v>1.4</v>
      </c>
      <c r="F37" s="7">
        <f t="shared" si="2"/>
        <v>20092.05</v>
      </c>
      <c r="G37" s="7">
        <f t="shared" si="3"/>
        <v>20836.2</v>
      </c>
      <c r="H37" s="2">
        <v>1.6</v>
      </c>
      <c r="I37" s="2">
        <v>1.3</v>
      </c>
      <c r="J37" s="7">
        <v>1.19</v>
      </c>
      <c r="K37" s="7">
        <f t="shared" si="4"/>
        <v>2579.72</v>
      </c>
      <c r="L37" s="7">
        <f t="shared" si="5"/>
        <v>4722.872</v>
      </c>
      <c r="M37" s="8">
        <f t="shared" si="6"/>
        <v>23812.8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40</v>
      </c>
      <c r="B38" s="2">
        <v>3000.0</v>
      </c>
      <c r="C38" s="2">
        <f t="shared" si="1"/>
        <v>3630</v>
      </c>
      <c r="D38" s="2">
        <v>1.35</v>
      </c>
      <c r="E38" s="2">
        <v>1.4</v>
      </c>
      <c r="F38" s="7">
        <f t="shared" si="2"/>
        <v>4900.5</v>
      </c>
      <c r="G38" s="7">
        <f t="shared" si="3"/>
        <v>5082</v>
      </c>
      <c r="H38" s="2">
        <v>1.6</v>
      </c>
      <c r="I38" s="2">
        <v>1.3</v>
      </c>
      <c r="J38" s="7">
        <v>1.19</v>
      </c>
      <c r="K38" s="7">
        <f t="shared" si="4"/>
        <v>629.2</v>
      </c>
      <c r="L38" s="7">
        <f t="shared" si="5"/>
        <v>1151.92</v>
      </c>
      <c r="M38" s="8">
        <f t="shared" si="6"/>
        <v>5808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55</v>
      </c>
      <c r="B39" s="2">
        <v>1000.0</v>
      </c>
      <c r="C39" s="2">
        <f t="shared" si="1"/>
        <v>1210</v>
      </c>
      <c r="D39" s="2">
        <v>1.35</v>
      </c>
      <c r="E39" s="2">
        <v>1.4</v>
      </c>
      <c r="F39" s="7">
        <f t="shared" si="2"/>
        <v>1633.5</v>
      </c>
      <c r="G39" s="7">
        <f t="shared" si="3"/>
        <v>1694</v>
      </c>
      <c r="H39" s="2">
        <v>2.0</v>
      </c>
      <c r="I39" s="2">
        <v>1.3</v>
      </c>
      <c r="J39" s="7">
        <v>1.19</v>
      </c>
      <c r="K39" s="7">
        <f t="shared" si="4"/>
        <v>262.1666667</v>
      </c>
      <c r="L39" s="7">
        <f t="shared" si="5"/>
        <v>479.9666667</v>
      </c>
      <c r="M39" s="8">
        <f t="shared" si="6"/>
        <v>2420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7600.0</v>
      </c>
      <c r="C4" s="2">
        <f t="shared" ref="C4:C39" si="1">B4*$C$3</f>
        <v>9196</v>
      </c>
      <c r="D4" s="2">
        <v>1.35</v>
      </c>
      <c r="E4" s="2">
        <v>1.4</v>
      </c>
      <c r="F4" s="7">
        <f t="shared" ref="F4:F39" si="2">C4*D4</f>
        <v>12414.6</v>
      </c>
      <c r="G4" s="7">
        <f t="shared" ref="G4:G39" si="3">C4*E4</f>
        <v>12874.4</v>
      </c>
      <c r="H4" s="2">
        <v>1.6</v>
      </c>
      <c r="I4" s="2">
        <v>1.3</v>
      </c>
      <c r="J4" s="7">
        <v>1.19</v>
      </c>
      <c r="K4" s="7">
        <f t="shared" ref="K4:K39" si="4">C4*H4*I4/$K$3</f>
        <v>1593.973333</v>
      </c>
      <c r="L4" s="7">
        <f t="shared" ref="L4:L39" si="5">C4*H4*J4/$L$3</f>
        <v>2918.197333</v>
      </c>
      <c r="M4" s="8">
        <f t="shared" ref="M4:M39" si="6">C4*H4</f>
        <v>14713.6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8000.0</v>
      </c>
      <c r="C5" s="2">
        <f t="shared" si="1"/>
        <v>9680</v>
      </c>
      <c r="D5" s="2">
        <v>1.35</v>
      </c>
      <c r="E5" s="2">
        <v>1.4</v>
      </c>
      <c r="F5" s="7">
        <f t="shared" si="2"/>
        <v>13068</v>
      </c>
      <c r="G5" s="7">
        <f t="shared" si="3"/>
        <v>13552</v>
      </c>
      <c r="H5" s="2">
        <v>1.6</v>
      </c>
      <c r="I5" s="2">
        <v>1.3</v>
      </c>
      <c r="J5" s="7">
        <v>1.19</v>
      </c>
      <c r="K5" s="7">
        <f t="shared" si="4"/>
        <v>1677.866667</v>
      </c>
      <c r="L5" s="7">
        <f t="shared" si="5"/>
        <v>3071.786667</v>
      </c>
      <c r="M5" s="8">
        <f t="shared" si="6"/>
        <v>15488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10350.0</v>
      </c>
      <c r="C6" s="2">
        <f t="shared" si="1"/>
        <v>12523.5</v>
      </c>
      <c r="D6" s="2">
        <v>1.35</v>
      </c>
      <c r="E6" s="2">
        <v>1.4</v>
      </c>
      <c r="F6" s="7">
        <f t="shared" si="2"/>
        <v>16906.725</v>
      </c>
      <c r="G6" s="7">
        <f t="shared" si="3"/>
        <v>17532.9</v>
      </c>
      <c r="H6" s="2">
        <v>1.6</v>
      </c>
      <c r="I6" s="2">
        <v>1.3</v>
      </c>
      <c r="J6" s="7">
        <v>1.19</v>
      </c>
      <c r="K6" s="7">
        <f t="shared" si="4"/>
        <v>2170.74</v>
      </c>
      <c r="L6" s="7">
        <f t="shared" si="5"/>
        <v>3974.124</v>
      </c>
      <c r="M6" s="8">
        <f t="shared" si="6"/>
        <v>20037.6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>
        <v>0.0</v>
      </c>
      <c r="C7" s="2">
        <f t="shared" si="1"/>
        <v>0</v>
      </c>
      <c r="D7" s="2">
        <v>1.35</v>
      </c>
      <c r="E7" s="2">
        <v>1.4</v>
      </c>
      <c r="F7" s="7">
        <f t="shared" si="2"/>
        <v>0</v>
      </c>
      <c r="G7" s="7">
        <f t="shared" si="3"/>
        <v>0</v>
      </c>
      <c r="H7" s="2">
        <v>1.6</v>
      </c>
      <c r="I7" s="2">
        <v>1.3</v>
      </c>
      <c r="J7" s="7">
        <v>1.19</v>
      </c>
      <c r="K7" s="7">
        <f t="shared" si="4"/>
        <v>0</v>
      </c>
      <c r="L7" s="7">
        <f t="shared" si="5"/>
        <v>0</v>
      </c>
      <c r="M7" s="8">
        <f t="shared" si="6"/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12150.0</v>
      </c>
      <c r="C8" s="2">
        <f t="shared" si="1"/>
        <v>14701.5</v>
      </c>
      <c r="D8" s="2">
        <v>1.35</v>
      </c>
      <c r="E8" s="2">
        <v>1.4</v>
      </c>
      <c r="F8" s="7">
        <f t="shared" si="2"/>
        <v>19847.025</v>
      </c>
      <c r="G8" s="7">
        <f t="shared" si="3"/>
        <v>20582.1</v>
      </c>
      <c r="H8" s="2">
        <v>1.6</v>
      </c>
      <c r="I8" s="2">
        <v>1.3</v>
      </c>
      <c r="J8" s="7">
        <v>1.19</v>
      </c>
      <c r="K8" s="7">
        <f t="shared" si="4"/>
        <v>2548.26</v>
      </c>
      <c r="L8" s="7">
        <f t="shared" si="5"/>
        <v>4665.276</v>
      </c>
      <c r="M8" s="8">
        <f t="shared" si="6"/>
        <v>23522.4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48</v>
      </c>
      <c r="B9" s="2">
        <v>850.0</v>
      </c>
      <c r="C9" s="2">
        <f t="shared" si="1"/>
        <v>1028.5</v>
      </c>
      <c r="D9" s="2">
        <v>1.35</v>
      </c>
      <c r="E9" s="2">
        <v>1.4</v>
      </c>
      <c r="F9" s="7">
        <f t="shared" si="2"/>
        <v>1388.475</v>
      </c>
      <c r="G9" s="7">
        <f t="shared" si="3"/>
        <v>1439.9</v>
      </c>
      <c r="H9" s="2">
        <v>2.0</v>
      </c>
      <c r="I9" s="2">
        <v>1.3</v>
      </c>
      <c r="J9" s="7">
        <v>1.19</v>
      </c>
      <c r="K9" s="7">
        <f t="shared" si="4"/>
        <v>222.8416667</v>
      </c>
      <c r="L9" s="7">
        <f t="shared" si="5"/>
        <v>407.9716667</v>
      </c>
      <c r="M9" s="8">
        <f t="shared" si="6"/>
        <v>2057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63</v>
      </c>
      <c r="B10" s="2">
        <v>14600.0</v>
      </c>
      <c r="C10" s="2">
        <f t="shared" si="1"/>
        <v>17666</v>
      </c>
      <c r="D10" s="2">
        <v>1.35</v>
      </c>
      <c r="E10" s="2">
        <v>1.4</v>
      </c>
      <c r="F10" s="7">
        <f t="shared" si="2"/>
        <v>23849.1</v>
      </c>
      <c r="G10" s="7">
        <f t="shared" si="3"/>
        <v>24732.4</v>
      </c>
      <c r="H10" s="2">
        <v>1.6</v>
      </c>
      <c r="I10" s="2">
        <v>1.3</v>
      </c>
      <c r="J10" s="7">
        <v>1.19</v>
      </c>
      <c r="K10" s="7">
        <f t="shared" si="4"/>
        <v>3062.106667</v>
      </c>
      <c r="L10" s="7">
        <f t="shared" si="5"/>
        <v>5606.010667</v>
      </c>
      <c r="M10" s="8">
        <f t="shared" si="6"/>
        <v>28265.6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2" t="s">
        <v>24</v>
      </c>
      <c r="B11" s="2">
        <v>0.0</v>
      </c>
      <c r="C11" s="2">
        <f t="shared" si="1"/>
        <v>0</v>
      </c>
      <c r="D11" s="2">
        <v>1.35</v>
      </c>
      <c r="E11" s="2">
        <v>1.4</v>
      </c>
      <c r="F11" s="7">
        <f t="shared" si="2"/>
        <v>0</v>
      </c>
      <c r="G11" s="7">
        <f t="shared" si="3"/>
        <v>0</v>
      </c>
      <c r="H11" s="2">
        <v>1.6</v>
      </c>
      <c r="I11" s="2">
        <v>1.3</v>
      </c>
      <c r="J11" s="7">
        <v>1.19</v>
      </c>
      <c r="K11" s="7">
        <f t="shared" si="4"/>
        <v>0</v>
      </c>
      <c r="L11" s="7">
        <f t="shared" si="5"/>
        <v>0</v>
      </c>
      <c r="M11" s="8">
        <f t="shared" si="6"/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2" t="s">
        <v>17</v>
      </c>
      <c r="B12" s="2">
        <v>14000.0</v>
      </c>
      <c r="C12" s="2">
        <f t="shared" si="1"/>
        <v>16940</v>
      </c>
      <c r="D12" s="2">
        <v>1.35</v>
      </c>
      <c r="E12" s="2">
        <v>1.4</v>
      </c>
      <c r="F12" s="7">
        <f t="shared" si="2"/>
        <v>22869</v>
      </c>
      <c r="G12" s="7">
        <f t="shared" si="3"/>
        <v>23716</v>
      </c>
      <c r="H12" s="2">
        <v>1.6</v>
      </c>
      <c r="I12" s="2">
        <v>1.3</v>
      </c>
      <c r="J12" s="7">
        <v>1.19</v>
      </c>
      <c r="K12" s="7">
        <f t="shared" si="4"/>
        <v>2936.266667</v>
      </c>
      <c r="L12" s="7">
        <f t="shared" si="5"/>
        <v>5375.626667</v>
      </c>
      <c r="M12" s="8">
        <f t="shared" si="6"/>
        <v>27104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2" t="s">
        <v>64</v>
      </c>
      <c r="B13" s="2">
        <v>18300.0</v>
      </c>
      <c r="C13" s="2">
        <f t="shared" si="1"/>
        <v>22143</v>
      </c>
      <c r="D13" s="2">
        <v>1.35</v>
      </c>
      <c r="E13" s="2">
        <v>1.4</v>
      </c>
      <c r="F13" s="7">
        <f t="shared" si="2"/>
        <v>29893.05</v>
      </c>
      <c r="G13" s="7">
        <f t="shared" si="3"/>
        <v>31000.2</v>
      </c>
      <c r="H13" s="2">
        <v>1.6</v>
      </c>
      <c r="I13" s="2">
        <v>1.3</v>
      </c>
      <c r="J13" s="7">
        <v>1.19</v>
      </c>
      <c r="K13" s="7">
        <f t="shared" si="4"/>
        <v>3838.12</v>
      </c>
      <c r="L13" s="7">
        <f t="shared" si="5"/>
        <v>7026.712</v>
      </c>
      <c r="M13" s="8">
        <f t="shared" si="6"/>
        <v>35428.8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49</v>
      </c>
      <c r="B14" s="2">
        <v>850.0</v>
      </c>
      <c r="C14" s="2">
        <f t="shared" si="1"/>
        <v>1028.5</v>
      </c>
      <c r="D14" s="2">
        <v>1.35</v>
      </c>
      <c r="E14" s="2">
        <v>1.4</v>
      </c>
      <c r="F14" s="7">
        <f t="shared" si="2"/>
        <v>1388.475</v>
      </c>
      <c r="G14" s="7">
        <f t="shared" si="3"/>
        <v>1439.9</v>
      </c>
      <c r="H14" s="2">
        <v>2.0</v>
      </c>
      <c r="I14" s="2">
        <v>1.3</v>
      </c>
      <c r="J14" s="7">
        <v>1.19</v>
      </c>
      <c r="K14" s="7">
        <f t="shared" si="4"/>
        <v>222.8416667</v>
      </c>
      <c r="L14" s="7">
        <f t="shared" si="5"/>
        <v>407.9716667</v>
      </c>
      <c r="M14" s="8">
        <f t="shared" si="6"/>
        <v>2057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36</v>
      </c>
      <c r="B15" s="2">
        <v>0.0</v>
      </c>
      <c r="C15" s="2">
        <f t="shared" si="1"/>
        <v>0</v>
      </c>
      <c r="D15" s="2">
        <v>1.35</v>
      </c>
      <c r="E15" s="2">
        <v>1.4</v>
      </c>
      <c r="F15" s="7">
        <f t="shared" si="2"/>
        <v>0</v>
      </c>
      <c r="G15" s="7">
        <f t="shared" si="3"/>
        <v>0</v>
      </c>
      <c r="H15" s="2">
        <v>1.6</v>
      </c>
      <c r="I15" s="2">
        <v>1.3</v>
      </c>
      <c r="J15" s="7">
        <v>1.19</v>
      </c>
      <c r="K15" s="7">
        <f t="shared" si="4"/>
        <v>0</v>
      </c>
      <c r="L15" s="7">
        <f t="shared" si="5"/>
        <v>0</v>
      </c>
      <c r="M15" s="8">
        <f t="shared" si="6"/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56</v>
      </c>
      <c r="B16" s="2">
        <v>21900.0</v>
      </c>
      <c r="C16" s="2">
        <f t="shared" si="1"/>
        <v>26499</v>
      </c>
      <c r="D16" s="2">
        <v>1.35</v>
      </c>
      <c r="E16" s="2">
        <v>1.4</v>
      </c>
      <c r="F16" s="7">
        <f t="shared" si="2"/>
        <v>35773.65</v>
      </c>
      <c r="G16" s="7">
        <f t="shared" si="3"/>
        <v>37098.6</v>
      </c>
      <c r="H16" s="2">
        <v>1.6</v>
      </c>
      <c r="I16" s="2">
        <v>1.3</v>
      </c>
      <c r="J16" s="7">
        <v>1.19</v>
      </c>
      <c r="K16" s="7">
        <f t="shared" si="4"/>
        <v>4593.16</v>
      </c>
      <c r="L16" s="7">
        <f t="shared" si="5"/>
        <v>8409.016</v>
      </c>
      <c r="M16" s="8">
        <f t="shared" si="6"/>
        <v>42398.4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41</v>
      </c>
      <c r="B17" s="2">
        <v>25500.0</v>
      </c>
      <c r="C17" s="2">
        <f t="shared" si="1"/>
        <v>30855</v>
      </c>
      <c r="D17" s="2">
        <v>1.35</v>
      </c>
      <c r="E17" s="2">
        <v>1.4</v>
      </c>
      <c r="F17" s="7">
        <f t="shared" si="2"/>
        <v>41654.25</v>
      </c>
      <c r="G17" s="7">
        <f t="shared" si="3"/>
        <v>43197</v>
      </c>
      <c r="H17" s="2">
        <v>1.6</v>
      </c>
      <c r="I17" s="2">
        <v>1.3</v>
      </c>
      <c r="J17" s="7">
        <v>1.19</v>
      </c>
      <c r="K17" s="7">
        <f t="shared" si="4"/>
        <v>5348.2</v>
      </c>
      <c r="L17" s="7">
        <f t="shared" si="5"/>
        <v>9791.32</v>
      </c>
      <c r="M17" s="8">
        <f t="shared" si="6"/>
        <v>49368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57</v>
      </c>
      <c r="B18" s="2">
        <v>34200.0</v>
      </c>
      <c r="C18" s="2">
        <f t="shared" si="1"/>
        <v>41382</v>
      </c>
      <c r="D18" s="2">
        <v>1.35</v>
      </c>
      <c r="E18" s="2">
        <v>1.4</v>
      </c>
      <c r="F18" s="7">
        <f t="shared" si="2"/>
        <v>55865.7</v>
      </c>
      <c r="G18" s="7">
        <f t="shared" si="3"/>
        <v>57934.8</v>
      </c>
      <c r="H18" s="2">
        <v>1.6</v>
      </c>
      <c r="I18" s="2">
        <v>1.3</v>
      </c>
      <c r="J18" s="7">
        <v>1.19</v>
      </c>
      <c r="K18" s="7">
        <f t="shared" si="4"/>
        <v>7172.88</v>
      </c>
      <c r="L18" s="7">
        <f t="shared" si="5"/>
        <v>13131.888</v>
      </c>
      <c r="M18" s="8">
        <f t="shared" si="6"/>
        <v>66211.2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29</v>
      </c>
      <c r="B19" s="2">
        <v>0.0</v>
      </c>
      <c r="C19" s="2">
        <f t="shared" si="1"/>
        <v>0</v>
      </c>
      <c r="D19" s="2">
        <v>1.35</v>
      </c>
      <c r="E19" s="2">
        <v>1.4</v>
      </c>
      <c r="F19" s="7">
        <f t="shared" si="2"/>
        <v>0</v>
      </c>
      <c r="G19" s="7">
        <f t="shared" si="3"/>
        <v>0</v>
      </c>
      <c r="H19" s="2">
        <v>1.6</v>
      </c>
      <c r="I19" s="2">
        <v>1.3</v>
      </c>
      <c r="J19" s="7">
        <v>1.19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30</v>
      </c>
      <c r="B20" s="2">
        <v>0.0</v>
      </c>
      <c r="C20" s="2">
        <f t="shared" si="1"/>
        <v>0</v>
      </c>
      <c r="D20" s="2">
        <v>1.35</v>
      </c>
      <c r="E20" s="2">
        <v>1.4</v>
      </c>
      <c r="F20" s="7">
        <f t="shared" si="2"/>
        <v>0</v>
      </c>
      <c r="G20" s="7">
        <f t="shared" si="3"/>
        <v>0</v>
      </c>
      <c r="H20" s="2">
        <v>1.6</v>
      </c>
      <c r="I20" s="2">
        <v>1.3</v>
      </c>
      <c r="J20" s="7">
        <v>1.19</v>
      </c>
      <c r="K20" s="7">
        <f t="shared" si="4"/>
        <v>0</v>
      </c>
      <c r="L20" s="7">
        <f t="shared" si="5"/>
        <v>0</v>
      </c>
      <c r="M20" s="8">
        <f t="shared" si="6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50</v>
      </c>
      <c r="B21" s="2">
        <v>0.0</v>
      </c>
      <c r="C21" s="2">
        <f t="shared" si="1"/>
        <v>0</v>
      </c>
      <c r="D21" s="2">
        <v>1.35</v>
      </c>
      <c r="E21" s="2">
        <v>1.4</v>
      </c>
      <c r="F21" s="7">
        <f t="shared" si="2"/>
        <v>0</v>
      </c>
      <c r="G21" s="7">
        <f t="shared" si="3"/>
        <v>0</v>
      </c>
      <c r="H21" s="2">
        <v>1.6</v>
      </c>
      <c r="I21" s="2">
        <v>1.3</v>
      </c>
      <c r="J21" s="7">
        <v>1.19</v>
      </c>
      <c r="K21" s="7">
        <f t="shared" si="4"/>
        <v>0</v>
      </c>
      <c r="L21" s="7">
        <f t="shared" si="5"/>
        <v>0</v>
      </c>
      <c r="M21" s="8">
        <f t="shared" si="6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51</v>
      </c>
      <c r="B22" s="2">
        <v>0.0</v>
      </c>
      <c r="C22" s="2">
        <f t="shared" si="1"/>
        <v>0</v>
      </c>
      <c r="D22" s="2">
        <v>1.35</v>
      </c>
      <c r="E22" s="2">
        <v>1.4</v>
      </c>
      <c r="F22" s="7">
        <f t="shared" si="2"/>
        <v>0</v>
      </c>
      <c r="G22" s="7">
        <f t="shared" si="3"/>
        <v>0</v>
      </c>
      <c r="H22" s="2">
        <v>1.6</v>
      </c>
      <c r="I22" s="2">
        <v>1.3</v>
      </c>
      <c r="J22" s="7">
        <v>1.19</v>
      </c>
      <c r="K22" s="7">
        <f t="shared" si="4"/>
        <v>0</v>
      </c>
      <c r="L22" s="7">
        <f t="shared" si="5"/>
        <v>0</v>
      </c>
      <c r="M22" s="8">
        <f t="shared" si="6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75</v>
      </c>
      <c r="B23" s="2">
        <v>8500.0</v>
      </c>
      <c r="C23" s="2">
        <f t="shared" si="1"/>
        <v>10285</v>
      </c>
      <c r="D23" s="2">
        <v>1.35</v>
      </c>
      <c r="E23" s="2">
        <v>1.4</v>
      </c>
      <c r="F23" s="7">
        <f t="shared" si="2"/>
        <v>13884.75</v>
      </c>
      <c r="G23" s="7">
        <f t="shared" si="3"/>
        <v>14399</v>
      </c>
      <c r="H23" s="2">
        <v>1.6</v>
      </c>
      <c r="I23" s="2">
        <v>1.3</v>
      </c>
      <c r="J23" s="7">
        <v>1.19</v>
      </c>
      <c r="K23" s="7">
        <f t="shared" si="4"/>
        <v>1782.733333</v>
      </c>
      <c r="L23" s="7">
        <f t="shared" si="5"/>
        <v>3263.773333</v>
      </c>
      <c r="M23" s="8">
        <f t="shared" si="6"/>
        <v>16456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32</v>
      </c>
      <c r="B24" s="2">
        <v>0.0</v>
      </c>
      <c r="C24" s="2">
        <f t="shared" si="1"/>
        <v>0</v>
      </c>
      <c r="D24" s="2">
        <v>1.35</v>
      </c>
      <c r="E24" s="2">
        <v>1.4</v>
      </c>
      <c r="F24" s="7">
        <f t="shared" si="2"/>
        <v>0</v>
      </c>
      <c r="G24" s="7">
        <f t="shared" si="3"/>
        <v>0</v>
      </c>
      <c r="H24" s="2">
        <v>1.6</v>
      </c>
      <c r="I24" s="2">
        <v>1.3</v>
      </c>
      <c r="J24" s="7">
        <v>1.19</v>
      </c>
      <c r="K24" s="7">
        <f t="shared" si="4"/>
        <v>0</v>
      </c>
      <c r="L24" s="7">
        <f t="shared" si="5"/>
        <v>0</v>
      </c>
      <c r="M24" s="8">
        <f t="shared" si="6"/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33</v>
      </c>
      <c r="B25" s="2">
        <v>9200.0</v>
      </c>
      <c r="C25" s="2">
        <f t="shared" si="1"/>
        <v>11132</v>
      </c>
      <c r="D25" s="2">
        <v>1.35</v>
      </c>
      <c r="E25" s="2">
        <v>1.4</v>
      </c>
      <c r="F25" s="7">
        <f t="shared" si="2"/>
        <v>15028.2</v>
      </c>
      <c r="G25" s="7">
        <f t="shared" si="3"/>
        <v>15584.8</v>
      </c>
      <c r="H25" s="2">
        <v>1.6</v>
      </c>
      <c r="I25" s="2">
        <v>1.3</v>
      </c>
      <c r="J25" s="7">
        <v>1.19</v>
      </c>
      <c r="K25" s="7">
        <f t="shared" si="4"/>
        <v>1929.546667</v>
      </c>
      <c r="L25" s="7">
        <f t="shared" si="5"/>
        <v>3532.554667</v>
      </c>
      <c r="M25" s="8">
        <f t="shared" si="6"/>
        <v>17811.2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76</v>
      </c>
      <c r="B26" s="2">
        <v>17300.0</v>
      </c>
      <c r="C26" s="2">
        <f t="shared" si="1"/>
        <v>20933</v>
      </c>
      <c r="D26" s="2">
        <v>1.35</v>
      </c>
      <c r="E26" s="2">
        <v>1.4</v>
      </c>
      <c r="F26" s="7">
        <f t="shared" si="2"/>
        <v>28259.55</v>
      </c>
      <c r="G26" s="7">
        <f t="shared" si="3"/>
        <v>29306.2</v>
      </c>
      <c r="H26" s="2">
        <v>1.6</v>
      </c>
      <c r="I26" s="2">
        <v>1.3</v>
      </c>
      <c r="J26" s="7">
        <v>1.19</v>
      </c>
      <c r="K26" s="7">
        <f t="shared" si="4"/>
        <v>3628.386667</v>
      </c>
      <c r="L26" s="7">
        <f t="shared" si="5"/>
        <v>6642.738667</v>
      </c>
      <c r="M26" s="8">
        <f t="shared" si="6"/>
        <v>33492.8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59</v>
      </c>
      <c r="B27" s="2">
        <v>0.0</v>
      </c>
      <c r="C27" s="2">
        <f t="shared" si="1"/>
        <v>0</v>
      </c>
      <c r="D27" s="2">
        <v>1.35</v>
      </c>
      <c r="E27" s="2">
        <v>1.4</v>
      </c>
      <c r="F27" s="7">
        <f t="shared" si="2"/>
        <v>0</v>
      </c>
      <c r="G27" s="7">
        <f t="shared" si="3"/>
        <v>0</v>
      </c>
      <c r="H27" s="2">
        <v>1.6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42</v>
      </c>
      <c r="B28" s="2">
        <v>0.0</v>
      </c>
      <c r="C28" s="2">
        <f t="shared" si="1"/>
        <v>0</v>
      </c>
      <c r="D28" s="2">
        <v>1.35</v>
      </c>
      <c r="E28" s="2">
        <v>1.4</v>
      </c>
      <c r="F28" s="7">
        <f t="shared" si="2"/>
        <v>0</v>
      </c>
      <c r="G28" s="7">
        <f t="shared" si="3"/>
        <v>0</v>
      </c>
      <c r="H28" s="2">
        <v>1.6</v>
      </c>
      <c r="I28" s="2">
        <v>1.3</v>
      </c>
      <c r="J28" s="7">
        <v>1.19</v>
      </c>
      <c r="K28" s="7">
        <f t="shared" si="4"/>
        <v>0</v>
      </c>
      <c r="L28" s="7">
        <f t="shared" si="5"/>
        <v>0</v>
      </c>
      <c r="M28" s="8">
        <f t="shared" si="6"/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65</v>
      </c>
      <c r="B29" s="2">
        <v>0.0</v>
      </c>
      <c r="C29" s="2">
        <f t="shared" si="1"/>
        <v>0</v>
      </c>
      <c r="D29" s="2">
        <v>1.35</v>
      </c>
      <c r="E29" s="2">
        <v>1.4</v>
      </c>
      <c r="F29" s="7">
        <f t="shared" si="2"/>
        <v>0</v>
      </c>
      <c r="G29" s="7">
        <f t="shared" si="3"/>
        <v>0</v>
      </c>
      <c r="H29" s="2">
        <v>1.6</v>
      </c>
      <c r="I29" s="2">
        <v>1.3</v>
      </c>
      <c r="J29" s="7">
        <v>1.19</v>
      </c>
      <c r="K29" s="7">
        <f t="shared" si="4"/>
        <v>0</v>
      </c>
      <c r="L29" s="7">
        <f t="shared" si="5"/>
        <v>0</v>
      </c>
      <c r="M29" s="8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66</v>
      </c>
      <c r="B30" s="2">
        <v>0.0</v>
      </c>
      <c r="C30" s="2">
        <f t="shared" si="1"/>
        <v>0</v>
      </c>
      <c r="D30" s="2">
        <v>1.35</v>
      </c>
      <c r="E30" s="2">
        <v>1.4</v>
      </c>
      <c r="F30" s="7">
        <f t="shared" si="2"/>
        <v>0</v>
      </c>
      <c r="G30" s="7">
        <f t="shared" si="3"/>
        <v>0</v>
      </c>
      <c r="H30" s="2">
        <v>1.6</v>
      </c>
      <c r="I30" s="2">
        <v>1.3</v>
      </c>
      <c r="J30" s="7">
        <v>1.19</v>
      </c>
      <c r="K30" s="7">
        <f t="shared" si="4"/>
        <v>0</v>
      </c>
      <c r="L30" s="7">
        <f t="shared" si="5"/>
        <v>0</v>
      </c>
      <c r="M30" s="8">
        <f t="shared" si="6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67</v>
      </c>
      <c r="B31" s="2">
        <v>0.0</v>
      </c>
      <c r="C31" s="2">
        <f t="shared" si="1"/>
        <v>0</v>
      </c>
      <c r="D31" s="2">
        <v>1.35</v>
      </c>
      <c r="E31" s="2">
        <v>1.4</v>
      </c>
      <c r="F31" s="7">
        <f t="shared" si="2"/>
        <v>0</v>
      </c>
      <c r="G31" s="7">
        <f t="shared" si="3"/>
        <v>0</v>
      </c>
      <c r="H31" s="2">
        <v>1.6</v>
      </c>
      <c r="I31" s="2">
        <v>1.3</v>
      </c>
      <c r="J31" s="7">
        <v>1.19</v>
      </c>
      <c r="K31" s="7">
        <f t="shared" si="4"/>
        <v>0</v>
      </c>
      <c r="L31" s="7">
        <f t="shared" si="5"/>
        <v>0</v>
      </c>
      <c r="M31" s="8">
        <f t="shared" si="6"/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69</v>
      </c>
      <c r="B32" s="2">
        <v>18300.0</v>
      </c>
      <c r="C32" s="2">
        <f t="shared" si="1"/>
        <v>22143</v>
      </c>
      <c r="D32" s="2">
        <v>1.35</v>
      </c>
      <c r="E32" s="2">
        <v>1.4</v>
      </c>
      <c r="F32" s="7">
        <f t="shared" si="2"/>
        <v>29893.05</v>
      </c>
      <c r="G32" s="7">
        <f t="shared" si="3"/>
        <v>31000.2</v>
      </c>
      <c r="H32" s="2">
        <v>1.6</v>
      </c>
      <c r="I32" s="2">
        <v>1.3</v>
      </c>
      <c r="J32" s="7">
        <v>1.19</v>
      </c>
      <c r="K32" s="7">
        <f t="shared" si="4"/>
        <v>3838.12</v>
      </c>
      <c r="L32" s="7">
        <f t="shared" si="5"/>
        <v>7026.712</v>
      </c>
      <c r="M32" s="8">
        <f t="shared" si="6"/>
        <v>35428.8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70</v>
      </c>
      <c r="B33" s="2">
        <v>0.0</v>
      </c>
      <c r="C33" s="2">
        <f t="shared" si="1"/>
        <v>0</v>
      </c>
      <c r="D33" s="2">
        <v>1.35</v>
      </c>
      <c r="E33" s="2">
        <v>1.4</v>
      </c>
      <c r="F33" s="7">
        <f t="shared" si="2"/>
        <v>0</v>
      </c>
      <c r="G33" s="7">
        <f t="shared" si="3"/>
        <v>0</v>
      </c>
      <c r="H33" s="2">
        <v>1.6</v>
      </c>
      <c r="I33" s="2">
        <v>1.3</v>
      </c>
      <c r="J33" s="7">
        <v>1.19</v>
      </c>
      <c r="K33" s="7">
        <f t="shared" si="4"/>
        <v>0</v>
      </c>
      <c r="L33" s="7">
        <f t="shared" si="5"/>
        <v>0</v>
      </c>
      <c r="M33" s="8">
        <f t="shared" si="6"/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71</v>
      </c>
      <c r="B34" s="2">
        <v>0.0</v>
      </c>
      <c r="C34" s="2">
        <f t="shared" si="1"/>
        <v>0</v>
      </c>
      <c r="D34" s="2">
        <v>1.35</v>
      </c>
      <c r="E34" s="2">
        <v>1.4</v>
      </c>
      <c r="F34" s="7">
        <f t="shared" si="2"/>
        <v>0</v>
      </c>
      <c r="G34" s="7">
        <f t="shared" si="3"/>
        <v>0</v>
      </c>
      <c r="H34" s="2">
        <v>1.6</v>
      </c>
      <c r="I34" s="2">
        <v>1.3</v>
      </c>
      <c r="J34" s="7">
        <v>1.19</v>
      </c>
      <c r="K34" s="7">
        <f t="shared" si="4"/>
        <v>0</v>
      </c>
      <c r="L34" s="7">
        <f t="shared" si="5"/>
        <v>0</v>
      </c>
      <c r="M34" s="8">
        <f t="shared" si="6"/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72</v>
      </c>
      <c r="B35" s="2">
        <v>0.0</v>
      </c>
      <c r="C35" s="2">
        <f t="shared" si="1"/>
        <v>0</v>
      </c>
      <c r="D35" s="2">
        <v>1.35</v>
      </c>
      <c r="E35" s="2">
        <v>1.4</v>
      </c>
      <c r="F35" s="7">
        <f t="shared" si="2"/>
        <v>0</v>
      </c>
      <c r="G35" s="7">
        <f t="shared" si="3"/>
        <v>0</v>
      </c>
      <c r="H35" s="2">
        <v>1.6</v>
      </c>
      <c r="I35" s="2">
        <v>1.3</v>
      </c>
      <c r="J35" s="7">
        <v>1.19</v>
      </c>
      <c r="K35" s="7">
        <f t="shared" si="4"/>
        <v>0</v>
      </c>
      <c r="L35" s="7">
        <f t="shared" si="5"/>
        <v>0</v>
      </c>
      <c r="M35" s="8">
        <f t="shared" si="6"/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73</v>
      </c>
      <c r="B36" s="2">
        <v>0.0</v>
      </c>
      <c r="C36" s="2">
        <f t="shared" si="1"/>
        <v>0</v>
      </c>
      <c r="D36" s="2">
        <v>1.35</v>
      </c>
      <c r="E36" s="2">
        <v>1.4</v>
      </c>
      <c r="F36" s="7">
        <f t="shared" si="2"/>
        <v>0</v>
      </c>
      <c r="G36" s="7">
        <f t="shared" si="3"/>
        <v>0</v>
      </c>
      <c r="H36" s="2">
        <v>1.6</v>
      </c>
      <c r="I36" s="2">
        <v>1.3</v>
      </c>
      <c r="J36" s="7">
        <v>1.19</v>
      </c>
      <c r="K36" s="7">
        <f t="shared" si="4"/>
        <v>0</v>
      </c>
      <c r="L36" s="7">
        <f t="shared" si="5"/>
        <v>0</v>
      </c>
      <c r="M36" s="8">
        <f t="shared" si="6"/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74</v>
      </c>
      <c r="B37" s="2">
        <v>0.0</v>
      </c>
      <c r="C37" s="2">
        <f t="shared" si="1"/>
        <v>0</v>
      </c>
      <c r="D37" s="2">
        <v>1.35</v>
      </c>
      <c r="E37" s="2">
        <v>1.4</v>
      </c>
      <c r="F37" s="7">
        <f t="shared" si="2"/>
        <v>0</v>
      </c>
      <c r="G37" s="7">
        <f t="shared" si="3"/>
        <v>0</v>
      </c>
      <c r="H37" s="2">
        <v>1.6</v>
      </c>
      <c r="I37" s="2">
        <v>1.3</v>
      </c>
      <c r="J37" s="7">
        <v>1.19</v>
      </c>
      <c r="K37" s="7">
        <f t="shared" si="4"/>
        <v>0</v>
      </c>
      <c r="L37" s="7">
        <f t="shared" si="5"/>
        <v>0</v>
      </c>
      <c r="M37" s="8">
        <f t="shared" si="6"/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40</v>
      </c>
      <c r="B38" s="2">
        <v>3000.0</v>
      </c>
      <c r="C38" s="2">
        <f t="shared" si="1"/>
        <v>3630</v>
      </c>
      <c r="D38" s="2">
        <v>1.35</v>
      </c>
      <c r="E38" s="2">
        <v>1.4</v>
      </c>
      <c r="F38" s="7">
        <f t="shared" si="2"/>
        <v>4900.5</v>
      </c>
      <c r="G38" s="7">
        <f t="shared" si="3"/>
        <v>5082</v>
      </c>
      <c r="H38" s="2">
        <v>1.6</v>
      </c>
      <c r="I38" s="2">
        <v>1.3</v>
      </c>
      <c r="J38" s="7">
        <v>1.19</v>
      </c>
      <c r="K38" s="7">
        <f t="shared" si="4"/>
        <v>629.2</v>
      </c>
      <c r="L38" s="7">
        <f t="shared" si="5"/>
        <v>1151.92</v>
      </c>
      <c r="M38" s="8">
        <f t="shared" si="6"/>
        <v>5808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55</v>
      </c>
      <c r="B39" s="2">
        <v>1000.0</v>
      </c>
      <c r="C39" s="2">
        <f t="shared" si="1"/>
        <v>1210</v>
      </c>
      <c r="D39" s="2">
        <v>1.35</v>
      </c>
      <c r="E39" s="2">
        <v>1.4</v>
      </c>
      <c r="F39" s="7">
        <f t="shared" si="2"/>
        <v>1633.5</v>
      </c>
      <c r="G39" s="7">
        <f t="shared" si="3"/>
        <v>1694</v>
      </c>
      <c r="H39" s="2">
        <v>2.0</v>
      </c>
      <c r="I39" s="2">
        <v>1.3</v>
      </c>
      <c r="J39" s="7">
        <v>1.19</v>
      </c>
      <c r="K39" s="7">
        <f t="shared" si="4"/>
        <v>262.1666667</v>
      </c>
      <c r="L39" s="7">
        <f t="shared" si="5"/>
        <v>479.9666667</v>
      </c>
      <c r="M39" s="8">
        <f t="shared" si="6"/>
        <v>2420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0.0</v>
      </c>
      <c r="C4" s="2">
        <f t="shared" ref="C4:C6" si="1">B4*$C$3</f>
        <v>0</v>
      </c>
      <c r="D4" s="2">
        <v>1.35</v>
      </c>
      <c r="E4" s="2">
        <v>1.4</v>
      </c>
      <c r="F4" s="7">
        <f t="shared" ref="F4:F6" si="2">C4*D4</f>
        <v>0</v>
      </c>
      <c r="G4" s="7">
        <f t="shared" ref="G4:G6" si="3">C4*E4</f>
        <v>0</v>
      </c>
      <c r="H4" s="2">
        <v>1.6</v>
      </c>
      <c r="I4" s="2">
        <v>1.3</v>
      </c>
      <c r="J4" s="7">
        <v>1.19</v>
      </c>
      <c r="K4" s="7">
        <f t="shared" ref="K4:K6" si="4">C4*H4*I4/$K$3</f>
        <v>0</v>
      </c>
      <c r="L4" s="7">
        <f t="shared" ref="L4:L6" si="5">C4*H4*J4/$L$3</f>
        <v>0</v>
      </c>
      <c r="M4" s="8">
        <f t="shared" ref="M4:M6" si="6">C4*H4</f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8506.0</v>
      </c>
      <c r="C5" s="2">
        <f t="shared" si="1"/>
        <v>10292.26</v>
      </c>
      <c r="D5" s="2">
        <v>1.35</v>
      </c>
      <c r="E5" s="2">
        <v>1.4</v>
      </c>
      <c r="F5" s="7">
        <f t="shared" si="2"/>
        <v>13894.551</v>
      </c>
      <c r="G5" s="7">
        <f t="shared" si="3"/>
        <v>14409.164</v>
      </c>
      <c r="H5" s="2">
        <v>1.6</v>
      </c>
      <c r="I5" s="2">
        <v>1.3</v>
      </c>
      <c r="J5" s="7">
        <v>1.19</v>
      </c>
      <c r="K5" s="7">
        <f t="shared" si="4"/>
        <v>1783.991733</v>
      </c>
      <c r="L5" s="7">
        <f t="shared" si="5"/>
        <v>3266.077173</v>
      </c>
      <c r="M5" s="8">
        <f t="shared" si="6"/>
        <v>16467.616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11545.0</v>
      </c>
      <c r="C6" s="2">
        <f t="shared" si="1"/>
        <v>13969.45</v>
      </c>
      <c r="D6" s="2">
        <v>1.35</v>
      </c>
      <c r="E6" s="2">
        <v>1.4</v>
      </c>
      <c r="F6" s="7">
        <f t="shared" si="2"/>
        <v>18858.7575</v>
      </c>
      <c r="G6" s="7">
        <f t="shared" si="3"/>
        <v>19557.23</v>
      </c>
      <c r="H6" s="2">
        <v>1.6</v>
      </c>
      <c r="I6" s="2">
        <v>1.3</v>
      </c>
      <c r="J6" s="7">
        <v>1.19</v>
      </c>
      <c r="K6" s="7">
        <f t="shared" si="4"/>
        <v>2421.371333</v>
      </c>
      <c r="L6" s="7">
        <f t="shared" si="5"/>
        <v>4432.972133</v>
      </c>
      <c r="M6" s="8">
        <f t="shared" si="6"/>
        <v>22351.12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77</v>
      </c>
      <c r="B7" s="2">
        <v>14590.0</v>
      </c>
      <c r="C7" s="2"/>
      <c r="D7" s="2"/>
      <c r="E7" s="2"/>
      <c r="F7" s="7"/>
      <c r="G7" s="7"/>
      <c r="H7" s="2"/>
      <c r="I7" s="2"/>
      <c r="J7" s="7"/>
      <c r="K7" s="7"/>
      <c r="L7" s="7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23</v>
      </c>
      <c r="B8" s="2">
        <v>0.0</v>
      </c>
      <c r="C8" s="2">
        <f t="shared" ref="C8:C41" si="7">B8*$C$3</f>
        <v>0</v>
      </c>
      <c r="D8" s="2">
        <v>1.35</v>
      </c>
      <c r="E8" s="2">
        <v>1.4</v>
      </c>
      <c r="F8" s="7">
        <f t="shared" ref="F8:F11" si="8">C8*D8</f>
        <v>0</v>
      </c>
      <c r="G8" s="7">
        <f t="shared" ref="G8:G11" si="9">C8*E8</f>
        <v>0</v>
      </c>
      <c r="H8" s="2">
        <v>1.6</v>
      </c>
      <c r="I8" s="2">
        <v>1.3</v>
      </c>
      <c r="J8" s="7">
        <v>1.19</v>
      </c>
      <c r="K8" s="7">
        <f t="shared" ref="K8:K11" si="10">C8*H8*I8/$K$3</f>
        <v>0</v>
      </c>
      <c r="L8" s="7">
        <f t="shared" ref="L8:L11" si="11">C8*H8*J8/$L$3</f>
        <v>0</v>
      </c>
      <c r="M8" s="8">
        <f t="shared" ref="M8:M11" si="12">C8*H8</f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16</v>
      </c>
      <c r="B9" s="2">
        <v>13270.0</v>
      </c>
      <c r="C9" s="2">
        <f t="shared" si="7"/>
        <v>16056.7</v>
      </c>
      <c r="D9" s="2">
        <v>1.35</v>
      </c>
      <c r="E9" s="2">
        <v>1.4</v>
      </c>
      <c r="F9" s="7">
        <f t="shared" si="8"/>
        <v>21676.545</v>
      </c>
      <c r="G9" s="7">
        <f t="shared" si="9"/>
        <v>22479.38</v>
      </c>
      <c r="H9" s="2">
        <v>1.6</v>
      </c>
      <c r="I9" s="2">
        <v>1.3</v>
      </c>
      <c r="J9" s="7">
        <v>1.19</v>
      </c>
      <c r="K9" s="7">
        <f t="shared" si="10"/>
        <v>2783.161333</v>
      </c>
      <c r="L9" s="7">
        <f t="shared" si="11"/>
        <v>5095.326133</v>
      </c>
      <c r="M9" s="8">
        <f t="shared" si="12"/>
        <v>25690.72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48</v>
      </c>
      <c r="B10" s="2">
        <v>850.0</v>
      </c>
      <c r="C10" s="2">
        <f t="shared" si="7"/>
        <v>1028.5</v>
      </c>
      <c r="D10" s="2">
        <v>1.35</v>
      </c>
      <c r="E10" s="2">
        <v>1.4</v>
      </c>
      <c r="F10" s="7">
        <f t="shared" si="8"/>
        <v>1388.475</v>
      </c>
      <c r="G10" s="7">
        <f t="shared" si="9"/>
        <v>1439.9</v>
      </c>
      <c r="H10" s="2">
        <v>2.0</v>
      </c>
      <c r="I10" s="2">
        <v>1.3</v>
      </c>
      <c r="J10" s="7">
        <v>1.19</v>
      </c>
      <c r="K10" s="7">
        <f t="shared" si="10"/>
        <v>222.8416667</v>
      </c>
      <c r="L10" s="7">
        <f t="shared" si="11"/>
        <v>407.9716667</v>
      </c>
      <c r="M10" s="8">
        <f t="shared" si="12"/>
        <v>2057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63</v>
      </c>
      <c r="B11" s="2">
        <v>14600.0</v>
      </c>
      <c r="C11" s="2">
        <f t="shared" si="7"/>
        <v>17666</v>
      </c>
      <c r="D11" s="2">
        <v>1.35</v>
      </c>
      <c r="E11" s="2">
        <v>1.4</v>
      </c>
      <c r="F11" s="7">
        <f t="shared" si="8"/>
        <v>23849.1</v>
      </c>
      <c r="G11" s="7">
        <f t="shared" si="9"/>
        <v>24732.4</v>
      </c>
      <c r="H11" s="2">
        <v>1.6</v>
      </c>
      <c r="I11" s="2">
        <v>1.3</v>
      </c>
      <c r="J11" s="7">
        <v>1.19</v>
      </c>
      <c r="K11" s="7">
        <f t="shared" si="10"/>
        <v>3062.106667</v>
      </c>
      <c r="L11" s="7">
        <f t="shared" si="11"/>
        <v>5606.010667</v>
      </c>
      <c r="M11" s="8">
        <f t="shared" si="12"/>
        <v>28265.6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78</v>
      </c>
      <c r="B12" s="2">
        <v>17000.0</v>
      </c>
      <c r="C12" s="2">
        <f t="shared" si="7"/>
        <v>20570</v>
      </c>
      <c r="D12" s="2"/>
      <c r="E12" s="2"/>
      <c r="F12" s="7"/>
      <c r="G12" s="7"/>
      <c r="H12" s="2"/>
      <c r="I12" s="2"/>
      <c r="J12" s="7"/>
      <c r="K12" s="7"/>
      <c r="L12" s="7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2" t="s">
        <v>24</v>
      </c>
      <c r="B13" s="2">
        <v>0.0</v>
      </c>
      <c r="C13" s="2">
        <f t="shared" si="7"/>
        <v>0</v>
      </c>
      <c r="D13" s="2">
        <v>1.35</v>
      </c>
      <c r="E13" s="2">
        <v>1.4</v>
      </c>
      <c r="F13" s="7">
        <f t="shared" ref="F13:F41" si="13">C13*D13</f>
        <v>0</v>
      </c>
      <c r="G13" s="7">
        <f t="shared" ref="G13:G41" si="14">C13*E13</f>
        <v>0</v>
      </c>
      <c r="H13" s="2">
        <v>1.6</v>
      </c>
      <c r="I13" s="2">
        <v>1.3</v>
      </c>
      <c r="J13" s="7">
        <v>1.19</v>
      </c>
      <c r="K13" s="7">
        <f t="shared" ref="K13:K41" si="15">C13*H13*I13/$K$3</f>
        <v>0</v>
      </c>
      <c r="L13" s="7">
        <f t="shared" ref="L13:L41" si="16">C13*H13*J13/$L$3</f>
        <v>0</v>
      </c>
      <c r="M13" s="8">
        <f t="shared" ref="M13:M41" si="17">C13*H13</f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2" t="s">
        <v>17</v>
      </c>
      <c r="B14" s="2">
        <v>15500.0</v>
      </c>
      <c r="C14" s="2">
        <f t="shared" si="7"/>
        <v>18755</v>
      </c>
      <c r="D14" s="2">
        <v>1.35</v>
      </c>
      <c r="E14" s="2">
        <v>1.4</v>
      </c>
      <c r="F14" s="7">
        <f t="shared" si="13"/>
        <v>25319.25</v>
      </c>
      <c r="G14" s="7">
        <f t="shared" si="14"/>
        <v>26257</v>
      </c>
      <c r="H14" s="2">
        <v>1.6</v>
      </c>
      <c r="I14" s="2">
        <v>1.3</v>
      </c>
      <c r="J14" s="7">
        <v>1.19</v>
      </c>
      <c r="K14" s="7">
        <f t="shared" si="15"/>
        <v>3250.866667</v>
      </c>
      <c r="L14" s="7">
        <f t="shared" si="16"/>
        <v>5951.586667</v>
      </c>
      <c r="M14" s="8">
        <f t="shared" si="17"/>
        <v>30008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2" t="s">
        <v>79</v>
      </c>
      <c r="B15" s="2">
        <v>21878.0</v>
      </c>
      <c r="C15" s="2">
        <f t="shared" si="7"/>
        <v>26472.38</v>
      </c>
      <c r="D15" s="2">
        <v>1.35</v>
      </c>
      <c r="E15" s="2">
        <v>1.4</v>
      </c>
      <c r="F15" s="7">
        <f t="shared" si="13"/>
        <v>35737.713</v>
      </c>
      <c r="G15" s="7">
        <f t="shared" si="14"/>
        <v>37061.332</v>
      </c>
      <c r="H15" s="2">
        <v>1.6</v>
      </c>
      <c r="I15" s="2">
        <v>1.3</v>
      </c>
      <c r="J15" s="7">
        <v>1.19</v>
      </c>
      <c r="K15" s="7">
        <f t="shared" si="15"/>
        <v>4588.545867</v>
      </c>
      <c r="L15" s="7">
        <f t="shared" si="16"/>
        <v>8400.568587</v>
      </c>
      <c r="M15" s="8">
        <f t="shared" si="17"/>
        <v>42355.808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49</v>
      </c>
      <c r="B16" s="2">
        <v>850.0</v>
      </c>
      <c r="C16" s="2">
        <f t="shared" si="7"/>
        <v>1028.5</v>
      </c>
      <c r="D16" s="2">
        <v>1.35</v>
      </c>
      <c r="E16" s="2">
        <v>1.4</v>
      </c>
      <c r="F16" s="7">
        <f t="shared" si="13"/>
        <v>1388.475</v>
      </c>
      <c r="G16" s="7">
        <f t="shared" si="14"/>
        <v>1439.9</v>
      </c>
      <c r="H16" s="2">
        <v>2.0</v>
      </c>
      <c r="I16" s="2">
        <v>1.3</v>
      </c>
      <c r="J16" s="7">
        <v>1.19</v>
      </c>
      <c r="K16" s="7">
        <f t="shared" si="15"/>
        <v>222.8416667</v>
      </c>
      <c r="L16" s="7">
        <f t="shared" si="16"/>
        <v>407.9716667</v>
      </c>
      <c r="M16" s="8">
        <f t="shared" si="17"/>
        <v>2057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36</v>
      </c>
      <c r="B17" s="2">
        <v>0.0</v>
      </c>
      <c r="C17" s="2">
        <f t="shared" si="7"/>
        <v>0</v>
      </c>
      <c r="D17" s="2">
        <v>1.35</v>
      </c>
      <c r="E17" s="2">
        <v>1.4</v>
      </c>
      <c r="F17" s="7">
        <f t="shared" si="13"/>
        <v>0</v>
      </c>
      <c r="G17" s="7">
        <f t="shared" si="14"/>
        <v>0</v>
      </c>
      <c r="H17" s="2">
        <v>1.6</v>
      </c>
      <c r="I17" s="2">
        <v>1.3</v>
      </c>
      <c r="J17" s="7">
        <v>1.19</v>
      </c>
      <c r="K17" s="7">
        <f t="shared" si="15"/>
        <v>0</v>
      </c>
      <c r="L17" s="7">
        <f t="shared" si="16"/>
        <v>0</v>
      </c>
      <c r="M17" s="8">
        <f t="shared" si="17"/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56</v>
      </c>
      <c r="B18" s="2">
        <v>24306.0</v>
      </c>
      <c r="C18" s="2">
        <f t="shared" si="7"/>
        <v>29410.26</v>
      </c>
      <c r="D18" s="2">
        <v>1.35</v>
      </c>
      <c r="E18" s="2">
        <v>1.4</v>
      </c>
      <c r="F18" s="7">
        <f t="shared" si="13"/>
        <v>39703.851</v>
      </c>
      <c r="G18" s="7">
        <f t="shared" si="14"/>
        <v>41174.364</v>
      </c>
      <c r="H18" s="2">
        <v>1.6</v>
      </c>
      <c r="I18" s="2">
        <v>1.3</v>
      </c>
      <c r="J18" s="7">
        <v>1.19</v>
      </c>
      <c r="K18" s="7">
        <f t="shared" si="15"/>
        <v>5097.7784</v>
      </c>
      <c r="L18" s="7">
        <f t="shared" si="16"/>
        <v>9332.85584</v>
      </c>
      <c r="M18" s="8">
        <f t="shared" si="17"/>
        <v>47056.416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41</v>
      </c>
      <c r="B19" s="2">
        <v>28583.0</v>
      </c>
      <c r="C19" s="2">
        <f t="shared" si="7"/>
        <v>34585.43</v>
      </c>
      <c r="D19" s="2">
        <v>1.35</v>
      </c>
      <c r="E19" s="2">
        <v>1.4</v>
      </c>
      <c r="F19" s="7">
        <f t="shared" si="13"/>
        <v>46690.3305</v>
      </c>
      <c r="G19" s="7">
        <f t="shared" si="14"/>
        <v>48419.602</v>
      </c>
      <c r="H19" s="2">
        <v>1.6</v>
      </c>
      <c r="I19" s="2">
        <v>1.3</v>
      </c>
      <c r="J19" s="7">
        <v>1.19</v>
      </c>
      <c r="K19" s="7">
        <f t="shared" si="15"/>
        <v>5994.807867</v>
      </c>
      <c r="L19" s="7">
        <f t="shared" si="16"/>
        <v>10975.10979</v>
      </c>
      <c r="M19" s="8">
        <f t="shared" si="17"/>
        <v>55336.688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57</v>
      </c>
      <c r="B20" s="2">
        <v>34200.0</v>
      </c>
      <c r="C20" s="2">
        <f t="shared" si="7"/>
        <v>41382</v>
      </c>
      <c r="D20" s="2">
        <v>1.35</v>
      </c>
      <c r="E20" s="2">
        <v>1.4</v>
      </c>
      <c r="F20" s="7">
        <f t="shared" si="13"/>
        <v>55865.7</v>
      </c>
      <c r="G20" s="7">
        <f t="shared" si="14"/>
        <v>57934.8</v>
      </c>
      <c r="H20" s="2">
        <v>1.6</v>
      </c>
      <c r="I20" s="2">
        <v>1.3</v>
      </c>
      <c r="J20" s="7">
        <v>1.19</v>
      </c>
      <c r="K20" s="7">
        <f t="shared" si="15"/>
        <v>7172.88</v>
      </c>
      <c r="L20" s="7">
        <f t="shared" si="16"/>
        <v>13131.888</v>
      </c>
      <c r="M20" s="8">
        <f t="shared" si="17"/>
        <v>66211.2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29</v>
      </c>
      <c r="B21" s="2">
        <v>0.0</v>
      </c>
      <c r="C21" s="2">
        <f t="shared" si="7"/>
        <v>0</v>
      </c>
      <c r="D21" s="2">
        <v>1.35</v>
      </c>
      <c r="E21" s="2">
        <v>1.4</v>
      </c>
      <c r="F21" s="7">
        <f t="shared" si="13"/>
        <v>0</v>
      </c>
      <c r="G21" s="7">
        <f t="shared" si="14"/>
        <v>0</v>
      </c>
      <c r="H21" s="2">
        <v>1.6</v>
      </c>
      <c r="I21" s="2">
        <v>1.3</v>
      </c>
      <c r="J21" s="7">
        <v>1.19</v>
      </c>
      <c r="K21" s="7">
        <f t="shared" si="15"/>
        <v>0</v>
      </c>
      <c r="L21" s="7">
        <f t="shared" si="16"/>
        <v>0</v>
      </c>
      <c r="M21" s="8">
        <f t="shared" si="17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30</v>
      </c>
      <c r="B22" s="2">
        <v>0.0</v>
      </c>
      <c r="C22" s="2">
        <f t="shared" si="7"/>
        <v>0</v>
      </c>
      <c r="D22" s="2">
        <v>1.35</v>
      </c>
      <c r="E22" s="2">
        <v>1.4</v>
      </c>
      <c r="F22" s="7">
        <f t="shared" si="13"/>
        <v>0</v>
      </c>
      <c r="G22" s="7">
        <f t="shared" si="14"/>
        <v>0</v>
      </c>
      <c r="H22" s="2">
        <v>1.6</v>
      </c>
      <c r="I22" s="2">
        <v>1.3</v>
      </c>
      <c r="J22" s="7">
        <v>1.19</v>
      </c>
      <c r="K22" s="7">
        <f t="shared" si="15"/>
        <v>0</v>
      </c>
      <c r="L22" s="7">
        <f t="shared" si="16"/>
        <v>0</v>
      </c>
      <c r="M22" s="8">
        <f t="shared" si="17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50</v>
      </c>
      <c r="B23" s="2">
        <v>0.0</v>
      </c>
      <c r="C23" s="2">
        <f t="shared" si="7"/>
        <v>0</v>
      </c>
      <c r="D23" s="2">
        <v>1.35</v>
      </c>
      <c r="E23" s="2">
        <v>1.4</v>
      </c>
      <c r="F23" s="7">
        <f t="shared" si="13"/>
        <v>0</v>
      </c>
      <c r="G23" s="7">
        <f t="shared" si="14"/>
        <v>0</v>
      </c>
      <c r="H23" s="2">
        <v>1.6</v>
      </c>
      <c r="I23" s="2">
        <v>1.3</v>
      </c>
      <c r="J23" s="7">
        <v>1.19</v>
      </c>
      <c r="K23" s="7">
        <f t="shared" si="15"/>
        <v>0</v>
      </c>
      <c r="L23" s="7">
        <f t="shared" si="16"/>
        <v>0</v>
      </c>
      <c r="M23" s="8">
        <f t="shared" si="17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51</v>
      </c>
      <c r="B24" s="2">
        <v>0.0</v>
      </c>
      <c r="C24" s="2">
        <f t="shared" si="7"/>
        <v>0</v>
      </c>
      <c r="D24" s="2">
        <v>1.35</v>
      </c>
      <c r="E24" s="2">
        <v>1.4</v>
      </c>
      <c r="F24" s="7">
        <f t="shared" si="13"/>
        <v>0</v>
      </c>
      <c r="G24" s="7">
        <f t="shared" si="14"/>
        <v>0</v>
      </c>
      <c r="H24" s="2">
        <v>1.6</v>
      </c>
      <c r="I24" s="2">
        <v>1.3</v>
      </c>
      <c r="J24" s="7">
        <v>1.19</v>
      </c>
      <c r="K24" s="7">
        <f t="shared" si="15"/>
        <v>0</v>
      </c>
      <c r="L24" s="7">
        <f t="shared" si="16"/>
        <v>0</v>
      </c>
      <c r="M24" s="8">
        <f t="shared" si="17"/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75</v>
      </c>
      <c r="B25" s="2">
        <v>8500.0</v>
      </c>
      <c r="C25" s="2">
        <f t="shared" si="7"/>
        <v>10285</v>
      </c>
      <c r="D25" s="2">
        <v>1.35</v>
      </c>
      <c r="E25" s="2">
        <v>1.4</v>
      </c>
      <c r="F25" s="7">
        <f t="shared" si="13"/>
        <v>13884.75</v>
      </c>
      <c r="G25" s="7">
        <f t="shared" si="14"/>
        <v>14399</v>
      </c>
      <c r="H25" s="2">
        <v>1.6</v>
      </c>
      <c r="I25" s="2">
        <v>1.3</v>
      </c>
      <c r="J25" s="7">
        <v>1.19</v>
      </c>
      <c r="K25" s="7">
        <f t="shared" si="15"/>
        <v>1782.733333</v>
      </c>
      <c r="L25" s="7">
        <f t="shared" si="16"/>
        <v>3263.773333</v>
      </c>
      <c r="M25" s="8">
        <f t="shared" si="17"/>
        <v>16456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32</v>
      </c>
      <c r="B26" s="2">
        <v>0.0</v>
      </c>
      <c r="C26" s="2">
        <f t="shared" si="7"/>
        <v>0</v>
      </c>
      <c r="D26" s="2">
        <v>1.35</v>
      </c>
      <c r="E26" s="2">
        <v>1.4</v>
      </c>
      <c r="F26" s="7">
        <f t="shared" si="13"/>
        <v>0</v>
      </c>
      <c r="G26" s="7">
        <f t="shared" si="14"/>
        <v>0</v>
      </c>
      <c r="H26" s="2">
        <v>1.6</v>
      </c>
      <c r="I26" s="2">
        <v>1.3</v>
      </c>
      <c r="J26" s="7">
        <v>1.19</v>
      </c>
      <c r="K26" s="7">
        <f t="shared" si="15"/>
        <v>0</v>
      </c>
      <c r="L26" s="7">
        <f t="shared" si="16"/>
        <v>0</v>
      </c>
      <c r="M26" s="8">
        <f t="shared" si="17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33</v>
      </c>
      <c r="B27" s="2">
        <v>9200.0</v>
      </c>
      <c r="C27" s="2">
        <f t="shared" si="7"/>
        <v>11132</v>
      </c>
      <c r="D27" s="2">
        <v>1.35</v>
      </c>
      <c r="E27" s="2">
        <v>1.4</v>
      </c>
      <c r="F27" s="7">
        <f t="shared" si="13"/>
        <v>15028.2</v>
      </c>
      <c r="G27" s="7">
        <f t="shared" si="14"/>
        <v>15584.8</v>
      </c>
      <c r="H27" s="2">
        <v>1.6</v>
      </c>
      <c r="I27" s="2">
        <v>1.3</v>
      </c>
      <c r="J27" s="7">
        <v>1.19</v>
      </c>
      <c r="K27" s="7">
        <f t="shared" si="15"/>
        <v>1929.546667</v>
      </c>
      <c r="L27" s="7">
        <f t="shared" si="16"/>
        <v>3532.554667</v>
      </c>
      <c r="M27" s="8">
        <f t="shared" si="17"/>
        <v>17811.2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76</v>
      </c>
      <c r="B28" s="2">
        <v>17300.0</v>
      </c>
      <c r="C28" s="2">
        <f t="shared" si="7"/>
        <v>20933</v>
      </c>
      <c r="D28" s="2">
        <v>1.35</v>
      </c>
      <c r="E28" s="2">
        <v>1.4</v>
      </c>
      <c r="F28" s="7">
        <f t="shared" si="13"/>
        <v>28259.55</v>
      </c>
      <c r="G28" s="7">
        <f t="shared" si="14"/>
        <v>29306.2</v>
      </c>
      <c r="H28" s="2">
        <v>1.6</v>
      </c>
      <c r="I28" s="2">
        <v>1.3</v>
      </c>
      <c r="J28" s="7">
        <v>1.19</v>
      </c>
      <c r="K28" s="7">
        <f t="shared" si="15"/>
        <v>3628.386667</v>
      </c>
      <c r="L28" s="7">
        <f t="shared" si="16"/>
        <v>6642.738667</v>
      </c>
      <c r="M28" s="8">
        <f t="shared" si="17"/>
        <v>33492.8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59</v>
      </c>
      <c r="B29" s="2">
        <v>0.0</v>
      </c>
      <c r="C29" s="2">
        <f t="shared" si="7"/>
        <v>0</v>
      </c>
      <c r="D29" s="2">
        <v>1.35</v>
      </c>
      <c r="E29" s="2">
        <v>1.4</v>
      </c>
      <c r="F29" s="7">
        <f t="shared" si="13"/>
        <v>0</v>
      </c>
      <c r="G29" s="7">
        <f t="shared" si="14"/>
        <v>0</v>
      </c>
      <c r="H29" s="2">
        <v>1.6</v>
      </c>
      <c r="I29" s="2">
        <v>1.3</v>
      </c>
      <c r="J29" s="7">
        <v>1.19</v>
      </c>
      <c r="K29" s="7">
        <f t="shared" si="15"/>
        <v>0</v>
      </c>
      <c r="L29" s="7">
        <f t="shared" si="16"/>
        <v>0</v>
      </c>
      <c r="M29" s="8">
        <f t="shared" si="17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42</v>
      </c>
      <c r="B30" s="2">
        <v>0.0</v>
      </c>
      <c r="C30" s="2">
        <f t="shared" si="7"/>
        <v>0</v>
      </c>
      <c r="D30" s="2">
        <v>1.35</v>
      </c>
      <c r="E30" s="2">
        <v>1.4</v>
      </c>
      <c r="F30" s="7">
        <f t="shared" si="13"/>
        <v>0</v>
      </c>
      <c r="G30" s="7">
        <f t="shared" si="14"/>
        <v>0</v>
      </c>
      <c r="H30" s="2">
        <v>1.6</v>
      </c>
      <c r="I30" s="2">
        <v>1.3</v>
      </c>
      <c r="J30" s="7">
        <v>1.19</v>
      </c>
      <c r="K30" s="7">
        <f t="shared" si="15"/>
        <v>0</v>
      </c>
      <c r="L30" s="7">
        <f t="shared" si="16"/>
        <v>0</v>
      </c>
      <c r="M30" s="8">
        <f t="shared" si="17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65</v>
      </c>
      <c r="B31" s="2">
        <v>0.0</v>
      </c>
      <c r="C31" s="2">
        <f t="shared" si="7"/>
        <v>0</v>
      </c>
      <c r="D31" s="2">
        <v>1.35</v>
      </c>
      <c r="E31" s="2">
        <v>1.4</v>
      </c>
      <c r="F31" s="7">
        <f t="shared" si="13"/>
        <v>0</v>
      </c>
      <c r="G31" s="7">
        <f t="shared" si="14"/>
        <v>0</v>
      </c>
      <c r="H31" s="2">
        <v>1.6</v>
      </c>
      <c r="I31" s="2">
        <v>1.3</v>
      </c>
      <c r="J31" s="7">
        <v>1.19</v>
      </c>
      <c r="K31" s="7">
        <f t="shared" si="15"/>
        <v>0</v>
      </c>
      <c r="L31" s="7">
        <f t="shared" si="16"/>
        <v>0</v>
      </c>
      <c r="M31" s="8">
        <f t="shared" si="17"/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66</v>
      </c>
      <c r="B32" s="2">
        <v>0.0</v>
      </c>
      <c r="C32" s="2">
        <f t="shared" si="7"/>
        <v>0</v>
      </c>
      <c r="D32" s="2">
        <v>1.35</v>
      </c>
      <c r="E32" s="2">
        <v>1.4</v>
      </c>
      <c r="F32" s="7">
        <f t="shared" si="13"/>
        <v>0</v>
      </c>
      <c r="G32" s="7">
        <f t="shared" si="14"/>
        <v>0</v>
      </c>
      <c r="H32" s="2">
        <v>1.6</v>
      </c>
      <c r="I32" s="2">
        <v>1.3</v>
      </c>
      <c r="J32" s="7">
        <v>1.19</v>
      </c>
      <c r="K32" s="7">
        <f t="shared" si="15"/>
        <v>0</v>
      </c>
      <c r="L32" s="7">
        <f t="shared" si="16"/>
        <v>0</v>
      </c>
      <c r="M32" s="8">
        <f t="shared" si="17"/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67</v>
      </c>
      <c r="B33" s="2">
        <v>0.0</v>
      </c>
      <c r="C33" s="2">
        <f t="shared" si="7"/>
        <v>0</v>
      </c>
      <c r="D33" s="2">
        <v>1.35</v>
      </c>
      <c r="E33" s="2">
        <v>1.4</v>
      </c>
      <c r="F33" s="7">
        <f t="shared" si="13"/>
        <v>0</v>
      </c>
      <c r="G33" s="7">
        <f t="shared" si="14"/>
        <v>0</v>
      </c>
      <c r="H33" s="2">
        <v>1.6</v>
      </c>
      <c r="I33" s="2">
        <v>1.3</v>
      </c>
      <c r="J33" s="7">
        <v>1.19</v>
      </c>
      <c r="K33" s="7">
        <f t="shared" si="15"/>
        <v>0</v>
      </c>
      <c r="L33" s="7">
        <f t="shared" si="16"/>
        <v>0</v>
      </c>
      <c r="M33" s="8">
        <f t="shared" si="17"/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69</v>
      </c>
      <c r="B34" s="2">
        <v>16000.0</v>
      </c>
      <c r="C34" s="2">
        <f t="shared" si="7"/>
        <v>19360</v>
      </c>
      <c r="D34" s="2">
        <v>1.35</v>
      </c>
      <c r="E34" s="2">
        <v>1.4</v>
      </c>
      <c r="F34" s="7">
        <f t="shared" si="13"/>
        <v>26136</v>
      </c>
      <c r="G34" s="7">
        <f t="shared" si="14"/>
        <v>27104</v>
      </c>
      <c r="H34" s="2">
        <v>1.6</v>
      </c>
      <c r="I34" s="2">
        <v>1.3</v>
      </c>
      <c r="J34" s="7">
        <v>1.19</v>
      </c>
      <c r="K34" s="7">
        <f t="shared" si="15"/>
        <v>3355.733333</v>
      </c>
      <c r="L34" s="7">
        <f t="shared" si="16"/>
        <v>6143.573333</v>
      </c>
      <c r="M34" s="8">
        <f t="shared" si="17"/>
        <v>30976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80</v>
      </c>
      <c r="B35" s="2">
        <v>15700.0</v>
      </c>
      <c r="C35" s="2">
        <f t="shared" si="7"/>
        <v>18997</v>
      </c>
      <c r="D35" s="2">
        <v>1.35</v>
      </c>
      <c r="E35" s="2">
        <v>1.4</v>
      </c>
      <c r="F35" s="7">
        <f t="shared" si="13"/>
        <v>25645.95</v>
      </c>
      <c r="G35" s="7">
        <f t="shared" si="14"/>
        <v>26595.8</v>
      </c>
      <c r="H35" s="2">
        <v>1.6</v>
      </c>
      <c r="I35" s="2">
        <v>1.3</v>
      </c>
      <c r="J35" s="7">
        <v>1.19</v>
      </c>
      <c r="K35" s="7">
        <f t="shared" si="15"/>
        <v>3292.813333</v>
      </c>
      <c r="L35" s="7">
        <f t="shared" si="16"/>
        <v>6028.381333</v>
      </c>
      <c r="M35" s="8">
        <f t="shared" si="17"/>
        <v>30395.2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71</v>
      </c>
      <c r="B36" s="2">
        <v>18096.0</v>
      </c>
      <c r="C36" s="2">
        <f t="shared" si="7"/>
        <v>21896.16</v>
      </c>
      <c r="D36" s="2">
        <v>1.35</v>
      </c>
      <c r="E36" s="2">
        <v>1.4</v>
      </c>
      <c r="F36" s="7">
        <f t="shared" si="13"/>
        <v>29559.816</v>
      </c>
      <c r="G36" s="7">
        <f t="shared" si="14"/>
        <v>30654.624</v>
      </c>
      <c r="H36" s="2">
        <v>1.6</v>
      </c>
      <c r="I36" s="2">
        <v>1.3</v>
      </c>
      <c r="J36" s="7">
        <v>1.19</v>
      </c>
      <c r="K36" s="7">
        <f t="shared" si="15"/>
        <v>3795.3344</v>
      </c>
      <c r="L36" s="7">
        <f t="shared" si="16"/>
        <v>6948.38144</v>
      </c>
      <c r="M36" s="8">
        <f t="shared" si="17"/>
        <v>35033.856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72</v>
      </c>
      <c r="B37" s="2">
        <v>0.0</v>
      </c>
      <c r="C37" s="2">
        <f t="shared" si="7"/>
        <v>0</v>
      </c>
      <c r="D37" s="2">
        <v>1.35</v>
      </c>
      <c r="E37" s="2">
        <v>1.4</v>
      </c>
      <c r="F37" s="7">
        <f t="shared" si="13"/>
        <v>0</v>
      </c>
      <c r="G37" s="7">
        <f t="shared" si="14"/>
        <v>0</v>
      </c>
      <c r="H37" s="2">
        <v>1.6</v>
      </c>
      <c r="I37" s="2">
        <v>1.3</v>
      </c>
      <c r="J37" s="7">
        <v>1.19</v>
      </c>
      <c r="K37" s="7">
        <f t="shared" si="15"/>
        <v>0</v>
      </c>
      <c r="L37" s="7">
        <f t="shared" si="16"/>
        <v>0</v>
      </c>
      <c r="M37" s="8">
        <f t="shared" si="17"/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73</v>
      </c>
      <c r="B38" s="2">
        <v>0.0</v>
      </c>
      <c r="C38" s="2">
        <f t="shared" si="7"/>
        <v>0</v>
      </c>
      <c r="D38" s="2">
        <v>1.35</v>
      </c>
      <c r="E38" s="2">
        <v>1.4</v>
      </c>
      <c r="F38" s="7">
        <f t="shared" si="13"/>
        <v>0</v>
      </c>
      <c r="G38" s="7">
        <f t="shared" si="14"/>
        <v>0</v>
      </c>
      <c r="H38" s="2">
        <v>1.6</v>
      </c>
      <c r="I38" s="2">
        <v>1.3</v>
      </c>
      <c r="J38" s="7">
        <v>1.19</v>
      </c>
      <c r="K38" s="7">
        <f t="shared" si="15"/>
        <v>0</v>
      </c>
      <c r="L38" s="7">
        <f t="shared" si="16"/>
        <v>0</v>
      </c>
      <c r="M38" s="8">
        <f t="shared" si="17"/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74</v>
      </c>
      <c r="B39" s="2">
        <v>14000.0</v>
      </c>
      <c r="C39" s="2">
        <f t="shared" si="7"/>
        <v>16940</v>
      </c>
      <c r="D39" s="2">
        <v>1.35</v>
      </c>
      <c r="E39" s="2">
        <v>1.4</v>
      </c>
      <c r="F39" s="7">
        <f t="shared" si="13"/>
        <v>22869</v>
      </c>
      <c r="G39" s="7">
        <f t="shared" si="14"/>
        <v>23716</v>
      </c>
      <c r="H39" s="2">
        <v>1.6</v>
      </c>
      <c r="I39" s="2">
        <v>1.3</v>
      </c>
      <c r="J39" s="7">
        <v>1.19</v>
      </c>
      <c r="K39" s="7">
        <f t="shared" si="15"/>
        <v>2936.266667</v>
      </c>
      <c r="L39" s="7">
        <f t="shared" si="16"/>
        <v>5375.626667</v>
      </c>
      <c r="M39" s="8">
        <f t="shared" si="17"/>
        <v>27104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40</v>
      </c>
      <c r="B40" s="2">
        <v>3000.0</v>
      </c>
      <c r="C40" s="2">
        <f t="shared" si="7"/>
        <v>3630</v>
      </c>
      <c r="D40" s="2">
        <v>1.35</v>
      </c>
      <c r="E40" s="2">
        <v>1.4</v>
      </c>
      <c r="F40" s="7">
        <f t="shared" si="13"/>
        <v>4900.5</v>
      </c>
      <c r="G40" s="7">
        <f t="shared" si="14"/>
        <v>5082</v>
      </c>
      <c r="H40" s="2">
        <v>1.6</v>
      </c>
      <c r="I40" s="2">
        <v>1.3</v>
      </c>
      <c r="J40" s="7">
        <v>1.19</v>
      </c>
      <c r="K40" s="7">
        <f t="shared" si="15"/>
        <v>629.2</v>
      </c>
      <c r="L40" s="7">
        <f t="shared" si="16"/>
        <v>1151.92</v>
      </c>
      <c r="M40" s="8">
        <f t="shared" si="17"/>
        <v>5808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55</v>
      </c>
      <c r="B41" s="2">
        <v>1000.0</v>
      </c>
      <c r="C41" s="2">
        <f t="shared" si="7"/>
        <v>1210</v>
      </c>
      <c r="D41" s="2">
        <v>1.35</v>
      </c>
      <c r="E41" s="2">
        <v>1.4</v>
      </c>
      <c r="F41" s="7">
        <f t="shared" si="13"/>
        <v>1633.5</v>
      </c>
      <c r="G41" s="7">
        <f t="shared" si="14"/>
        <v>1694</v>
      </c>
      <c r="H41" s="2">
        <v>2.0</v>
      </c>
      <c r="I41" s="2">
        <v>1.3</v>
      </c>
      <c r="J41" s="7">
        <v>1.19</v>
      </c>
      <c r="K41" s="7">
        <f t="shared" si="15"/>
        <v>262.1666667</v>
      </c>
      <c r="L41" s="7">
        <f t="shared" si="16"/>
        <v>479.9666667</v>
      </c>
      <c r="M41" s="8">
        <f t="shared" si="17"/>
        <v>2420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0.0</v>
      </c>
      <c r="C4" s="2">
        <f t="shared" ref="C4:C6" si="1">B4*$C$3</f>
        <v>0</v>
      </c>
      <c r="D4" s="2">
        <v>1.35</v>
      </c>
      <c r="E4" s="2">
        <v>1.4</v>
      </c>
      <c r="F4" s="7">
        <f t="shared" ref="F4:F6" si="2">C4*D4</f>
        <v>0</v>
      </c>
      <c r="G4" s="7">
        <f t="shared" ref="G4:G6" si="3">C4*E4</f>
        <v>0</v>
      </c>
      <c r="H4" s="2">
        <v>1.6</v>
      </c>
      <c r="I4" s="2">
        <v>1.3</v>
      </c>
      <c r="J4" s="7">
        <v>1.19</v>
      </c>
      <c r="K4" s="7">
        <f t="shared" ref="K4:K6" si="4">C4*H4*I4/$K$3</f>
        <v>0</v>
      </c>
      <c r="L4" s="7">
        <f t="shared" ref="L4:L6" si="5">C4*H4*J4/$L$3</f>
        <v>0</v>
      </c>
      <c r="M4" s="8">
        <f t="shared" ref="M4:M6" si="6">C4*H4</f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9300.0</v>
      </c>
      <c r="C5" s="2">
        <f t="shared" si="1"/>
        <v>11253</v>
      </c>
      <c r="D5" s="2">
        <v>1.35</v>
      </c>
      <c r="E5" s="2">
        <v>1.4</v>
      </c>
      <c r="F5" s="7">
        <f t="shared" si="2"/>
        <v>15191.55</v>
      </c>
      <c r="G5" s="7">
        <f t="shared" si="3"/>
        <v>15754.2</v>
      </c>
      <c r="H5" s="2">
        <v>1.6</v>
      </c>
      <c r="I5" s="2">
        <v>1.3</v>
      </c>
      <c r="J5" s="7">
        <v>1.19</v>
      </c>
      <c r="K5" s="7">
        <f t="shared" si="4"/>
        <v>1950.52</v>
      </c>
      <c r="L5" s="7">
        <f t="shared" si="5"/>
        <v>3570.952</v>
      </c>
      <c r="M5" s="8">
        <f t="shared" si="6"/>
        <v>18004.8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11545.0</v>
      </c>
      <c r="C6" s="2">
        <f t="shared" si="1"/>
        <v>13969.45</v>
      </c>
      <c r="D6" s="2">
        <v>1.35</v>
      </c>
      <c r="E6" s="2">
        <v>1.4</v>
      </c>
      <c r="F6" s="7">
        <f t="shared" si="2"/>
        <v>18858.7575</v>
      </c>
      <c r="G6" s="7">
        <f t="shared" si="3"/>
        <v>19557.23</v>
      </c>
      <c r="H6" s="2">
        <v>1.6</v>
      </c>
      <c r="I6" s="2">
        <v>1.3</v>
      </c>
      <c r="J6" s="7">
        <v>1.19</v>
      </c>
      <c r="K6" s="7">
        <f t="shared" si="4"/>
        <v>2421.371333</v>
      </c>
      <c r="L6" s="7">
        <f t="shared" si="5"/>
        <v>4432.972133</v>
      </c>
      <c r="M6" s="8">
        <f t="shared" si="6"/>
        <v>22351.12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81</v>
      </c>
      <c r="B7" s="2">
        <v>11700.0</v>
      </c>
      <c r="C7" s="2"/>
      <c r="D7" s="2"/>
      <c r="E7" s="2"/>
      <c r="F7" s="7"/>
      <c r="G7" s="7"/>
      <c r="H7" s="2"/>
      <c r="I7" s="2"/>
      <c r="J7" s="7"/>
      <c r="K7" s="7"/>
      <c r="L7" s="7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77</v>
      </c>
      <c r="B8" s="2">
        <v>15400.0</v>
      </c>
      <c r="C8" s="2">
        <f t="shared" ref="C8:C42" si="7">B8*$C$3</f>
        <v>18634</v>
      </c>
      <c r="D8" s="2">
        <v>1.35</v>
      </c>
      <c r="E8" s="2">
        <v>1.4</v>
      </c>
      <c r="F8" s="7">
        <f t="shared" ref="F8:F42" si="8">C8*D8</f>
        <v>25155.9</v>
      </c>
      <c r="G8" s="7">
        <f t="shared" ref="G8:G42" si="9">C8*E8</f>
        <v>26087.6</v>
      </c>
      <c r="H8" s="2">
        <v>1.6</v>
      </c>
      <c r="I8" s="2">
        <v>1.3</v>
      </c>
      <c r="J8" s="7">
        <v>1.19</v>
      </c>
      <c r="K8" s="7">
        <f t="shared" ref="K8:K42" si="10">C8*H8*I8/$K$3</f>
        <v>3229.893333</v>
      </c>
      <c r="L8" s="7">
        <f t="shared" ref="L8:L42" si="11">C8*H8*J8/$L$3</f>
        <v>5913.189333</v>
      </c>
      <c r="M8" s="8">
        <f t="shared" ref="M8:M42" si="12">C8*H8</f>
        <v>29814.4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23</v>
      </c>
      <c r="B9" s="2">
        <v>0.0</v>
      </c>
      <c r="C9" s="2">
        <f t="shared" si="7"/>
        <v>0</v>
      </c>
      <c r="D9" s="2">
        <v>1.35</v>
      </c>
      <c r="E9" s="2">
        <v>1.4</v>
      </c>
      <c r="F9" s="7">
        <f t="shared" si="8"/>
        <v>0</v>
      </c>
      <c r="G9" s="7">
        <f t="shared" si="9"/>
        <v>0</v>
      </c>
      <c r="H9" s="2">
        <v>1.6</v>
      </c>
      <c r="I9" s="2">
        <v>1.3</v>
      </c>
      <c r="J9" s="7">
        <v>1.19</v>
      </c>
      <c r="K9" s="7">
        <f t="shared" si="10"/>
        <v>0</v>
      </c>
      <c r="L9" s="7">
        <f t="shared" si="11"/>
        <v>0</v>
      </c>
      <c r="M9" s="8">
        <f t="shared" si="12"/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16</v>
      </c>
      <c r="B10" s="2">
        <v>13270.0</v>
      </c>
      <c r="C10" s="2">
        <f t="shared" si="7"/>
        <v>16056.7</v>
      </c>
      <c r="D10" s="2">
        <v>1.35</v>
      </c>
      <c r="E10" s="2">
        <v>1.4</v>
      </c>
      <c r="F10" s="7">
        <f t="shared" si="8"/>
        <v>21676.545</v>
      </c>
      <c r="G10" s="7">
        <f t="shared" si="9"/>
        <v>22479.38</v>
      </c>
      <c r="H10" s="2">
        <v>1.6</v>
      </c>
      <c r="I10" s="2">
        <v>1.3</v>
      </c>
      <c r="J10" s="7">
        <v>1.19</v>
      </c>
      <c r="K10" s="7">
        <f t="shared" si="10"/>
        <v>2783.161333</v>
      </c>
      <c r="L10" s="7">
        <f t="shared" si="11"/>
        <v>5095.326133</v>
      </c>
      <c r="M10" s="8">
        <f t="shared" si="12"/>
        <v>25690.72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48</v>
      </c>
      <c r="B11" s="2">
        <v>850.0</v>
      </c>
      <c r="C11" s="2">
        <f t="shared" si="7"/>
        <v>1028.5</v>
      </c>
      <c r="D11" s="2">
        <v>1.35</v>
      </c>
      <c r="E11" s="2">
        <v>1.4</v>
      </c>
      <c r="F11" s="7">
        <f t="shared" si="8"/>
        <v>1388.475</v>
      </c>
      <c r="G11" s="7">
        <f t="shared" si="9"/>
        <v>1439.9</v>
      </c>
      <c r="H11" s="2">
        <v>2.0</v>
      </c>
      <c r="I11" s="2">
        <v>1.3</v>
      </c>
      <c r="J11" s="7">
        <v>1.19</v>
      </c>
      <c r="K11" s="7">
        <f t="shared" si="10"/>
        <v>222.8416667</v>
      </c>
      <c r="L11" s="7">
        <f t="shared" si="11"/>
        <v>407.9716667</v>
      </c>
      <c r="M11" s="8">
        <f t="shared" si="12"/>
        <v>2057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63</v>
      </c>
      <c r="B12" s="2">
        <v>14600.0</v>
      </c>
      <c r="C12" s="2">
        <f t="shared" si="7"/>
        <v>17666</v>
      </c>
      <c r="D12" s="2">
        <v>1.35</v>
      </c>
      <c r="E12" s="2">
        <v>1.4</v>
      </c>
      <c r="F12" s="7">
        <f t="shared" si="8"/>
        <v>23849.1</v>
      </c>
      <c r="G12" s="7">
        <f t="shared" si="9"/>
        <v>24732.4</v>
      </c>
      <c r="H12" s="2">
        <v>1.6</v>
      </c>
      <c r="I12" s="2">
        <v>1.3</v>
      </c>
      <c r="J12" s="7">
        <v>1.19</v>
      </c>
      <c r="K12" s="7">
        <f t="shared" si="10"/>
        <v>3062.106667</v>
      </c>
      <c r="L12" s="7">
        <f t="shared" si="11"/>
        <v>5606.010667</v>
      </c>
      <c r="M12" s="8">
        <f t="shared" si="12"/>
        <v>28265.6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78</v>
      </c>
      <c r="B13" s="2">
        <v>17500.0</v>
      </c>
      <c r="C13" s="2">
        <f t="shared" si="7"/>
        <v>21175</v>
      </c>
      <c r="D13" s="2">
        <v>1.35</v>
      </c>
      <c r="E13" s="2">
        <v>1.4</v>
      </c>
      <c r="F13" s="7">
        <f t="shared" si="8"/>
        <v>28586.25</v>
      </c>
      <c r="G13" s="7">
        <f t="shared" si="9"/>
        <v>29645</v>
      </c>
      <c r="H13" s="2">
        <v>1.6</v>
      </c>
      <c r="I13" s="2">
        <v>1.3</v>
      </c>
      <c r="J13" s="7">
        <v>1.19</v>
      </c>
      <c r="K13" s="7">
        <f t="shared" si="10"/>
        <v>3670.333333</v>
      </c>
      <c r="L13" s="7">
        <f t="shared" si="11"/>
        <v>6719.533333</v>
      </c>
      <c r="M13" s="8">
        <f t="shared" si="12"/>
        <v>33880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" t="s">
        <v>24</v>
      </c>
      <c r="B14" s="2">
        <v>0.0</v>
      </c>
      <c r="C14" s="2">
        <f t="shared" si="7"/>
        <v>0</v>
      </c>
      <c r="D14" s="2">
        <v>1.35</v>
      </c>
      <c r="E14" s="2">
        <v>1.4</v>
      </c>
      <c r="F14" s="7">
        <f t="shared" si="8"/>
        <v>0</v>
      </c>
      <c r="G14" s="7">
        <f t="shared" si="9"/>
        <v>0</v>
      </c>
      <c r="H14" s="2">
        <v>1.6</v>
      </c>
      <c r="I14" s="2">
        <v>1.3</v>
      </c>
      <c r="J14" s="7">
        <v>1.19</v>
      </c>
      <c r="K14" s="7">
        <f t="shared" si="10"/>
        <v>0</v>
      </c>
      <c r="L14" s="7">
        <f t="shared" si="11"/>
        <v>0</v>
      </c>
      <c r="M14" s="8">
        <f t="shared" si="12"/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2" t="s">
        <v>17</v>
      </c>
      <c r="B15" s="2">
        <v>15500.0</v>
      </c>
      <c r="C15" s="2">
        <f t="shared" si="7"/>
        <v>18755</v>
      </c>
      <c r="D15" s="2">
        <v>1.35</v>
      </c>
      <c r="E15" s="2">
        <v>1.4</v>
      </c>
      <c r="F15" s="7">
        <f t="shared" si="8"/>
        <v>25319.25</v>
      </c>
      <c r="G15" s="7">
        <f t="shared" si="9"/>
        <v>26257</v>
      </c>
      <c r="H15" s="2">
        <v>1.6</v>
      </c>
      <c r="I15" s="2">
        <v>1.3</v>
      </c>
      <c r="J15" s="7">
        <v>1.19</v>
      </c>
      <c r="K15" s="7">
        <f t="shared" si="10"/>
        <v>3250.866667</v>
      </c>
      <c r="L15" s="7">
        <f t="shared" si="11"/>
        <v>5951.586667</v>
      </c>
      <c r="M15" s="8">
        <f t="shared" si="12"/>
        <v>30008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2" t="s">
        <v>79</v>
      </c>
      <c r="B16" s="2">
        <v>22300.0</v>
      </c>
      <c r="C16" s="2">
        <f t="shared" si="7"/>
        <v>26983</v>
      </c>
      <c r="D16" s="2">
        <v>1.35</v>
      </c>
      <c r="E16" s="2">
        <v>1.4</v>
      </c>
      <c r="F16" s="7">
        <f t="shared" si="8"/>
        <v>36427.05</v>
      </c>
      <c r="G16" s="7">
        <f t="shared" si="9"/>
        <v>37776.2</v>
      </c>
      <c r="H16" s="2">
        <v>1.6</v>
      </c>
      <c r="I16" s="2">
        <v>1.3</v>
      </c>
      <c r="J16" s="7">
        <v>1.19</v>
      </c>
      <c r="K16" s="7">
        <f t="shared" si="10"/>
        <v>4677.053333</v>
      </c>
      <c r="L16" s="7">
        <f t="shared" si="11"/>
        <v>8562.605333</v>
      </c>
      <c r="M16" s="8">
        <f t="shared" si="12"/>
        <v>43172.8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49</v>
      </c>
      <c r="B17" s="2">
        <v>850.0</v>
      </c>
      <c r="C17" s="2">
        <f t="shared" si="7"/>
        <v>1028.5</v>
      </c>
      <c r="D17" s="2">
        <v>1.35</v>
      </c>
      <c r="E17" s="2">
        <v>1.4</v>
      </c>
      <c r="F17" s="7">
        <f t="shared" si="8"/>
        <v>1388.475</v>
      </c>
      <c r="G17" s="7">
        <f t="shared" si="9"/>
        <v>1439.9</v>
      </c>
      <c r="H17" s="2">
        <v>2.0</v>
      </c>
      <c r="I17" s="2">
        <v>1.3</v>
      </c>
      <c r="J17" s="7">
        <v>1.19</v>
      </c>
      <c r="K17" s="7">
        <f t="shared" si="10"/>
        <v>222.8416667</v>
      </c>
      <c r="L17" s="7">
        <f t="shared" si="11"/>
        <v>407.9716667</v>
      </c>
      <c r="M17" s="8">
        <f t="shared" si="12"/>
        <v>2057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36</v>
      </c>
      <c r="B18" s="2">
        <v>0.0</v>
      </c>
      <c r="C18" s="2">
        <f t="shared" si="7"/>
        <v>0</v>
      </c>
      <c r="D18" s="2">
        <v>1.35</v>
      </c>
      <c r="E18" s="2">
        <v>1.4</v>
      </c>
      <c r="F18" s="7">
        <f t="shared" si="8"/>
        <v>0</v>
      </c>
      <c r="G18" s="7">
        <f t="shared" si="9"/>
        <v>0</v>
      </c>
      <c r="H18" s="2">
        <v>1.6</v>
      </c>
      <c r="I18" s="2">
        <v>1.3</v>
      </c>
      <c r="J18" s="7">
        <v>1.19</v>
      </c>
      <c r="K18" s="7">
        <f t="shared" si="10"/>
        <v>0</v>
      </c>
      <c r="L18" s="7">
        <f t="shared" si="11"/>
        <v>0</v>
      </c>
      <c r="M18" s="8">
        <f t="shared" si="12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56</v>
      </c>
      <c r="B19" s="2">
        <v>24306.0</v>
      </c>
      <c r="C19" s="2">
        <f t="shared" si="7"/>
        <v>29410.26</v>
      </c>
      <c r="D19" s="2">
        <v>1.35</v>
      </c>
      <c r="E19" s="2">
        <v>1.4</v>
      </c>
      <c r="F19" s="7">
        <f t="shared" si="8"/>
        <v>39703.851</v>
      </c>
      <c r="G19" s="7">
        <f t="shared" si="9"/>
        <v>41174.364</v>
      </c>
      <c r="H19" s="2">
        <v>1.6</v>
      </c>
      <c r="I19" s="2">
        <v>1.3</v>
      </c>
      <c r="J19" s="7">
        <v>1.19</v>
      </c>
      <c r="K19" s="7">
        <f t="shared" si="10"/>
        <v>5097.7784</v>
      </c>
      <c r="L19" s="7">
        <f t="shared" si="11"/>
        <v>9332.85584</v>
      </c>
      <c r="M19" s="8">
        <f t="shared" si="12"/>
        <v>47056.416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41</v>
      </c>
      <c r="B20" s="2">
        <v>28583.0</v>
      </c>
      <c r="C20" s="2">
        <f t="shared" si="7"/>
        <v>34585.43</v>
      </c>
      <c r="D20" s="2">
        <v>1.35</v>
      </c>
      <c r="E20" s="2">
        <v>1.4</v>
      </c>
      <c r="F20" s="7">
        <f t="shared" si="8"/>
        <v>46690.3305</v>
      </c>
      <c r="G20" s="7">
        <f t="shared" si="9"/>
        <v>48419.602</v>
      </c>
      <c r="H20" s="2">
        <v>1.6</v>
      </c>
      <c r="I20" s="2">
        <v>1.3</v>
      </c>
      <c r="J20" s="7">
        <v>1.19</v>
      </c>
      <c r="K20" s="7">
        <f t="shared" si="10"/>
        <v>5994.807867</v>
      </c>
      <c r="L20" s="7">
        <f t="shared" si="11"/>
        <v>10975.10979</v>
      </c>
      <c r="M20" s="8">
        <f t="shared" si="12"/>
        <v>55336.688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57</v>
      </c>
      <c r="B21" s="2">
        <v>34200.0</v>
      </c>
      <c r="C21" s="2">
        <f t="shared" si="7"/>
        <v>41382</v>
      </c>
      <c r="D21" s="2">
        <v>1.35</v>
      </c>
      <c r="E21" s="2">
        <v>1.4</v>
      </c>
      <c r="F21" s="7">
        <f t="shared" si="8"/>
        <v>55865.7</v>
      </c>
      <c r="G21" s="7">
        <f t="shared" si="9"/>
        <v>57934.8</v>
      </c>
      <c r="H21" s="2">
        <v>1.6</v>
      </c>
      <c r="I21" s="2">
        <v>1.3</v>
      </c>
      <c r="J21" s="7">
        <v>1.19</v>
      </c>
      <c r="K21" s="7">
        <f t="shared" si="10"/>
        <v>7172.88</v>
      </c>
      <c r="L21" s="7">
        <f t="shared" si="11"/>
        <v>13131.888</v>
      </c>
      <c r="M21" s="8">
        <f t="shared" si="12"/>
        <v>66211.2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29</v>
      </c>
      <c r="B22" s="2">
        <v>0.0</v>
      </c>
      <c r="C22" s="2">
        <f t="shared" si="7"/>
        <v>0</v>
      </c>
      <c r="D22" s="2">
        <v>1.35</v>
      </c>
      <c r="E22" s="2">
        <v>1.4</v>
      </c>
      <c r="F22" s="7">
        <f t="shared" si="8"/>
        <v>0</v>
      </c>
      <c r="G22" s="7">
        <f t="shared" si="9"/>
        <v>0</v>
      </c>
      <c r="H22" s="2">
        <v>1.6</v>
      </c>
      <c r="I22" s="2">
        <v>1.3</v>
      </c>
      <c r="J22" s="7">
        <v>1.19</v>
      </c>
      <c r="K22" s="7">
        <f t="shared" si="10"/>
        <v>0</v>
      </c>
      <c r="L22" s="7">
        <f t="shared" si="11"/>
        <v>0</v>
      </c>
      <c r="M22" s="8">
        <f t="shared" si="12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30</v>
      </c>
      <c r="B23" s="2">
        <v>0.0</v>
      </c>
      <c r="C23" s="2">
        <f t="shared" si="7"/>
        <v>0</v>
      </c>
      <c r="D23" s="2">
        <v>1.35</v>
      </c>
      <c r="E23" s="2">
        <v>1.4</v>
      </c>
      <c r="F23" s="7">
        <f t="shared" si="8"/>
        <v>0</v>
      </c>
      <c r="G23" s="7">
        <f t="shared" si="9"/>
        <v>0</v>
      </c>
      <c r="H23" s="2">
        <v>1.6</v>
      </c>
      <c r="I23" s="2">
        <v>1.3</v>
      </c>
      <c r="J23" s="7">
        <v>1.19</v>
      </c>
      <c r="K23" s="7">
        <f t="shared" si="10"/>
        <v>0</v>
      </c>
      <c r="L23" s="7">
        <f t="shared" si="11"/>
        <v>0</v>
      </c>
      <c r="M23" s="8">
        <f t="shared" si="12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51</v>
      </c>
      <c r="B24" s="2">
        <v>0.0</v>
      </c>
      <c r="C24" s="2">
        <f t="shared" si="7"/>
        <v>0</v>
      </c>
      <c r="D24" s="2">
        <v>1.35</v>
      </c>
      <c r="E24" s="2">
        <v>1.4</v>
      </c>
      <c r="F24" s="7">
        <f t="shared" si="8"/>
        <v>0</v>
      </c>
      <c r="G24" s="7">
        <f t="shared" si="9"/>
        <v>0</v>
      </c>
      <c r="H24" s="2">
        <v>1.6</v>
      </c>
      <c r="I24" s="2">
        <v>1.3</v>
      </c>
      <c r="J24" s="7">
        <v>1.19</v>
      </c>
      <c r="K24" s="7">
        <f t="shared" si="10"/>
        <v>0</v>
      </c>
      <c r="L24" s="7">
        <f t="shared" si="11"/>
        <v>0</v>
      </c>
      <c r="M24" s="8">
        <f t="shared" si="12"/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75</v>
      </c>
      <c r="B25" s="2">
        <v>8500.0</v>
      </c>
      <c r="C25" s="2">
        <f t="shared" si="7"/>
        <v>10285</v>
      </c>
      <c r="D25" s="2">
        <v>1.35</v>
      </c>
      <c r="E25" s="2">
        <v>1.4</v>
      </c>
      <c r="F25" s="7">
        <f t="shared" si="8"/>
        <v>13884.75</v>
      </c>
      <c r="G25" s="7">
        <f t="shared" si="9"/>
        <v>14399</v>
      </c>
      <c r="H25" s="2">
        <v>1.6</v>
      </c>
      <c r="I25" s="2">
        <v>1.3</v>
      </c>
      <c r="J25" s="7">
        <v>1.19</v>
      </c>
      <c r="K25" s="7">
        <f t="shared" si="10"/>
        <v>1782.733333</v>
      </c>
      <c r="L25" s="7">
        <f t="shared" si="11"/>
        <v>3263.773333</v>
      </c>
      <c r="M25" s="8">
        <f t="shared" si="12"/>
        <v>16456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32</v>
      </c>
      <c r="B26" s="2">
        <v>0.0</v>
      </c>
      <c r="C26" s="2">
        <f t="shared" si="7"/>
        <v>0</v>
      </c>
      <c r="D26" s="2">
        <v>1.35</v>
      </c>
      <c r="E26" s="2">
        <v>1.4</v>
      </c>
      <c r="F26" s="7">
        <f t="shared" si="8"/>
        <v>0</v>
      </c>
      <c r="G26" s="7">
        <f t="shared" si="9"/>
        <v>0</v>
      </c>
      <c r="H26" s="2">
        <v>1.6</v>
      </c>
      <c r="I26" s="2">
        <v>1.3</v>
      </c>
      <c r="J26" s="7">
        <v>1.19</v>
      </c>
      <c r="K26" s="7">
        <f t="shared" si="10"/>
        <v>0</v>
      </c>
      <c r="L26" s="7">
        <f t="shared" si="11"/>
        <v>0</v>
      </c>
      <c r="M26" s="8">
        <f t="shared" si="12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58</v>
      </c>
      <c r="B27" s="2">
        <v>7150.0</v>
      </c>
      <c r="C27" s="2">
        <f t="shared" si="7"/>
        <v>8651.5</v>
      </c>
      <c r="D27" s="2">
        <v>1.35</v>
      </c>
      <c r="E27" s="2">
        <v>1.4</v>
      </c>
      <c r="F27" s="7">
        <f t="shared" si="8"/>
        <v>11679.525</v>
      </c>
      <c r="G27" s="7">
        <f t="shared" si="9"/>
        <v>12112.1</v>
      </c>
      <c r="H27" s="2">
        <v>1.6</v>
      </c>
      <c r="I27" s="2">
        <v>1.3</v>
      </c>
      <c r="J27" s="7">
        <v>1.19</v>
      </c>
      <c r="K27" s="7">
        <f t="shared" si="10"/>
        <v>1499.593333</v>
      </c>
      <c r="L27" s="7">
        <f t="shared" si="11"/>
        <v>2745.409333</v>
      </c>
      <c r="M27" s="8">
        <f t="shared" si="12"/>
        <v>13842.4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33</v>
      </c>
      <c r="B28" s="2">
        <v>9800.0</v>
      </c>
      <c r="C28" s="2">
        <f t="shared" si="7"/>
        <v>11858</v>
      </c>
      <c r="D28" s="2">
        <v>1.35</v>
      </c>
      <c r="E28" s="2">
        <v>1.4</v>
      </c>
      <c r="F28" s="7">
        <f t="shared" si="8"/>
        <v>16008.3</v>
      </c>
      <c r="G28" s="7">
        <f t="shared" si="9"/>
        <v>16601.2</v>
      </c>
      <c r="H28" s="2">
        <v>1.6</v>
      </c>
      <c r="I28" s="2">
        <v>1.3</v>
      </c>
      <c r="J28" s="7">
        <v>1.19</v>
      </c>
      <c r="K28" s="7">
        <f t="shared" si="10"/>
        <v>2055.386667</v>
      </c>
      <c r="L28" s="7">
        <f t="shared" si="11"/>
        <v>3762.938667</v>
      </c>
      <c r="M28" s="8">
        <f t="shared" si="12"/>
        <v>18972.8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82</v>
      </c>
      <c r="B29" s="2">
        <v>14000.0</v>
      </c>
      <c r="C29" s="2">
        <f t="shared" si="7"/>
        <v>16940</v>
      </c>
      <c r="D29" s="2">
        <v>1.35</v>
      </c>
      <c r="E29" s="2">
        <v>1.4</v>
      </c>
      <c r="F29" s="7">
        <f t="shared" si="8"/>
        <v>22869</v>
      </c>
      <c r="G29" s="7">
        <f t="shared" si="9"/>
        <v>23716</v>
      </c>
      <c r="H29" s="2">
        <v>1.59</v>
      </c>
      <c r="I29" s="2">
        <v>1.3</v>
      </c>
      <c r="J29" s="7">
        <v>1.19</v>
      </c>
      <c r="K29" s="7">
        <f t="shared" si="10"/>
        <v>2917.915</v>
      </c>
      <c r="L29" s="7">
        <f t="shared" si="11"/>
        <v>5342.029</v>
      </c>
      <c r="M29" s="8">
        <f t="shared" si="12"/>
        <v>26934.6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76</v>
      </c>
      <c r="B30" s="2">
        <v>18500.0</v>
      </c>
      <c r="C30" s="2">
        <f t="shared" si="7"/>
        <v>22385</v>
      </c>
      <c r="D30" s="2">
        <v>1.35</v>
      </c>
      <c r="E30" s="2">
        <v>1.4</v>
      </c>
      <c r="F30" s="7">
        <f t="shared" si="8"/>
        <v>30219.75</v>
      </c>
      <c r="G30" s="7">
        <f t="shared" si="9"/>
        <v>31339</v>
      </c>
      <c r="H30" s="2">
        <v>1.6</v>
      </c>
      <c r="I30" s="2">
        <v>1.3</v>
      </c>
      <c r="J30" s="7">
        <v>1.19</v>
      </c>
      <c r="K30" s="7">
        <f t="shared" si="10"/>
        <v>3880.066667</v>
      </c>
      <c r="L30" s="7">
        <f t="shared" si="11"/>
        <v>7103.506667</v>
      </c>
      <c r="M30" s="8">
        <f t="shared" si="12"/>
        <v>35816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65</v>
      </c>
      <c r="B31" s="2">
        <v>0.0</v>
      </c>
      <c r="C31" s="2">
        <f t="shared" si="7"/>
        <v>0</v>
      </c>
      <c r="D31" s="2">
        <v>1.35</v>
      </c>
      <c r="E31" s="2">
        <v>1.4</v>
      </c>
      <c r="F31" s="7">
        <f t="shared" si="8"/>
        <v>0</v>
      </c>
      <c r="G31" s="7">
        <f t="shared" si="9"/>
        <v>0</v>
      </c>
      <c r="H31" s="2">
        <v>1.6</v>
      </c>
      <c r="I31" s="2">
        <v>1.3</v>
      </c>
      <c r="J31" s="7">
        <v>1.19</v>
      </c>
      <c r="K31" s="7">
        <f t="shared" si="10"/>
        <v>0</v>
      </c>
      <c r="L31" s="7">
        <f t="shared" si="11"/>
        <v>0</v>
      </c>
      <c r="M31" s="8">
        <f t="shared" si="12"/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83</v>
      </c>
      <c r="B32" s="2">
        <v>10750.0</v>
      </c>
      <c r="C32" s="2">
        <f t="shared" si="7"/>
        <v>13007.5</v>
      </c>
      <c r="D32" s="2">
        <v>1.35</v>
      </c>
      <c r="E32" s="2">
        <v>1.4</v>
      </c>
      <c r="F32" s="7">
        <f t="shared" si="8"/>
        <v>17560.125</v>
      </c>
      <c r="G32" s="7">
        <f t="shared" si="9"/>
        <v>18210.5</v>
      </c>
      <c r="H32" s="2">
        <v>1.6</v>
      </c>
      <c r="I32" s="2">
        <v>1.3</v>
      </c>
      <c r="J32" s="7">
        <v>1.19</v>
      </c>
      <c r="K32" s="7">
        <f t="shared" si="10"/>
        <v>2254.633333</v>
      </c>
      <c r="L32" s="7">
        <f t="shared" si="11"/>
        <v>4127.713333</v>
      </c>
      <c r="M32" s="8">
        <f t="shared" si="12"/>
        <v>20812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84</v>
      </c>
      <c r="B33" s="2">
        <v>11000.0</v>
      </c>
      <c r="C33" s="2">
        <f t="shared" si="7"/>
        <v>13310</v>
      </c>
      <c r="D33" s="2">
        <v>1.35</v>
      </c>
      <c r="E33" s="2">
        <v>1.4</v>
      </c>
      <c r="F33" s="7">
        <f t="shared" si="8"/>
        <v>17968.5</v>
      </c>
      <c r="G33" s="7">
        <f t="shared" si="9"/>
        <v>18634</v>
      </c>
      <c r="H33" s="2">
        <v>1.6</v>
      </c>
      <c r="I33" s="2">
        <v>1.3</v>
      </c>
      <c r="J33" s="7">
        <v>1.19</v>
      </c>
      <c r="K33" s="7">
        <f t="shared" si="10"/>
        <v>2307.066667</v>
      </c>
      <c r="L33" s="7">
        <f t="shared" si="11"/>
        <v>4223.706667</v>
      </c>
      <c r="M33" s="8">
        <f t="shared" si="12"/>
        <v>21296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85</v>
      </c>
      <c r="B34" s="2">
        <v>13000.0</v>
      </c>
      <c r="C34" s="2">
        <f t="shared" si="7"/>
        <v>15730</v>
      </c>
      <c r="D34" s="2">
        <v>1.35</v>
      </c>
      <c r="E34" s="2">
        <v>1.4</v>
      </c>
      <c r="F34" s="7">
        <f t="shared" si="8"/>
        <v>21235.5</v>
      </c>
      <c r="G34" s="7">
        <f t="shared" si="9"/>
        <v>22022</v>
      </c>
      <c r="H34" s="2">
        <v>1.6</v>
      </c>
      <c r="I34" s="2">
        <v>1.3</v>
      </c>
      <c r="J34" s="7">
        <v>1.19</v>
      </c>
      <c r="K34" s="7">
        <f t="shared" si="10"/>
        <v>2726.533333</v>
      </c>
      <c r="L34" s="7">
        <f t="shared" si="11"/>
        <v>4991.653333</v>
      </c>
      <c r="M34" s="8">
        <f t="shared" si="12"/>
        <v>25168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86</v>
      </c>
      <c r="B35" s="2">
        <v>15000.0</v>
      </c>
      <c r="C35" s="2">
        <f t="shared" si="7"/>
        <v>18150</v>
      </c>
      <c r="D35" s="2">
        <v>1.35</v>
      </c>
      <c r="E35" s="2">
        <v>1.4</v>
      </c>
      <c r="F35" s="7">
        <f t="shared" si="8"/>
        <v>24502.5</v>
      </c>
      <c r="G35" s="7">
        <f t="shared" si="9"/>
        <v>25410</v>
      </c>
      <c r="H35" s="2">
        <v>1.6</v>
      </c>
      <c r="I35" s="2">
        <v>1.3</v>
      </c>
      <c r="J35" s="7">
        <v>1.19</v>
      </c>
      <c r="K35" s="7">
        <f t="shared" si="10"/>
        <v>3146</v>
      </c>
      <c r="L35" s="7">
        <f t="shared" si="11"/>
        <v>5759.6</v>
      </c>
      <c r="M35" s="8">
        <f t="shared" si="12"/>
        <v>29040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69</v>
      </c>
      <c r="B36" s="2">
        <v>16000.0</v>
      </c>
      <c r="C36" s="2">
        <f t="shared" si="7"/>
        <v>19360</v>
      </c>
      <c r="D36" s="2">
        <v>1.35</v>
      </c>
      <c r="E36" s="2">
        <v>1.4</v>
      </c>
      <c r="F36" s="7">
        <f t="shared" si="8"/>
        <v>26136</v>
      </c>
      <c r="G36" s="7">
        <f t="shared" si="9"/>
        <v>27104</v>
      </c>
      <c r="H36" s="2">
        <v>1.6</v>
      </c>
      <c r="I36" s="2">
        <v>1.3</v>
      </c>
      <c r="J36" s="7">
        <v>1.19</v>
      </c>
      <c r="K36" s="7">
        <f t="shared" si="10"/>
        <v>3355.733333</v>
      </c>
      <c r="L36" s="7">
        <f t="shared" si="11"/>
        <v>6143.573333</v>
      </c>
      <c r="M36" s="8">
        <f t="shared" si="12"/>
        <v>30976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80</v>
      </c>
      <c r="B37" s="2">
        <v>16500.0</v>
      </c>
      <c r="C37" s="2">
        <f t="shared" si="7"/>
        <v>19965</v>
      </c>
      <c r="D37" s="2">
        <v>1.35</v>
      </c>
      <c r="E37" s="2">
        <v>1.4</v>
      </c>
      <c r="F37" s="7">
        <f t="shared" si="8"/>
        <v>26952.75</v>
      </c>
      <c r="G37" s="7">
        <f t="shared" si="9"/>
        <v>27951</v>
      </c>
      <c r="H37" s="2">
        <v>1.6</v>
      </c>
      <c r="I37" s="2">
        <v>1.3</v>
      </c>
      <c r="J37" s="7">
        <v>1.19</v>
      </c>
      <c r="K37" s="7">
        <f t="shared" si="10"/>
        <v>3460.6</v>
      </c>
      <c r="L37" s="7">
        <f t="shared" si="11"/>
        <v>6335.56</v>
      </c>
      <c r="M37" s="8">
        <f t="shared" si="12"/>
        <v>31944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71</v>
      </c>
      <c r="B38" s="2">
        <v>19600.0</v>
      </c>
      <c r="C38" s="2">
        <f t="shared" si="7"/>
        <v>23716</v>
      </c>
      <c r="D38" s="2">
        <v>1.35</v>
      </c>
      <c r="E38" s="2">
        <v>1.4</v>
      </c>
      <c r="F38" s="7">
        <f t="shared" si="8"/>
        <v>32016.6</v>
      </c>
      <c r="G38" s="7">
        <f t="shared" si="9"/>
        <v>33202.4</v>
      </c>
      <c r="H38" s="2">
        <v>1.6</v>
      </c>
      <c r="I38" s="2">
        <v>1.3</v>
      </c>
      <c r="J38" s="7">
        <v>1.19</v>
      </c>
      <c r="K38" s="7">
        <f t="shared" si="10"/>
        <v>4110.773333</v>
      </c>
      <c r="L38" s="7">
        <f t="shared" si="11"/>
        <v>7525.877333</v>
      </c>
      <c r="M38" s="8">
        <f t="shared" si="12"/>
        <v>37945.6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72</v>
      </c>
      <c r="B39" s="2">
        <v>0.0</v>
      </c>
      <c r="C39" s="2">
        <f t="shared" si="7"/>
        <v>0</v>
      </c>
      <c r="D39" s="2">
        <v>1.35</v>
      </c>
      <c r="E39" s="2">
        <v>1.4</v>
      </c>
      <c r="F39" s="7">
        <f t="shared" si="8"/>
        <v>0</v>
      </c>
      <c r="G39" s="7">
        <f t="shared" si="9"/>
        <v>0</v>
      </c>
      <c r="H39" s="2">
        <v>1.6</v>
      </c>
      <c r="I39" s="2">
        <v>1.3</v>
      </c>
      <c r="J39" s="7">
        <v>1.19</v>
      </c>
      <c r="K39" s="7">
        <f t="shared" si="10"/>
        <v>0</v>
      </c>
      <c r="L39" s="7">
        <f t="shared" si="11"/>
        <v>0</v>
      </c>
      <c r="M39" s="8">
        <f t="shared" si="12"/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73</v>
      </c>
      <c r="B40" s="2">
        <v>0.0</v>
      </c>
      <c r="C40" s="2">
        <f t="shared" si="7"/>
        <v>0</v>
      </c>
      <c r="D40" s="2">
        <v>1.35</v>
      </c>
      <c r="E40" s="2">
        <v>1.4</v>
      </c>
      <c r="F40" s="7">
        <f t="shared" si="8"/>
        <v>0</v>
      </c>
      <c r="G40" s="7">
        <f t="shared" si="9"/>
        <v>0</v>
      </c>
      <c r="H40" s="2">
        <v>1.6</v>
      </c>
      <c r="I40" s="2">
        <v>1.3</v>
      </c>
      <c r="J40" s="7">
        <v>1.19</v>
      </c>
      <c r="K40" s="7">
        <f t="shared" si="10"/>
        <v>0</v>
      </c>
      <c r="L40" s="7">
        <f t="shared" si="11"/>
        <v>0</v>
      </c>
      <c r="M40" s="8">
        <f t="shared" si="12"/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40</v>
      </c>
      <c r="B41" s="2">
        <v>3000.0</v>
      </c>
      <c r="C41" s="2">
        <f t="shared" si="7"/>
        <v>3630</v>
      </c>
      <c r="D41" s="2">
        <v>1.35</v>
      </c>
      <c r="E41" s="2">
        <v>1.4</v>
      </c>
      <c r="F41" s="7">
        <f t="shared" si="8"/>
        <v>4900.5</v>
      </c>
      <c r="G41" s="7">
        <f t="shared" si="9"/>
        <v>5082</v>
      </c>
      <c r="H41" s="2">
        <v>1.6</v>
      </c>
      <c r="I41" s="2">
        <v>1.3</v>
      </c>
      <c r="J41" s="7">
        <v>1.19</v>
      </c>
      <c r="K41" s="7">
        <f t="shared" si="10"/>
        <v>629.2</v>
      </c>
      <c r="L41" s="7">
        <f t="shared" si="11"/>
        <v>1151.92</v>
      </c>
      <c r="M41" s="8">
        <f t="shared" si="12"/>
        <v>5808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 t="s">
        <v>55</v>
      </c>
      <c r="B42" s="2">
        <v>1000.0</v>
      </c>
      <c r="C42" s="2">
        <f t="shared" si="7"/>
        <v>1210</v>
      </c>
      <c r="D42" s="2">
        <v>1.35</v>
      </c>
      <c r="E42" s="2">
        <v>1.4</v>
      </c>
      <c r="F42" s="7">
        <f t="shared" si="8"/>
        <v>1633.5</v>
      </c>
      <c r="G42" s="7">
        <f t="shared" si="9"/>
        <v>1694</v>
      </c>
      <c r="H42" s="2">
        <v>2.0</v>
      </c>
      <c r="I42" s="2">
        <v>1.3</v>
      </c>
      <c r="J42" s="7">
        <v>1.19</v>
      </c>
      <c r="K42" s="7">
        <f t="shared" si="10"/>
        <v>262.1666667</v>
      </c>
      <c r="L42" s="7">
        <f t="shared" si="11"/>
        <v>479.9666667</v>
      </c>
      <c r="M42" s="8">
        <f t="shared" si="12"/>
        <v>2420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8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0.0</v>
      </c>
      <c r="C4" s="2">
        <f t="shared" ref="C4:C47" si="1">B4*$C$3</f>
        <v>0</v>
      </c>
      <c r="D4" s="2">
        <v>1.35</v>
      </c>
      <c r="E4" s="2">
        <v>1.4</v>
      </c>
      <c r="F4" s="7">
        <f t="shared" ref="F4:F47" si="2">C4*D4</f>
        <v>0</v>
      </c>
      <c r="G4" s="7">
        <f t="shared" ref="G4:G47" si="3">C4*E4</f>
        <v>0</v>
      </c>
      <c r="H4" s="2">
        <v>1.6</v>
      </c>
      <c r="I4" s="2">
        <v>1.3</v>
      </c>
      <c r="J4" s="7">
        <v>1.19</v>
      </c>
      <c r="K4" s="7">
        <f t="shared" ref="K4:K47" si="4">C4*H4*I4/$K$3</f>
        <v>0</v>
      </c>
      <c r="L4" s="7">
        <f t="shared" ref="L4:L47" si="5">C4*H4*J4/$L$3</f>
        <v>0</v>
      </c>
      <c r="M4" s="8">
        <f t="shared" ref="M4:M47" si="6">C4*H4</f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9280.0</v>
      </c>
      <c r="C5" s="2">
        <f t="shared" si="1"/>
        <v>11228.8</v>
      </c>
      <c r="D5" s="2">
        <v>1.35</v>
      </c>
      <c r="E5" s="2">
        <v>1.4</v>
      </c>
      <c r="F5" s="7">
        <f t="shared" si="2"/>
        <v>15158.88</v>
      </c>
      <c r="G5" s="7">
        <f t="shared" si="3"/>
        <v>15720.32</v>
      </c>
      <c r="H5" s="2">
        <v>1.6</v>
      </c>
      <c r="I5" s="2">
        <v>1.3</v>
      </c>
      <c r="J5" s="7">
        <v>1.19</v>
      </c>
      <c r="K5" s="7">
        <f t="shared" si="4"/>
        <v>1946.325333</v>
      </c>
      <c r="L5" s="7">
        <f t="shared" si="5"/>
        <v>3563.272533</v>
      </c>
      <c r="M5" s="8">
        <f t="shared" si="6"/>
        <v>17966.08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11545.0</v>
      </c>
      <c r="C6" s="2">
        <f t="shared" si="1"/>
        <v>13969.45</v>
      </c>
      <c r="D6" s="2">
        <v>1.35</v>
      </c>
      <c r="E6" s="2">
        <v>1.4</v>
      </c>
      <c r="F6" s="7">
        <f t="shared" si="2"/>
        <v>18858.7575</v>
      </c>
      <c r="G6" s="7">
        <f t="shared" si="3"/>
        <v>19557.23</v>
      </c>
      <c r="H6" s="2">
        <v>1.6</v>
      </c>
      <c r="I6" s="2">
        <v>1.3</v>
      </c>
      <c r="J6" s="7">
        <v>1.19</v>
      </c>
      <c r="K6" s="7">
        <f t="shared" si="4"/>
        <v>2421.371333</v>
      </c>
      <c r="L6" s="7">
        <f t="shared" si="5"/>
        <v>4432.972133</v>
      </c>
      <c r="M6" s="8">
        <f t="shared" si="6"/>
        <v>22351.12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87</v>
      </c>
      <c r="B7" s="2">
        <v>11700.0</v>
      </c>
      <c r="C7" s="2">
        <f t="shared" si="1"/>
        <v>14157</v>
      </c>
      <c r="D7" s="2">
        <v>1.35</v>
      </c>
      <c r="E7" s="2">
        <v>1.4</v>
      </c>
      <c r="F7" s="7">
        <f t="shared" si="2"/>
        <v>19111.95</v>
      </c>
      <c r="G7" s="7">
        <f t="shared" si="3"/>
        <v>19819.8</v>
      </c>
      <c r="H7" s="2">
        <v>1.6</v>
      </c>
      <c r="I7" s="2">
        <v>1.3</v>
      </c>
      <c r="J7" s="7">
        <v>1.19</v>
      </c>
      <c r="K7" s="7">
        <f t="shared" si="4"/>
        <v>2453.88</v>
      </c>
      <c r="L7" s="7">
        <f t="shared" si="5"/>
        <v>4492.488</v>
      </c>
      <c r="M7" s="8">
        <f t="shared" si="6"/>
        <v>22651.2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88</v>
      </c>
      <c r="B8" s="2">
        <v>13500.0</v>
      </c>
      <c r="C8" s="2">
        <f t="shared" si="1"/>
        <v>16335</v>
      </c>
      <c r="D8" s="2">
        <v>1.35</v>
      </c>
      <c r="E8" s="2">
        <v>1.4</v>
      </c>
      <c r="F8" s="7">
        <f t="shared" si="2"/>
        <v>22052.25</v>
      </c>
      <c r="G8" s="7">
        <f t="shared" si="3"/>
        <v>22869</v>
      </c>
      <c r="H8" s="2">
        <v>1.6</v>
      </c>
      <c r="I8" s="2">
        <v>1.3</v>
      </c>
      <c r="J8" s="7">
        <v>1.19</v>
      </c>
      <c r="K8" s="7">
        <f t="shared" si="4"/>
        <v>2831.4</v>
      </c>
      <c r="L8" s="7">
        <f t="shared" si="5"/>
        <v>5183.64</v>
      </c>
      <c r="M8" s="8">
        <f t="shared" si="6"/>
        <v>26136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77</v>
      </c>
      <c r="B9" s="2">
        <v>15400.0</v>
      </c>
      <c r="C9" s="2">
        <f t="shared" si="1"/>
        <v>18634</v>
      </c>
      <c r="D9" s="2">
        <v>1.35</v>
      </c>
      <c r="E9" s="2">
        <v>1.4</v>
      </c>
      <c r="F9" s="7">
        <f t="shared" si="2"/>
        <v>25155.9</v>
      </c>
      <c r="G9" s="7">
        <f t="shared" si="3"/>
        <v>26087.6</v>
      </c>
      <c r="H9" s="2">
        <v>1.6</v>
      </c>
      <c r="I9" s="2">
        <v>1.3</v>
      </c>
      <c r="J9" s="7">
        <v>1.19</v>
      </c>
      <c r="K9" s="7">
        <f t="shared" si="4"/>
        <v>3229.893333</v>
      </c>
      <c r="L9" s="7">
        <f t="shared" si="5"/>
        <v>5913.189333</v>
      </c>
      <c r="M9" s="8">
        <f t="shared" si="6"/>
        <v>29814.4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>
        <v>0.0</v>
      </c>
      <c r="C10" s="2">
        <f t="shared" si="1"/>
        <v>0</v>
      </c>
      <c r="D10" s="2">
        <v>1.35</v>
      </c>
      <c r="E10" s="2">
        <v>1.4</v>
      </c>
      <c r="F10" s="7">
        <f t="shared" si="2"/>
        <v>0</v>
      </c>
      <c r="G10" s="7">
        <f t="shared" si="3"/>
        <v>0</v>
      </c>
      <c r="H10" s="2">
        <v>1.6</v>
      </c>
      <c r="I10" s="2">
        <v>1.3</v>
      </c>
      <c r="J10" s="7">
        <v>1.19</v>
      </c>
      <c r="K10" s="7">
        <f t="shared" si="4"/>
        <v>0</v>
      </c>
      <c r="L10" s="7">
        <f t="shared" si="5"/>
        <v>0</v>
      </c>
      <c r="M10" s="8">
        <f t="shared" si="6"/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16</v>
      </c>
      <c r="B11" s="2">
        <v>13270.0</v>
      </c>
      <c r="C11" s="2">
        <f t="shared" si="1"/>
        <v>16056.7</v>
      </c>
      <c r="D11" s="2">
        <v>1.35</v>
      </c>
      <c r="E11" s="2">
        <v>1.4</v>
      </c>
      <c r="F11" s="7">
        <f t="shared" si="2"/>
        <v>21676.545</v>
      </c>
      <c r="G11" s="7">
        <f t="shared" si="3"/>
        <v>22479.38</v>
      </c>
      <c r="H11" s="2">
        <v>1.6</v>
      </c>
      <c r="I11" s="2">
        <v>1.3</v>
      </c>
      <c r="J11" s="7">
        <v>1.19</v>
      </c>
      <c r="K11" s="7">
        <f t="shared" si="4"/>
        <v>2783.161333</v>
      </c>
      <c r="L11" s="7">
        <f t="shared" si="5"/>
        <v>5095.326133</v>
      </c>
      <c r="M11" s="8">
        <f t="shared" si="6"/>
        <v>25690.72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48</v>
      </c>
      <c r="B12" s="2">
        <v>850.0</v>
      </c>
      <c r="C12" s="2">
        <f t="shared" si="1"/>
        <v>1028.5</v>
      </c>
      <c r="D12" s="2">
        <v>1.35</v>
      </c>
      <c r="E12" s="2">
        <v>1.4</v>
      </c>
      <c r="F12" s="7">
        <f t="shared" si="2"/>
        <v>1388.475</v>
      </c>
      <c r="G12" s="7">
        <f t="shared" si="3"/>
        <v>1439.9</v>
      </c>
      <c r="H12" s="2">
        <v>2.0</v>
      </c>
      <c r="I12" s="2">
        <v>1.3</v>
      </c>
      <c r="J12" s="7">
        <v>1.19</v>
      </c>
      <c r="K12" s="7">
        <f t="shared" si="4"/>
        <v>222.8416667</v>
      </c>
      <c r="L12" s="7">
        <f t="shared" si="5"/>
        <v>407.9716667</v>
      </c>
      <c r="M12" s="8">
        <f t="shared" si="6"/>
        <v>2057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63</v>
      </c>
      <c r="B13" s="2">
        <v>14600.0</v>
      </c>
      <c r="C13" s="2">
        <f t="shared" si="1"/>
        <v>17666</v>
      </c>
      <c r="D13" s="2">
        <v>1.35</v>
      </c>
      <c r="E13" s="2">
        <v>1.4</v>
      </c>
      <c r="F13" s="7">
        <f t="shared" si="2"/>
        <v>23849.1</v>
      </c>
      <c r="G13" s="7">
        <f t="shared" si="3"/>
        <v>24732.4</v>
      </c>
      <c r="H13" s="2">
        <v>1.6</v>
      </c>
      <c r="I13" s="2">
        <v>1.3</v>
      </c>
      <c r="J13" s="7">
        <v>1.19</v>
      </c>
      <c r="K13" s="7">
        <f t="shared" si="4"/>
        <v>3062.106667</v>
      </c>
      <c r="L13" s="7">
        <f t="shared" si="5"/>
        <v>5606.010667</v>
      </c>
      <c r="M13" s="8">
        <f t="shared" si="6"/>
        <v>28265.6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9" t="s">
        <v>78</v>
      </c>
      <c r="B14" s="2">
        <v>17900.0</v>
      </c>
      <c r="C14" s="2">
        <f t="shared" si="1"/>
        <v>21659</v>
      </c>
      <c r="D14" s="2">
        <v>1.35</v>
      </c>
      <c r="E14" s="2">
        <v>1.4</v>
      </c>
      <c r="F14" s="7">
        <f t="shared" si="2"/>
        <v>29239.65</v>
      </c>
      <c r="G14" s="7">
        <f t="shared" si="3"/>
        <v>30322.6</v>
      </c>
      <c r="H14" s="2">
        <v>1.6</v>
      </c>
      <c r="I14" s="2">
        <v>1.3</v>
      </c>
      <c r="J14" s="7">
        <v>1.19</v>
      </c>
      <c r="K14" s="7">
        <f t="shared" si="4"/>
        <v>3754.226667</v>
      </c>
      <c r="L14" s="7">
        <f t="shared" si="5"/>
        <v>6873.122667</v>
      </c>
      <c r="M14" s="8">
        <f t="shared" si="6"/>
        <v>34654.4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" t="s">
        <v>24</v>
      </c>
      <c r="B15" s="2">
        <v>0.0</v>
      </c>
      <c r="C15" s="2">
        <f t="shared" si="1"/>
        <v>0</v>
      </c>
      <c r="D15" s="2">
        <v>1.35</v>
      </c>
      <c r="E15" s="2">
        <v>1.4</v>
      </c>
      <c r="F15" s="7">
        <f t="shared" si="2"/>
        <v>0</v>
      </c>
      <c r="G15" s="7">
        <f t="shared" si="3"/>
        <v>0</v>
      </c>
      <c r="H15" s="2">
        <v>1.6</v>
      </c>
      <c r="I15" s="2">
        <v>1.3</v>
      </c>
      <c r="J15" s="7">
        <v>1.19</v>
      </c>
      <c r="K15" s="7">
        <f t="shared" si="4"/>
        <v>0</v>
      </c>
      <c r="L15" s="7">
        <f t="shared" si="5"/>
        <v>0</v>
      </c>
      <c r="M15" s="8">
        <f t="shared" si="6"/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2" t="s">
        <v>17</v>
      </c>
      <c r="B16" s="2">
        <v>15500.0</v>
      </c>
      <c r="C16" s="2">
        <f t="shared" si="1"/>
        <v>18755</v>
      </c>
      <c r="D16" s="2">
        <v>1.35</v>
      </c>
      <c r="E16" s="2">
        <v>1.4</v>
      </c>
      <c r="F16" s="7">
        <f t="shared" si="2"/>
        <v>25319.25</v>
      </c>
      <c r="G16" s="7">
        <f t="shared" si="3"/>
        <v>26257</v>
      </c>
      <c r="H16" s="2">
        <v>1.6</v>
      </c>
      <c r="I16" s="2">
        <v>1.3</v>
      </c>
      <c r="J16" s="7">
        <v>1.19</v>
      </c>
      <c r="K16" s="7">
        <f t="shared" si="4"/>
        <v>3250.866667</v>
      </c>
      <c r="L16" s="7">
        <f t="shared" si="5"/>
        <v>5951.586667</v>
      </c>
      <c r="M16" s="8">
        <f t="shared" si="6"/>
        <v>30008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2" t="s">
        <v>79</v>
      </c>
      <c r="B17" s="2">
        <v>23500.0</v>
      </c>
      <c r="C17" s="2">
        <f t="shared" si="1"/>
        <v>28435</v>
      </c>
      <c r="D17" s="2">
        <v>1.35</v>
      </c>
      <c r="E17" s="2">
        <v>1.4</v>
      </c>
      <c r="F17" s="7">
        <f t="shared" si="2"/>
        <v>38387.25</v>
      </c>
      <c r="G17" s="7">
        <f t="shared" si="3"/>
        <v>39809</v>
      </c>
      <c r="H17" s="2">
        <v>1.6</v>
      </c>
      <c r="I17" s="2">
        <v>1.3</v>
      </c>
      <c r="J17" s="7">
        <v>1.19</v>
      </c>
      <c r="K17" s="7">
        <f t="shared" si="4"/>
        <v>4928.733333</v>
      </c>
      <c r="L17" s="7">
        <f t="shared" si="5"/>
        <v>9023.373333</v>
      </c>
      <c r="M17" s="8">
        <f t="shared" si="6"/>
        <v>45496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49</v>
      </c>
      <c r="B18" s="2">
        <v>850.0</v>
      </c>
      <c r="C18" s="2">
        <f t="shared" si="1"/>
        <v>1028.5</v>
      </c>
      <c r="D18" s="2">
        <v>1.35</v>
      </c>
      <c r="E18" s="2">
        <v>1.4</v>
      </c>
      <c r="F18" s="7">
        <f t="shared" si="2"/>
        <v>1388.475</v>
      </c>
      <c r="G18" s="7">
        <f t="shared" si="3"/>
        <v>1439.9</v>
      </c>
      <c r="H18" s="2">
        <v>2.0</v>
      </c>
      <c r="I18" s="2">
        <v>1.3</v>
      </c>
      <c r="J18" s="7">
        <v>1.19</v>
      </c>
      <c r="K18" s="7">
        <f t="shared" si="4"/>
        <v>222.8416667</v>
      </c>
      <c r="L18" s="7">
        <f t="shared" si="5"/>
        <v>407.9716667</v>
      </c>
      <c r="M18" s="8">
        <f t="shared" si="6"/>
        <v>2057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36</v>
      </c>
      <c r="B19" s="2">
        <v>0.0</v>
      </c>
      <c r="C19" s="2">
        <f t="shared" si="1"/>
        <v>0</v>
      </c>
      <c r="D19" s="2">
        <v>1.35</v>
      </c>
      <c r="E19" s="2">
        <v>1.4</v>
      </c>
      <c r="F19" s="7">
        <f t="shared" si="2"/>
        <v>0</v>
      </c>
      <c r="G19" s="7">
        <f t="shared" si="3"/>
        <v>0</v>
      </c>
      <c r="H19" s="2">
        <v>1.6</v>
      </c>
      <c r="I19" s="2">
        <v>1.3</v>
      </c>
      <c r="J19" s="7">
        <v>1.19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56</v>
      </c>
      <c r="B20" s="2">
        <v>24306.0</v>
      </c>
      <c r="C20" s="2">
        <f t="shared" si="1"/>
        <v>29410.26</v>
      </c>
      <c r="D20" s="2">
        <v>1.35</v>
      </c>
      <c r="E20" s="2">
        <v>1.4</v>
      </c>
      <c r="F20" s="7">
        <f t="shared" si="2"/>
        <v>39703.851</v>
      </c>
      <c r="G20" s="7">
        <f t="shared" si="3"/>
        <v>41174.364</v>
      </c>
      <c r="H20" s="2">
        <v>1.6</v>
      </c>
      <c r="I20" s="2">
        <v>1.3</v>
      </c>
      <c r="J20" s="7">
        <v>1.19</v>
      </c>
      <c r="K20" s="7">
        <f t="shared" si="4"/>
        <v>5097.7784</v>
      </c>
      <c r="L20" s="7">
        <f t="shared" si="5"/>
        <v>9332.85584</v>
      </c>
      <c r="M20" s="8">
        <f t="shared" si="6"/>
        <v>47056.416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89</v>
      </c>
      <c r="B21" s="2">
        <v>26300.0</v>
      </c>
      <c r="C21" s="2">
        <f t="shared" si="1"/>
        <v>31823</v>
      </c>
      <c r="D21" s="2">
        <v>1.35</v>
      </c>
      <c r="E21" s="2">
        <v>1.4</v>
      </c>
      <c r="F21" s="7">
        <f t="shared" si="2"/>
        <v>42961.05</v>
      </c>
      <c r="G21" s="7">
        <f t="shared" si="3"/>
        <v>44552.2</v>
      </c>
      <c r="H21" s="2">
        <v>1.6</v>
      </c>
      <c r="I21" s="2">
        <v>1.3</v>
      </c>
      <c r="J21" s="7">
        <v>1.19</v>
      </c>
      <c r="K21" s="7">
        <f t="shared" si="4"/>
        <v>5515.986667</v>
      </c>
      <c r="L21" s="7">
        <f t="shared" si="5"/>
        <v>10098.49867</v>
      </c>
      <c r="M21" s="8">
        <f t="shared" si="6"/>
        <v>50916.8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41</v>
      </c>
      <c r="B22" s="2">
        <v>28583.0</v>
      </c>
      <c r="C22" s="2">
        <f t="shared" si="1"/>
        <v>34585.43</v>
      </c>
      <c r="D22" s="2">
        <v>1.35</v>
      </c>
      <c r="E22" s="2">
        <v>1.4</v>
      </c>
      <c r="F22" s="7">
        <f t="shared" si="2"/>
        <v>46690.3305</v>
      </c>
      <c r="G22" s="7">
        <f t="shared" si="3"/>
        <v>48419.602</v>
      </c>
      <c r="H22" s="2">
        <v>1.6</v>
      </c>
      <c r="I22" s="2">
        <v>1.3</v>
      </c>
      <c r="J22" s="7">
        <v>1.19</v>
      </c>
      <c r="K22" s="7">
        <f t="shared" si="4"/>
        <v>5994.807867</v>
      </c>
      <c r="L22" s="7">
        <f t="shared" si="5"/>
        <v>10975.10979</v>
      </c>
      <c r="M22" s="8">
        <f t="shared" si="6"/>
        <v>55336.688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90</v>
      </c>
      <c r="B23" s="2">
        <v>35100.0</v>
      </c>
      <c r="C23" s="2">
        <f t="shared" si="1"/>
        <v>42471</v>
      </c>
      <c r="D23" s="2">
        <v>1.35</v>
      </c>
      <c r="E23" s="2">
        <v>1.4</v>
      </c>
      <c r="F23" s="7">
        <f t="shared" si="2"/>
        <v>57335.85</v>
      </c>
      <c r="G23" s="7">
        <f t="shared" si="3"/>
        <v>59459.4</v>
      </c>
      <c r="H23" s="2">
        <v>1.6</v>
      </c>
      <c r="I23" s="2">
        <v>1.3</v>
      </c>
      <c r="J23" s="7">
        <v>1.19</v>
      </c>
      <c r="K23" s="7">
        <f t="shared" si="4"/>
        <v>7361.64</v>
      </c>
      <c r="L23" s="7">
        <f t="shared" si="5"/>
        <v>13477.464</v>
      </c>
      <c r="M23" s="8">
        <f t="shared" si="6"/>
        <v>67953.6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57</v>
      </c>
      <c r="B24" s="2">
        <v>34200.0</v>
      </c>
      <c r="C24" s="2">
        <f t="shared" si="1"/>
        <v>41382</v>
      </c>
      <c r="D24" s="2">
        <v>1.35</v>
      </c>
      <c r="E24" s="2">
        <v>1.4</v>
      </c>
      <c r="F24" s="7">
        <f t="shared" si="2"/>
        <v>55865.7</v>
      </c>
      <c r="G24" s="7">
        <f t="shared" si="3"/>
        <v>57934.8</v>
      </c>
      <c r="H24" s="2">
        <v>1.6</v>
      </c>
      <c r="I24" s="2">
        <v>1.3</v>
      </c>
      <c r="J24" s="7">
        <v>1.19</v>
      </c>
      <c r="K24" s="7">
        <f t="shared" si="4"/>
        <v>7172.88</v>
      </c>
      <c r="L24" s="7">
        <f t="shared" si="5"/>
        <v>13131.888</v>
      </c>
      <c r="M24" s="8">
        <f t="shared" si="6"/>
        <v>66211.2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91</v>
      </c>
      <c r="B25" s="2">
        <v>8250.0</v>
      </c>
      <c r="C25" s="2">
        <f t="shared" si="1"/>
        <v>9982.5</v>
      </c>
      <c r="D25" s="2">
        <v>1.35</v>
      </c>
      <c r="E25" s="2">
        <v>1.4</v>
      </c>
      <c r="F25" s="7">
        <f t="shared" si="2"/>
        <v>13476.375</v>
      </c>
      <c r="G25" s="7">
        <f t="shared" si="3"/>
        <v>13975.5</v>
      </c>
      <c r="H25" s="2">
        <v>1.6</v>
      </c>
      <c r="I25" s="2">
        <v>1.3</v>
      </c>
      <c r="J25" s="7">
        <v>1.19</v>
      </c>
      <c r="K25" s="7">
        <f t="shared" si="4"/>
        <v>1730.3</v>
      </c>
      <c r="L25" s="7">
        <f t="shared" si="5"/>
        <v>3167.78</v>
      </c>
      <c r="M25" s="8">
        <f t="shared" si="6"/>
        <v>15972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30</v>
      </c>
      <c r="B26" s="2">
        <v>0.0</v>
      </c>
      <c r="C26" s="2">
        <f t="shared" si="1"/>
        <v>0</v>
      </c>
      <c r="D26" s="2">
        <v>1.35</v>
      </c>
      <c r="E26" s="2">
        <v>1.4</v>
      </c>
      <c r="F26" s="7">
        <f t="shared" si="2"/>
        <v>0</v>
      </c>
      <c r="G26" s="7">
        <f t="shared" si="3"/>
        <v>0</v>
      </c>
      <c r="H26" s="2">
        <v>1.6</v>
      </c>
      <c r="I26" s="2">
        <v>1.3</v>
      </c>
      <c r="J26" s="7">
        <v>1.19</v>
      </c>
      <c r="K26" s="7">
        <f t="shared" si="4"/>
        <v>0</v>
      </c>
      <c r="L26" s="7">
        <f t="shared" si="5"/>
        <v>0</v>
      </c>
      <c r="M26" s="8">
        <f t="shared" si="6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51</v>
      </c>
      <c r="B27" s="2">
        <v>0.0</v>
      </c>
      <c r="C27" s="2">
        <f t="shared" si="1"/>
        <v>0</v>
      </c>
      <c r="D27" s="2">
        <v>1.35</v>
      </c>
      <c r="E27" s="2">
        <v>1.4</v>
      </c>
      <c r="F27" s="7">
        <f t="shared" si="2"/>
        <v>0</v>
      </c>
      <c r="G27" s="7">
        <f t="shared" si="3"/>
        <v>0</v>
      </c>
      <c r="H27" s="2">
        <v>1.6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75</v>
      </c>
      <c r="B28" s="2">
        <v>9400.0</v>
      </c>
      <c r="C28" s="2">
        <f t="shared" si="1"/>
        <v>11374</v>
      </c>
      <c r="D28" s="2">
        <v>1.35</v>
      </c>
      <c r="E28" s="2">
        <v>1.4</v>
      </c>
      <c r="F28" s="7">
        <f t="shared" si="2"/>
        <v>15354.9</v>
      </c>
      <c r="G28" s="7">
        <f t="shared" si="3"/>
        <v>15923.6</v>
      </c>
      <c r="H28" s="2">
        <v>1.6</v>
      </c>
      <c r="I28" s="2">
        <v>1.3</v>
      </c>
      <c r="J28" s="7">
        <v>1.19</v>
      </c>
      <c r="K28" s="7">
        <f t="shared" si="4"/>
        <v>1971.493333</v>
      </c>
      <c r="L28" s="7">
        <f t="shared" si="5"/>
        <v>3609.349333</v>
      </c>
      <c r="M28" s="8">
        <f t="shared" si="6"/>
        <v>18198.4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32</v>
      </c>
      <c r="B29" s="2">
        <v>0.0</v>
      </c>
      <c r="C29" s="2">
        <f t="shared" si="1"/>
        <v>0</v>
      </c>
      <c r="D29" s="2">
        <v>1.35</v>
      </c>
      <c r="E29" s="2">
        <v>1.4</v>
      </c>
      <c r="F29" s="7">
        <f t="shared" si="2"/>
        <v>0</v>
      </c>
      <c r="G29" s="7">
        <f t="shared" si="3"/>
        <v>0</v>
      </c>
      <c r="H29" s="2">
        <v>1.6</v>
      </c>
      <c r="I29" s="2">
        <v>1.3</v>
      </c>
      <c r="J29" s="7">
        <v>1.19</v>
      </c>
      <c r="K29" s="7">
        <f t="shared" si="4"/>
        <v>0</v>
      </c>
      <c r="L29" s="7">
        <f t="shared" si="5"/>
        <v>0</v>
      </c>
      <c r="M29" s="8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58</v>
      </c>
      <c r="B30" s="2">
        <v>7150.0</v>
      </c>
      <c r="C30" s="2">
        <f t="shared" si="1"/>
        <v>8651.5</v>
      </c>
      <c r="D30" s="2">
        <v>1.35</v>
      </c>
      <c r="E30" s="2">
        <v>1.4</v>
      </c>
      <c r="F30" s="7">
        <f t="shared" si="2"/>
        <v>11679.525</v>
      </c>
      <c r="G30" s="7">
        <f t="shared" si="3"/>
        <v>12112.1</v>
      </c>
      <c r="H30" s="2">
        <v>1.6</v>
      </c>
      <c r="I30" s="2">
        <v>1.3</v>
      </c>
      <c r="J30" s="7">
        <v>1.19</v>
      </c>
      <c r="K30" s="7">
        <f t="shared" si="4"/>
        <v>1499.593333</v>
      </c>
      <c r="L30" s="7">
        <f t="shared" si="5"/>
        <v>2745.409333</v>
      </c>
      <c r="M30" s="8">
        <f t="shared" si="6"/>
        <v>13842.4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33</v>
      </c>
      <c r="B31" s="2">
        <v>9800.0</v>
      </c>
      <c r="C31" s="2">
        <f t="shared" si="1"/>
        <v>11858</v>
      </c>
      <c r="D31" s="2">
        <v>1.35</v>
      </c>
      <c r="E31" s="2">
        <v>1.4</v>
      </c>
      <c r="F31" s="7">
        <f t="shared" si="2"/>
        <v>16008.3</v>
      </c>
      <c r="G31" s="7">
        <f t="shared" si="3"/>
        <v>16601.2</v>
      </c>
      <c r="H31" s="2">
        <v>1.6</v>
      </c>
      <c r="I31" s="2">
        <v>1.3</v>
      </c>
      <c r="J31" s="7">
        <v>1.19</v>
      </c>
      <c r="K31" s="7">
        <f t="shared" si="4"/>
        <v>2055.386667</v>
      </c>
      <c r="L31" s="7">
        <f t="shared" si="5"/>
        <v>3762.938667</v>
      </c>
      <c r="M31" s="8">
        <f t="shared" si="6"/>
        <v>18972.8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92</v>
      </c>
      <c r="B32" s="2">
        <v>12000.0</v>
      </c>
      <c r="C32" s="2">
        <f t="shared" si="1"/>
        <v>14520</v>
      </c>
      <c r="D32" s="2">
        <v>1.35</v>
      </c>
      <c r="E32" s="2">
        <v>1.4</v>
      </c>
      <c r="F32" s="7">
        <f t="shared" si="2"/>
        <v>19602</v>
      </c>
      <c r="G32" s="7">
        <f t="shared" si="3"/>
        <v>20328</v>
      </c>
      <c r="H32" s="2">
        <v>1.6</v>
      </c>
      <c r="I32" s="2">
        <v>1.3</v>
      </c>
      <c r="J32" s="7">
        <v>1.19</v>
      </c>
      <c r="K32" s="7">
        <f t="shared" si="4"/>
        <v>2516.8</v>
      </c>
      <c r="L32" s="7">
        <f t="shared" si="5"/>
        <v>4607.68</v>
      </c>
      <c r="M32" s="8">
        <f t="shared" si="6"/>
        <v>23232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82</v>
      </c>
      <c r="B33" s="2">
        <v>14000.0</v>
      </c>
      <c r="C33" s="2">
        <f t="shared" si="1"/>
        <v>16940</v>
      </c>
      <c r="D33" s="2">
        <v>1.35</v>
      </c>
      <c r="E33" s="2">
        <v>1.4</v>
      </c>
      <c r="F33" s="7">
        <f t="shared" si="2"/>
        <v>22869</v>
      </c>
      <c r="G33" s="7">
        <f t="shared" si="3"/>
        <v>23716</v>
      </c>
      <c r="H33" s="2">
        <v>1.59</v>
      </c>
      <c r="I33" s="2">
        <v>1.3</v>
      </c>
      <c r="J33" s="7">
        <v>1.19</v>
      </c>
      <c r="K33" s="7">
        <f t="shared" si="4"/>
        <v>2917.915</v>
      </c>
      <c r="L33" s="7">
        <f t="shared" si="5"/>
        <v>5342.029</v>
      </c>
      <c r="M33" s="8">
        <f t="shared" si="6"/>
        <v>26934.6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76</v>
      </c>
      <c r="B34" s="2">
        <v>18900.0</v>
      </c>
      <c r="C34" s="2">
        <f t="shared" si="1"/>
        <v>22869</v>
      </c>
      <c r="D34" s="2">
        <v>1.35</v>
      </c>
      <c r="E34" s="2">
        <v>1.4</v>
      </c>
      <c r="F34" s="7">
        <f t="shared" si="2"/>
        <v>30873.15</v>
      </c>
      <c r="G34" s="7">
        <f t="shared" si="3"/>
        <v>32016.6</v>
      </c>
      <c r="H34" s="2">
        <v>1.6</v>
      </c>
      <c r="I34" s="2">
        <v>1.3</v>
      </c>
      <c r="J34" s="7">
        <v>1.19</v>
      </c>
      <c r="K34" s="7">
        <f t="shared" si="4"/>
        <v>3963.96</v>
      </c>
      <c r="L34" s="7">
        <f t="shared" si="5"/>
        <v>7257.096</v>
      </c>
      <c r="M34" s="8">
        <f t="shared" si="6"/>
        <v>36590.4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93</v>
      </c>
      <c r="B35" s="2">
        <v>7800.0</v>
      </c>
      <c r="C35" s="2">
        <f t="shared" si="1"/>
        <v>9438</v>
      </c>
      <c r="D35" s="2">
        <v>1.35</v>
      </c>
      <c r="E35" s="2">
        <v>1.4</v>
      </c>
      <c r="F35" s="7">
        <f t="shared" si="2"/>
        <v>12741.3</v>
      </c>
      <c r="G35" s="7">
        <f t="shared" si="3"/>
        <v>13213.2</v>
      </c>
      <c r="H35" s="2">
        <v>1.58</v>
      </c>
      <c r="I35" s="2">
        <v>1.3</v>
      </c>
      <c r="J35" s="7">
        <v>1.19</v>
      </c>
      <c r="K35" s="7">
        <f t="shared" si="4"/>
        <v>1615.471</v>
      </c>
      <c r="L35" s="7">
        <f t="shared" si="5"/>
        <v>2957.5546</v>
      </c>
      <c r="M35" s="8">
        <f t="shared" si="6"/>
        <v>14912.04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65</v>
      </c>
      <c r="B36" s="2">
        <v>0.0</v>
      </c>
      <c r="C36" s="2">
        <f t="shared" si="1"/>
        <v>0</v>
      </c>
      <c r="D36" s="2">
        <v>1.35</v>
      </c>
      <c r="E36" s="2">
        <v>1.4</v>
      </c>
      <c r="F36" s="7">
        <f t="shared" si="2"/>
        <v>0</v>
      </c>
      <c r="G36" s="7">
        <f t="shared" si="3"/>
        <v>0</v>
      </c>
      <c r="H36" s="2">
        <v>1.6</v>
      </c>
      <c r="I36" s="2">
        <v>1.3</v>
      </c>
      <c r="J36" s="7">
        <v>1.19</v>
      </c>
      <c r="K36" s="7">
        <f t="shared" si="4"/>
        <v>0</v>
      </c>
      <c r="L36" s="7">
        <f t="shared" si="5"/>
        <v>0</v>
      </c>
      <c r="M36" s="8">
        <f t="shared" si="6"/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83</v>
      </c>
      <c r="B37" s="2">
        <v>10750.0</v>
      </c>
      <c r="C37" s="2">
        <f t="shared" si="1"/>
        <v>13007.5</v>
      </c>
      <c r="D37" s="2">
        <v>1.35</v>
      </c>
      <c r="E37" s="2">
        <v>1.4</v>
      </c>
      <c r="F37" s="7">
        <f t="shared" si="2"/>
        <v>17560.125</v>
      </c>
      <c r="G37" s="7">
        <f t="shared" si="3"/>
        <v>18210.5</v>
      </c>
      <c r="H37" s="2">
        <v>1.6</v>
      </c>
      <c r="I37" s="2">
        <v>1.3</v>
      </c>
      <c r="J37" s="7">
        <v>1.19</v>
      </c>
      <c r="K37" s="7">
        <f t="shared" si="4"/>
        <v>2254.633333</v>
      </c>
      <c r="L37" s="7">
        <f t="shared" si="5"/>
        <v>4127.713333</v>
      </c>
      <c r="M37" s="8">
        <f t="shared" si="6"/>
        <v>20812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84</v>
      </c>
      <c r="B38" s="2">
        <v>11000.0</v>
      </c>
      <c r="C38" s="2">
        <f t="shared" si="1"/>
        <v>13310</v>
      </c>
      <c r="D38" s="2">
        <v>1.35</v>
      </c>
      <c r="E38" s="2">
        <v>1.4</v>
      </c>
      <c r="F38" s="7">
        <f t="shared" si="2"/>
        <v>17968.5</v>
      </c>
      <c r="G38" s="7">
        <f t="shared" si="3"/>
        <v>18634</v>
      </c>
      <c r="H38" s="2">
        <v>1.6</v>
      </c>
      <c r="I38" s="2">
        <v>1.3</v>
      </c>
      <c r="J38" s="7">
        <v>1.19</v>
      </c>
      <c r="K38" s="7">
        <f t="shared" si="4"/>
        <v>2307.066667</v>
      </c>
      <c r="L38" s="7">
        <f t="shared" si="5"/>
        <v>4223.706667</v>
      </c>
      <c r="M38" s="8">
        <f t="shared" si="6"/>
        <v>21296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85</v>
      </c>
      <c r="B39" s="2">
        <v>13000.0</v>
      </c>
      <c r="C39" s="2">
        <f t="shared" si="1"/>
        <v>15730</v>
      </c>
      <c r="D39" s="2">
        <v>1.35</v>
      </c>
      <c r="E39" s="2">
        <v>1.4</v>
      </c>
      <c r="F39" s="7">
        <f t="shared" si="2"/>
        <v>21235.5</v>
      </c>
      <c r="G39" s="7">
        <f t="shared" si="3"/>
        <v>22022</v>
      </c>
      <c r="H39" s="2">
        <v>1.6</v>
      </c>
      <c r="I39" s="2">
        <v>1.3</v>
      </c>
      <c r="J39" s="7">
        <v>1.19</v>
      </c>
      <c r="K39" s="7">
        <f t="shared" si="4"/>
        <v>2726.533333</v>
      </c>
      <c r="L39" s="7">
        <f t="shared" si="5"/>
        <v>4991.653333</v>
      </c>
      <c r="M39" s="8">
        <f t="shared" si="6"/>
        <v>25168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86</v>
      </c>
      <c r="B40" s="2">
        <v>15000.0</v>
      </c>
      <c r="C40" s="2">
        <f t="shared" si="1"/>
        <v>18150</v>
      </c>
      <c r="D40" s="2">
        <v>1.35</v>
      </c>
      <c r="E40" s="2">
        <v>1.4</v>
      </c>
      <c r="F40" s="7">
        <f t="shared" si="2"/>
        <v>24502.5</v>
      </c>
      <c r="G40" s="7">
        <f t="shared" si="3"/>
        <v>25410</v>
      </c>
      <c r="H40" s="2">
        <v>1.6</v>
      </c>
      <c r="I40" s="2">
        <v>1.3</v>
      </c>
      <c r="J40" s="7">
        <v>1.19</v>
      </c>
      <c r="K40" s="7">
        <f t="shared" si="4"/>
        <v>3146</v>
      </c>
      <c r="L40" s="7">
        <f t="shared" si="5"/>
        <v>5759.6</v>
      </c>
      <c r="M40" s="8">
        <f t="shared" si="6"/>
        <v>29040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69</v>
      </c>
      <c r="B41" s="2">
        <v>16000.0</v>
      </c>
      <c r="C41" s="2">
        <f t="shared" si="1"/>
        <v>19360</v>
      </c>
      <c r="D41" s="2">
        <v>1.35</v>
      </c>
      <c r="E41" s="2">
        <v>1.4</v>
      </c>
      <c r="F41" s="7">
        <f t="shared" si="2"/>
        <v>26136</v>
      </c>
      <c r="G41" s="7">
        <f t="shared" si="3"/>
        <v>27104</v>
      </c>
      <c r="H41" s="2">
        <v>1.6</v>
      </c>
      <c r="I41" s="2">
        <v>1.3</v>
      </c>
      <c r="J41" s="7">
        <v>1.19</v>
      </c>
      <c r="K41" s="7">
        <f t="shared" si="4"/>
        <v>3355.733333</v>
      </c>
      <c r="L41" s="7">
        <f t="shared" si="5"/>
        <v>6143.573333</v>
      </c>
      <c r="M41" s="8">
        <f t="shared" si="6"/>
        <v>30976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80</v>
      </c>
      <c r="B42" s="2">
        <v>16500.0</v>
      </c>
      <c r="C42" s="2">
        <f t="shared" si="1"/>
        <v>19965</v>
      </c>
      <c r="D42" s="2">
        <v>1.35</v>
      </c>
      <c r="E42" s="2">
        <v>1.4</v>
      </c>
      <c r="F42" s="7">
        <f t="shared" si="2"/>
        <v>26952.75</v>
      </c>
      <c r="G42" s="7">
        <f t="shared" si="3"/>
        <v>27951</v>
      </c>
      <c r="H42" s="2">
        <v>1.6</v>
      </c>
      <c r="I42" s="2">
        <v>1.3</v>
      </c>
      <c r="J42" s="7">
        <v>1.19</v>
      </c>
      <c r="K42" s="7">
        <f t="shared" si="4"/>
        <v>3460.6</v>
      </c>
      <c r="L42" s="7">
        <f t="shared" si="5"/>
        <v>6335.56</v>
      </c>
      <c r="M42" s="8">
        <f t="shared" si="6"/>
        <v>31944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71</v>
      </c>
      <c r="B43" s="2">
        <v>19600.0</v>
      </c>
      <c r="C43" s="2">
        <f t="shared" si="1"/>
        <v>23716</v>
      </c>
      <c r="D43" s="2">
        <v>1.35</v>
      </c>
      <c r="E43" s="2">
        <v>1.4</v>
      </c>
      <c r="F43" s="7">
        <f t="shared" si="2"/>
        <v>32016.6</v>
      </c>
      <c r="G43" s="7">
        <f t="shared" si="3"/>
        <v>33202.4</v>
      </c>
      <c r="H43" s="2">
        <v>1.6</v>
      </c>
      <c r="I43" s="2">
        <v>1.3</v>
      </c>
      <c r="J43" s="7">
        <v>1.19</v>
      </c>
      <c r="K43" s="7">
        <f t="shared" si="4"/>
        <v>4110.773333</v>
      </c>
      <c r="L43" s="7">
        <f t="shared" si="5"/>
        <v>7525.877333</v>
      </c>
      <c r="M43" s="8">
        <f t="shared" si="6"/>
        <v>37945.6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72</v>
      </c>
      <c r="B44" s="2">
        <v>0.0</v>
      </c>
      <c r="C44" s="2">
        <f t="shared" si="1"/>
        <v>0</v>
      </c>
      <c r="D44" s="2">
        <v>1.35</v>
      </c>
      <c r="E44" s="2">
        <v>1.4</v>
      </c>
      <c r="F44" s="7">
        <f t="shared" si="2"/>
        <v>0</v>
      </c>
      <c r="G44" s="7">
        <f t="shared" si="3"/>
        <v>0</v>
      </c>
      <c r="H44" s="2">
        <v>1.6</v>
      </c>
      <c r="I44" s="2">
        <v>1.3</v>
      </c>
      <c r="J44" s="7">
        <v>1.19</v>
      </c>
      <c r="K44" s="7">
        <f t="shared" si="4"/>
        <v>0</v>
      </c>
      <c r="L44" s="7">
        <f t="shared" si="5"/>
        <v>0</v>
      </c>
      <c r="M44" s="8">
        <f t="shared" si="6"/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73</v>
      </c>
      <c r="B45" s="2">
        <v>0.0</v>
      </c>
      <c r="C45" s="2">
        <f t="shared" si="1"/>
        <v>0</v>
      </c>
      <c r="D45" s="2">
        <v>1.35</v>
      </c>
      <c r="E45" s="2">
        <v>1.4</v>
      </c>
      <c r="F45" s="7">
        <f t="shared" si="2"/>
        <v>0</v>
      </c>
      <c r="G45" s="7">
        <f t="shared" si="3"/>
        <v>0</v>
      </c>
      <c r="H45" s="2">
        <v>1.6</v>
      </c>
      <c r="I45" s="2">
        <v>1.3</v>
      </c>
      <c r="J45" s="7">
        <v>1.19</v>
      </c>
      <c r="K45" s="7">
        <f t="shared" si="4"/>
        <v>0</v>
      </c>
      <c r="L45" s="7">
        <f t="shared" si="5"/>
        <v>0</v>
      </c>
      <c r="M45" s="8">
        <f t="shared" si="6"/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40</v>
      </c>
      <c r="B46" s="2">
        <v>3000.0</v>
      </c>
      <c r="C46" s="2">
        <f t="shared" si="1"/>
        <v>3630</v>
      </c>
      <c r="D46" s="2">
        <v>1.35</v>
      </c>
      <c r="E46" s="2">
        <v>1.4</v>
      </c>
      <c r="F46" s="7">
        <f t="shared" si="2"/>
        <v>4900.5</v>
      </c>
      <c r="G46" s="7">
        <f t="shared" si="3"/>
        <v>5082</v>
      </c>
      <c r="H46" s="2">
        <v>1.6</v>
      </c>
      <c r="I46" s="2">
        <v>1.3</v>
      </c>
      <c r="J46" s="7">
        <v>1.19</v>
      </c>
      <c r="K46" s="7">
        <f t="shared" si="4"/>
        <v>629.2</v>
      </c>
      <c r="L46" s="7">
        <f t="shared" si="5"/>
        <v>1151.92</v>
      </c>
      <c r="M46" s="8">
        <f t="shared" si="6"/>
        <v>5808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 t="s">
        <v>55</v>
      </c>
      <c r="B47" s="2">
        <v>1000.0</v>
      </c>
      <c r="C47" s="2">
        <f t="shared" si="1"/>
        <v>1210</v>
      </c>
      <c r="D47" s="2">
        <v>1.35</v>
      </c>
      <c r="E47" s="2">
        <v>1.4</v>
      </c>
      <c r="F47" s="7">
        <f t="shared" si="2"/>
        <v>1633.5</v>
      </c>
      <c r="G47" s="7">
        <f t="shared" si="3"/>
        <v>1694</v>
      </c>
      <c r="H47" s="2">
        <v>2.0</v>
      </c>
      <c r="I47" s="2">
        <v>1.3</v>
      </c>
      <c r="J47" s="7">
        <v>1.19</v>
      </c>
      <c r="K47" s="7">
        <f t="shared" si="4"/>
        <v>262.1666667</v>
      </c>
      <c r="L47" s="7">
        <f t="shared" si="5"/>
        <v>479.9666667</v>
      </c>
      <c r="M47" s="8">
        <f t="shared" si="6"/>
        <v>2420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0.0</v>
      </c>
      <c r="C4" s="2">
        <f t="shared" ref="C4:C50" si="1">B4*$C$3</f>
        <v>0</v>
      </c>
      <c r="D4" s="2">
        <v>1.35</v>
      </c>
      <c r="E4" s="2">
        <v>1.4</v>
      </c>
      <c r="F4" s="7">
        <f t="shared" ref="F4:F50" si="2">C4*D4</f>
        <v>0</v>
      </c>
      <c r="G4" s="7">
        <f t="shared" ref="G4:G50" si="3">C4*E4</f>
        <v>0</v>
      </c>
      <c r="H4" s="2">
        <v>1.6</v>
      </c>
      <c r="I4" s="2">
        <v>1.3</v>
      </c>
      <c r="J4" s="7">
        <v>1.19</v>
      </c>
      <c r="K4" s="7">
        <f t="shared" ref="K4:K50" si="4">C4*H4*I4/$K$3</f>
        <v>0</v>
      </c>
      <c r="L4" s="7">
        <f t="shared" ref="L4:L50" si="5">C4*H4*J4/$L$3</f>
        <v>0</v>
      </c>
      <c r="M4" s="8">
        <f t="shared" ref="M4:M50" si="6">C4*H4</f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9280.0</v>
      </c>
      <c r="C5" s="2">
        <f t="shared" si="1"/>
        <v>11228.8</v>
      </c>
      <c r="D5" s="2">
        <v>1.35</v>
      </c>
      <c r="E5" s="2">
        <v>1.4</v>
      </c>
      <c r="F5" s="7">
        <f t="shared" si="2"/>
        <v>15158.88</v>
      </c>
      <c r="G5" s="7">
        <f t="shared" si="3"/>
        <v>15720.32</v>
      </c>
      <c r="H5" s="2">
        <v>1.6</v>
      </c>
      <c r="I5" s="2">
        <v>1.3</v>
      </c>
      <c r="J5" s="7">
        <v>1.19</v>
      </c>
      <c r="K5" s="7">
        <f t="shared" si="4"/>
        <v>1946.325333</v>
      </c>
      <c r="L5" s="7">
        <f t="shared" si="5"/>
        <v>3563.272533</v>
      </c>
      <c r="M5" s="8">
        <f t="shared" si="6"/>
        <v>17966.08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11545.0</v>
      </c>
      <c r="C6" s="2">
        <f t="shared" si="1"/>
        <v>13969.45</v>
      </c>
      <c r="D6" s="2">
        <v>1.35</v>
      </c>
      <c r="E6" s="2">
        <v>1.4</v>
      </c>
      <c r="F6" s="7">
        <f t="shared" si="2"/>
        <v>18858.7575</v>
      </c>
      <c r="G6" s="7">
        <f t="shared" si="3"/>
        <v>19557.23</v>
      </c>
      <c r="H6" s="2">
        <v>1.6</v>
      </c>
      <c r="I6" s="2">
        <v>1.3</v>
      </c>
      <c r="J6" s="7">
        <v>1.19</v>
      </c>
      <c r="K6" s="7">
        <f t="shared" si="4"/>
        <v>2421.371333</v>
      </c>
      <c r="L6" s="7">
        <f t="shared" si="5"/>
        <v>4432.972133</v>
      </c>
      <c r="M6" s="8">
        <f t="shared" si="6"/>
        <v>22351.12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87</v>
      </c>
      <c r="B7" s="2">
        <v>11700.0</v>
      </c>
      <c r="C7" s="2">
        <f t="shared" si="1"/>
        <v>14157</v>
      </c>
      <c r="D7" s="2">
        <v>1.35</v>
      </c>
      <c r="E7" s="2">
        <v>1.4</v>
      </c>
      <c r="F7" s="7">
        <f t="shared" si="2"/>
        <v>19111.95</v>
      </c>
      <c r="G7" s="7">
        <f t="shared" si="3"/>
        <v>19819.8</v>
      </c>
      <c r="H7" s="2">
        <v>1.6</v>
      </c>
      <c r="I7" s="2">
        <v>1.3</v>
      </c>
      <c r="J7" s="7">
        <v>1.19</v>
      </c>
      <c r="K7" s="7">
        <f t="shared" si="4"/>
        <v>2453.88</v>
      </c>
      <c r="L7" s="7">
        <f t="shared" si="5"/>
        <v>4492.488</v>
      </c>
      <c r="M7" s="8">
        <f t="shared" si="6"/>
        <v>22651.2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88</v>
      </c>
      <c r="B8" s="2">
        <v>13500.0</v>
      </c>
      <c r="C8" s="2">
        <f t="shared" si="1"/>
        <v>16335</v>
      </c>
      <c r="D8" s="2">
        <v>1.35</v>
      </c>
      <c r="E8" s="2">
        <v>1.4</v>
      </c>
      <c r="F8" s="7">
        <f t="shared" si="2"/>
        <v>22052.25</v>
      </c>
      <c r="G8" s="7">
        <f t="shared" si="3"/>
        <v>22869</v>
      </c>
      <c r="H8" s="2">
        <v>1.6</v>
      </c>
      <c r="I8" s="2">
        <v>1.3</v>
      </c>
      <c r="J8" s="7">
        <v>1.19</v>
      </c>
      <c r="K8" s="7">
        <f t="shared" si="4"/>
        <v>2831.4</v>
      </c>
      <c r="L8" s="7">
        <f t="shared" si="5"/>
        <v>5183.64</v>
      </c>
      <c r="M8" s="8">
        <f t="shared" si="6"/>
        <v>26136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77</v>
      </c>
      <c r="B9" s="2">
        <v>15400.0</v>
      </c>
      <c r="C9" s="2">
        <f t="shared" si="1"/>
        <v>18634</v>
      </c>
      <c r="D9" s="2">
        <v>1.35</v>
      </c>
      <c r="E9" s="2">
        <v>1.4</v>
      </c>
      <c r="F9" s="7">
        <f t="shared" si="2"/>
        <v>25155.9</v>
      </c>
      <c r="G9" s="7">
        <f t="shared" si="3"/>
        <v>26087.6</v>
      </c>
      <c r="H9" s="2">
        <v>1.6</v>
      </c>
      <c r="I9" s="2">
        <v>1.3</v>
      </c>
      <c r="J9" s="7">
        <v>1.19</v>
      </c>
      <c r="K9" s="7">
        <f t="shared" si="4"/>
        <v>3229.893333</v>
      </c>
      <c r="L9" s="7">
        <f t="shared" si="5"/>
        <v>5913.189333</v>
      </c>
      <c r="M9" s="8">
        <f t="shared" si="6"/>
        <v>29814.4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>
        <v>0.0</v>
      </c>
      <c r="C10" s="2">
        <f t="shared" si="1"/>
        <v>0</v>
      </c>
      <c r="D10" s="2">
        <v>1.35</v>
      </c>
      <c r="E10" s="2">
        <v>1.4</v>
      </c>
      <c r="F10" s="7">
        <f t="shared" si="2"/>
        <v>0</v>
      </c>
      <c r="G10" s="7">
        <f t="shared" si="3"/>
        <v>0</v>
      </c>
      <c r="H10" s="2">
        <v>1.6</v>
      </c>
      <c r="I10" s="2">
        <v>1.3</v>
      </c>
      <c r="J10" s="7">
        <v>1.19</v>
      </c>
      <c r="K10" s="7">
        <f t="shared" si="4"/>
        <v>0</v>
      </c>
      <c r="L10" s="7">
        <f t="shared" si="5"/>
        <v>0</v>
      </c>
      <c r="M10" s="8">
        <f t="shared" si="6"/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16</v>
      </c>
      <c r="B11" s="2">
        <v>13270.0</v>
      </c>
      <c r="C11" s="2">
        <f t="shared" si="1"/>
        <v>16056.7</v>
      </c>
      <c r="D11" s="2">
        <v>1.35</v>
      </c>
      <c r="E11" s="2">
        <v>1.4</v>
      </c>
      <c r="F11" s="7">
        <f t="shared" si="2"/>
        <v>21676.545</v>
      </c>
      <c r="G11" s="7">
        <f t="shared" si="3"/>
        <v>22479.38</v>
      </c>
      <c r="H11" s="2">
        <v>1.6</v>
      </c>
      <c r="I11" s="2">
        <v>1.3</v>
      </c>
      <c r="J11" s="7">
        <v>1.19</v>
      </c>
      <c r="K11" s="7">
        <f t="shared" si="4"/>
        <v>2783.161333</v>
      </c>
      <c r="L11" s="7">
        <f t="shared" si="5"/>
        <v>5095.326133</v>
      </c>
      <c r="M11" s="8">
        <f t="shared" si="6"/>
        <v>25690.72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48</v>
      </c>
      <c r="B12" s="2">
        <v>850.0</v>
      </c>
      <c r="C12" s="2">
        <f t="shared" si="1"/>
        <v>1028.5</v>
      </c>
      <c r="D12" s="2">
        <v>1.35</v>
      </c>
      <c r="E12" s="2">
        <v>1.4</v>
      </c>
      <c r="F12" s="7">
        <f t="shared" si="2"/>
        <v>1388.475</v>
      </c>
      <c r="G12" s="7">
        <f t="shared" si="3"/>
        <v>1439.9</v>
      </c>
      <c r="H12" s="2">
        <v>2.0</v>
      </c>
      <c r="I12" s="2">
        <v>1.3</v>
      </c>
      <c r="J12" s="7">
        <v>1.19</v>
      </c>
      <c r="K12" s="7">
        <f t="shared" si="4"/>
        <v>222.8416667</v>
      </c>
      <c r="L12" s="7">
        <f t="shared" si="5"/>
        <v>407.9716667</v>
      </c>
      <c r="M12" s="8">
        <f t="shared" si="6"/>
        <v>2057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63</v>
      </c>
      <c r="B13" s="2">
        <v>15000.0</v>
      </c>
      <c r="C13" s="2">
        <f t="shared" si="1"/>
        <v>18150</v>
      </c>
      <c r="D13" s="2">
        <v>1.35</v>
      </c>
      <c r="E13" s="2">
        <v>1.4</v>
      </c>
      <c r="F13" s="7">
        <f t="shared" si="2"/>
        <v>24502.5</v>
      </c>
      <c r="G13" s="7">
        <f t="shared" si="3"/>
        <v>25410</v>
      </c>
      <c r="H13" s="2">
        <v>1.6</v>
      </c>
      <c r="I13" s="2">
        <v>1.3</v>
      </c>
      <c r="J13" s="7">
        <v>1.19</v>
      </c>
      <c r="K13" s="7">
        <f t="shared" si="4"/>
        <v>3146</v>
      </c>
      <c r="L13" s="7">
        <f t="shared" si="5"/>
        <v>5759.6</v>
      </c>
      <c r="M13" s="8">
        <f t="shared" si="6"/>
        <v>29040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9" t="s">
        <v>78</v>
      </c>
      <c r="B14" s="2">
        <v>17900.0</v>
      </c>
      <c r="C14" s="2">
        <f t="shared" si="1"/>
        <v>21659</v>
      </c>
      <c r="D14" s="2">
        <v>1.35</v>
      </c>
      <c r="E14" s="2">
        <v>1.4</v>
      </c>
      <c r="F14" s="7">
        <f t="shared" si="2"/>
        <v>29239.65</v>
      </c>
      <c r="G14" s="7">
        <f t="shared" si="3"/>
        <v>30322.6</v>
      </c>
      <c r="H14" s="2">
        <v>1.6</v>
      </c>
      <c r="I14" s="2">
        <v>1.3</v>
      </c>
      <c r="J14" s="7">
        <v>1.19</v>
      </c>
      <c r="K14" s="7">
        <f t="shared" si="4"/>
        <v>3754.226667</v>
      </c>
      <c r="L14" s="7">
        <f t="shared" si="5"/>
        <v>6873.122667</v>
      </c>
      <c r="M14" s="8">
        <f t="shared" si="6"/>
        <v>34654.4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" t="s">
        <v>24</v>
      </c>
      <c r="B15" s="2">
        <v>0.0</v>
      </c>
      <c r="C15" s="2">
        <f t="shared" si="1"/>
        <v>0</v>
      </c>
      <c r="D15" s="2">
        <v>1.35</v>
      </c>
      <c r="E15" s="2">
        <v>1.4</v>
      </c>
      <c r="F15" s="7">
        <f t="shared" si="2"/>
        <v>0</v>
      </c>
      <c r="G15" s="7">
        <f t="shared" si="3"/>
        <v>0</v>
      </c>
      <c r="H15" s="2">
        <v>1.6</v>
      </c>
      <c r="I15" s="2">
        <v>1.3</v>
      </c>
      <c r="J15" s="7">
        <v>1.19</v>
      </c>
      <c r="K15" s="7">
        <f t="shared" si="4"/>
        <v>0</v>
      </c>
      <c r="L15" s="7">
        <f t="shared" si="5"/>
        <v>0</v>
      </c>
      <c r="M15" s="8">
        <f t="shared" si="6"/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2" t="s">
        <v>17</v>
      </c>
      <c r="B16" s="2">
        <v>15500.0</v>
      </c>
      <c r="C16" s="2">
        <f t="shared" si="1"/>
        <v>18755</v>
      </c>
      <c r="D16" s="2">
        <v>1.35</v>
      </c>
      <c r="E16" s="2">
        <v>1.4</v>
      </c>
      <c r="F16" s="7">
        <f t="shared" si="2"/>
        <v>25319.25</v>
      </c>
      <c r="G16" s="7">
        <f t="shared" si="3"/>
        <v>26257</v>
      </c>
      <c r="H16" s="2">
        <v>1.6</v>
      </c>
      <c r="I16" s="2">
        <v>1.3</v>
      </c>
      <c r="J16" s="7">
        <v>1.19</v>
      </c>
      <c r="K16" s="7">
        <f t="shared" si="4"/>
        <v>3250.866667</v>
      </c>
      <c r="L16" s="7">
        <f t="shared" si="5"/>
        <v>5951.586667</v>
      </c>
      <c r="M16" s="8">
        <f t="shared" si="6"/>
        <v>30008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2" t="s">
        <v>79</v>
      </c>
      <c r="B17" s="2">
        <v>23500.0</v>
      </c>
      <c r="C17" s="2">
        <f t="shared" si="1"/>
        <v>28435</v>
      </c>
      <c r="D17" s="2">
        <v>1.35</v>
      </c>
      <c r="E17" s="2">
        <v>1.4</v>
      </c>
      <c r="F17" s="7">
        <f t="shared" si="2"/>
        <v>38387.25</v>
      </c>
      <c r="G17" s="7">
        <f t="shared" si="3"/>
        <v>39809</v>
      </c>
      <c r="H17" s="2">
        <v>1.6</v>
      </c>
      <c r="I17" s="2">
        <v>1.3</v>
      </c>
      <c r="J17" s="7">
        <v>1.19</v>
      </c>
      <c r="K17" s="7">
        <f t="shared" si="4"/>
        <v>4928.733333</v>
      </c>
      <c r="L17" s="7">
        <f t="shared" si="5"/>
        <v>9023.373333</v>
      </c>
      <c r="M17" s="8">
        <f t="shared" si="6"/>
        <v>45496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49</v>
      </c>
      <c r="B18" s="2">
        <v>850.0</v>
      </c>
      <c r="C18" s="2">
        <f t="shared" si="1"/>
        <v>1028.5</v>
      </c>
      <c r="D18" s="2">
        <v>1.35</v>
      </c>
      <c r="E18" s="2">
        <v>1.4</v>
      </c>
      <c r="F18" s="7">
        <f t="shared" si="2"/>
        <v>1388.475</v>
      </c>
      <c r="G18" s="7">
        <f t="shared" si="3"/>
        <v>1439.9</v>
      </c>
      <c r="H18" s="2">
        <v>2.0</v>
      </c>
      <c r="I18" s="2">
        <v>1.3</v>
      </c>
      <c r="J18" s="7">
        <v>1.19</v>
      </c>
      <c r="K18" s="7">
        <f t="shared" si="4"/>
        <v>222.8416667</v>
      </c>
      <c r="L18" s="7">
        <f t="shared" si="5"/>
        <v>407.9716667</v>
      </c>
      <c r="M18" s="8">
        <f t="shared" si="6"/>
        <v>2057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36</v>
      </c>
      <c r="B19" s="2">
        <v>0.0</v>
      </c>
      <c r="C19" s="2">
        <f t="shared" si="1"/>
        <v>0</v>
      </c>
      <c r="D19" s="2">
        <v>1.35</v>
      </c>
      <c r="E19" s="2">
        <v>1.4</v>
      </c>
      <c r="F19" s="7">
        <f t="shared" si="2"/>
        <v>0</v>
      </c>
      <c r="G19" s="7">
        <f t="shared" si="3"/>
        <v>0</v>
      </c>
      <c r="H19" s="2">
        <v>1.6</v>
      </c>
      <c r="I19" s="2">
        <v>1.3</v>
      </c>
      <c r="J19" s="7">
        <v>1.19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56</v>
      </c>
      <c r="B20" s="2">
        <v>24306.0</v>
      </c>
      <c r="C20" s="2">
        <f t="shared" si="1"/>
        <v>29410.26</v>
      </c>
      <c r="D20" s="2">
        <v>1.35</v>
      </c>
      <c r="E20" s="2">
        <v>1.4</v>
      </c>
      <c r="F20" s="7">
        <f t="shared" si="2"/>
        <v>39703.851</v>
      </c>
      <c r="G20" s="7">
        <f t="shared" si="3"/>
        <v>41174.364</v>
      </c>
      <c r="H20" s="2">
        <v>1.6</v>
      </c>
      <c r="I20" s="2">
        <v>1.3</v>
      </c>
      <c r="J20" s="7">
        <v>1.19</v>
      </c>
      <c r="K20" s="7">
        <f t="shared" si="4"/>
        <v>5097.7784</v>
      </c>
      <c r="L20" s="7">
        <f t="shared" si="5"/>
        <v>9332.85584</v>
      </c>
      <c r="M20" s="8">
        <f t="shared" si="6"/>
        <v>47056.416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89</v>
      </c>
      <c r="B21" s="2">
        <v>26300.0</v>
      </c>
      <c r="C21" s="2">
        <f t="shared" si="1"/>
        <v>31823</v>
      </c>
      <c r="D21" s="2">
        <v>1.35</v>
      </c>
      <c r="E21" s="2">
        <v>1.4</v>
      </c>
      <c r="F21" s="7">
        <f t="shared" si="2"/>
        <v>42961.05</v>
      </c>
      <c r="G21" s="7">
        <f t="shared" si="3"/>
        <v>44552.2</v>
      </c>
      <c r="H21" s="2">
        <v>1.6</v>
      </c>
      <c r="I21" s="2">
        <v>1.3</v>
      </c>
      <c r="J21" s="7">
        <v>1.19</v>
      </c>
      <c r="K21" s="7">
        <f t="shared" si="4"/>
        <v>5515.986667</v>
      </c>
      <c r="L21" s="7">
        <f t="shared" si="5"/>
        <v>10098.49867</v>
      </c>
      <c r="M21" s="8">
        <f t="shared" si="6"/>
        <v>50916.8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41</v>
      </c>
      <c r="B22" s="2">
        <v>28583.0</v>
      </c>
      <c r="C22" s="2">
        <f t="shared" si="1"/>
        <v>34585.43</v>
      </c>
      <c r="D22" s="2">
        <v>1.35</v>
      </c>
      <c r="E22" s="2">
        <v>1.4</v>
      </c>
      <c r="F22" s="7">
        <f t="shared" si="2"/>
        <v>46690.3305</v>
      </c>
      <c r="G22" s="7">
        <f t="shared" si="3"/>
        <v>48419.602</v>
      </c>
      <c r="H22" s="2">
        <v>1.6</v>
      </c>
      <c r="I22" s="2">
        <v>1.3</v>
      </c>
      <c r="J22" s="7">
        <v>1.19</v>
      </c>
      <c r="K22" s="7">
        <f t="shared" si="4"/>
        <v>5994.807867</v>
      </c>
      <c r="L22" s="7">
        <f t="shared" si="5"/>
        <v>10975.10979</v>
      </c>
      <c r="M22" s="8">
        <f t="shared" si="6"/>
        <v>55336.688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90</v>
      </c>
      <c r="B23" s="2">
        <v>35100.0</v>
      </c>
      <c r="C23" s="2">
        <f t="shared" si="1"/>
        <v>42471</v>
      </c>
      <c r="D23" s="2">
        <v>1.35</v>
      </c>
      <c r="E23" s="2">
        <v>1.4</v>
      </c>
      <c r="F23" s="7">
        <f t="shared" si="2"/>
        <v>57335.85</v>
      </c>
      <c r="G23" s="7">
        <f t="shared" si="3"/>
        <v>59459.4</v>
      </c>
      <c r="H23" s="2">
        <v>1.6</v>
      </c>
      <c r="I23" s="2">
        <v>1.3</v>
      </c>
      <c r="J23" s="7">
        <v>1.19</v>
      </c>
      <c r="K23" s="7">
        <f t="shared" si="4"/>
        <v>7361.64</v>
      </c>
      <c r="L23" s="7">
        <f t="shared" si="5"/>
        <v>13477.464</v>
      </c>
      <c r="M23" s="8">
        <f t="shared" si="6"/>
        <v>67953.6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57</v>
      </c>
      <c r="B24" s="2">
        <v>34200.0</v>
      </c>
      <c r="C24" s="2">
        <f t="shared" si="1"/>
        <v>41382</v>
      </c>
      <c r="D24" s="2">
        <v>1.35</v>
      </c>
      <c r="E24" s="2">
        <v>1.4</v>
      </c>
      <c r="F24" s="7">
        <f t="shared" si="2"/>
        <v>55865.7</v>
      </c>
      <c r="G24" s="7">
        <f t="shared" si="3"/>
        <v>57934.8</v>
      </c>
      <c r="H24" s="2">
        <v>1.6</v>
      </c>
      <c r="I24" s="2">
        <v>1.3</v>
      </c>
      <c r="J24" s="7">
        <v>1.19</v>
      </c>
      <c r="K24" s="7">
        <f t="shared" si="4"/>
        <v>7172.88</v>
      </c>
      <c r="L24" s="7">
        <f t="shared" si="5"/>
        <v>13131.888</v>
      </c>
      <c r="M24" s="8">
        <f t="shared" si="6"/>
        <v>66211.2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91</v>
      </c>
      <c r="B25" s="2">
        <v>8250.0</v>
      </c>
      <c r="C25" s="2">
        <f t="shared" si="1"/>
        <v>9982.5</v>
      </c>
      <c r="D25" s="2">
        <v>1.35</v>
      </c>
      <c r="E25" s="2">
        <v>1.4</v>
      </c>
      <c r="F25" s="7">
        <f t="shared" si="2"/>
        <v>13476.375</v>
      </c>
      <c r="G25" s="7">
        <f t="shared" si="3"/>
        <v>13975.5</v>
      </c>
      <c r="H25" s="2">
        <v>1.6</v>
      </c>
      <c r="I25" s="2">
        <v>1.3</v>
      </c>
      <c r="J25" s="7">
        <v>1.19</v>
      </c>
      <c r="K25" s="7">
        <f t="shared" si="4"/>
        <v>1730.3</v>
      </c>
      <c r="L25" s="7">
        <f t="shared" si="5"/>
        <v>3167.78</v>
      </c>
      <c r="M25" s="8">
        <f t="shared" si="6"/>
        <v>15972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30</v>
      </c>
      <c r="B26" s="2">
        <v>0.0</v>
      </c>
      <c r="C26" s="2">
        <f t="shared" si="1"/>
        <v>0</v>
      </c>
      <c r="D26" s="2">
        <v>1.35</v>
      </c>
      <c r="E26" s="2">
        <v>1.4</v>
      </c>
      <c r="F26" s="7">
        <f t="shared" si="2"/>
        <v>0</v>
      </c>
      <c r="G26" s="7">
        <f t="shared" si="3"/>
        <v>0</v>
      </c>
      <c r="H26" s="2">
        <v>1.6</v>
      </c>
      <c r="I26" s="2">
        <v>1.3</v>
      </c>
      <c r="J26" s="7">
        <v>1.19</v>
      </c>
      <c r="K26" s="7">
        <f t="shared" si="4"/>
        <v>0</v>
      </c>
      <c r="L26" s="7">
        <f t="shared" si="5"/>
        <v>0</v>
      </c>
      <c r="M26" s="8">
        <f t="shared" si="6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51</v>
      </c>
      <c r="B27" s="2">
        <v>0.0</v>
      </c>
      <c r="C27" s="2">
        <f t="shared" si="1"/>
        <v>0</v>
      </c>
      <c r="D27" s="2">
        <v>1.35</v>
      </c>
      <c r="E27" s="2">
        <v>1.4</v>
      </c>
      <c r="F27" s="7">
        <f t="shared" si="2"/>
        <v>0</v>
      </c>
      <c r="G27" s="7">
        <f t="shared" si="3"/>
        <v>0</v>
      </c>
      <c r="H27" s="2">
        <v>1.6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75</v>
      </c>
      <c r="B28" s="2">
        <v>9400.0</v>
      </c>
      <c r="C28" s="2">
        <f t="shared" si="1"/>
        <v>11374</v>
      </c>
      <c r="D28" s="2">
        <v>1.35</v>
      </c>
      <c r="E28" s="2">
        <v>1.4</v>
      </c>
      <c r="F28" s="7">
        <f t="shared" si="2"/>
        <v>15354.9</v>
      </c>
      <c r="G28" s="7">
        <f t="shared" si="3"/>
        <v>15923.6</v>
      </c>
      <c r="H28" s="2">
        <v>1.6</v>
      </c>
      <c r="I28" s="2">
        <v>1.3</v>
      </c>
      <c r="J28" s="7">
        <v>1.19</v>
      </c>
      <c r="K28" s="7">
        <f t="shared" si="4"/>
        <v>1971.493333</v>
      </c>
      <c r="L28" s="7">
        <f t="shared" si="5"/>
        <v>3609.349333</v>
      </c>
      <c r="M28" s="8">
        <f t="shared" si="6"/>
        <v>18198.4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32</v>
      </c>
      <c r="B29" s="2">
        <v>0.0</v>
      </c>
      <c r="C29" s="2">
        <f t="shared" si="1"/>
        <v>0</v>
      </c>
      <c r="D29" s="2">
        <v>1.35</v>
      </c>
      <c r="E29" s="2">
        <v>1.4</v>
      </c>
      <c r="F29" s="7">
        <f t="shared" si="2"/>
        <v>0</v>
      </c>
      <c r="G29" s="7">
        <f t="shared" si="3"/>
        <v>0</v>
      </c>
      <c r="H29" s="2">
        <v>1.6</v>
      </c>
      <c r="I29" s="2">
        <v>1.3</v>
      </c>
      <c r="J29" s="7">
        <v>1.19</v>
      </c>
      <c r="K29" s="7">
        <f t="shared" si="4"/>
        <v>0</v>
      </c>
      <c r="L29" s="7">
        <f t="shared" si="5"/>
        <v>0</v>
      </c>
      <c r="M29" s="8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58</v>
      </c>
      <c r="B30" s="2">
        <v>7150.0</v>
      </c>
      <c r="C30" s="2">
        <f t="shared" si="1"/>
        <v>8651.5</v>
      </c>
      <c r="D30" s="2">
        <v>1.35</v>
      </c>
      <c r="E30" s="2">
        <v>1.4</v>
      </c>
      <c r="F30" s="7">
        <f t="shared" si="2"/>
        <v>11679.525</v>
      </c>
      <c r="G30" s="7">
        <f t="shared" si="3"/>
        <v>12112.1</v>
      </c>
      <c r="H30" s="2">
        <v>1.6</v>
      </c>
      <c r="I30" s="2">
        <v>1.3</v>
      </c>
      <c r="J30" s="7">
        <v>1.19</v>
      </c>
      <c r="K30" s="7">
        <f t="shared" si="4"/>
        <v>1499.593333</v>
      </c>
      <c r="L30" s="7">
        <f t="shared" si="5"/>
        <v>2745.409333</v>
      </c>
      <c r="M30" s="8">
        <f t="shared" si="6"/>
        <v>13842.4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33</v>
      </c>
      <c r="B31" s="2">
        <v>9800.0</v>
      </c>
      <c r="C31" s="2">
        <f t="shared" si="1"/>
        <v>11858</v>
      </c>
      <c r="D31" s="2">
        <v>1.35</v>
      </c>
      <c r="E31" s="2">
        <v>1.4</v>
      </c>
      <c r="F31" s="7">
        <f t="shared" si="2"/>
        <v>16008.3</v>
      </c>
      <c r="G31" s="7">
        <f t="shared" si="3"/>
        <v>16601.2</v>
      </c>
      <c r="H31" s="2">
        <v>1.6</v>
      </c>
      <c r="I31" s="2">
        <v>1.3</v>
      </c>
      <c r="J31" s="7">
        <v>1.19</v>
      </c>
      <c r="K31" s="7">
        <f t="shared" si="4"/>
        <v>2055.386667</v>
      </c>
      <c r="L31" s="7">
        <f t="shared" si="5"/>
        <v>3762.938667</v>
      </c>
      <c r="M31" s="8">
        <f t="shared" si="6"/>
        <v>18972.8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92</v>
      </c>
      <c r="B32" s="2">
        <v>12000.0</v>
      </c>
      <c r="C32" s="2">
        <f t="shared" si="1"/>
        <v>14520</v>
      </c>
      <c r="D32" s="2">
        <v>1.35</v>
      </c>
      <c r="E32" s="2">
        <v>1.4</v>
      </c>
      <c r="F32" s="7">
        <f t="shared" si="2"/>
        <v>19602</v>
      </c>
      <c r="G32" s="7">
        <f t="shared" si="3"/>
        <v>20328</v>
      </c>
      <c r="H32" s="2">
        <v>1.6</v>
      </c>
      <c r="I32" s="2">
        <v>1.3</v>
      </c>
      <c r="J32" s="7">
        <v>1.19</v>
      </c>
      <c r="K32" s="7">
        <f t="shared" si="4"/>
        <v>2516.8</v>
      </c>
      <c r="L32" s="7">
        <f t="shared" si="5"/>
        <v>4607.68</v>
      </c>
      <c r="M32" s="8">
        <f t="shared" si="6"/>
        <v>23232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82</v>
      </c>
      <c r="B33" s="2">
        <v>14000.0</v>
      </c>
      <c r="C33" s="2">
        <f t="shared" si="1"/>
        <v>16940</v>
      </c>
      <c r="D33" s="2">
        <v>1.35</v>
      </c>
      <c r="E33" s="2">
        <v>1.4</v>
      </c>
      <c r="F33" s="7">
        <f t="shared" si="2"/>
        <v>22869</v>
      </c>
      <c r="G33" s="7">
        <f t="shared" si="3"/>
        <v>23716</v>
      </c>
      <c r="H33" s="2">
        <v>1.59</v>
      </c>
      <c r="I33" s="2">
        <v>1.3</v>
      </c>
      <c r="J33" s="7">
        <v>1.19</v>
      </c>
      <c r="K33" s="7">
        <f t="shared" si="4"/>
        <v>2917.915</v>
      </c>
      <c r="L33" s="7">
        <f t="shared" si="5"/>
        <v>5342.029</v>
      </c>
      <c r="M33" s="8">
        <f t="shared" si="6"/>
        <v>26934.6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76</v>
      </c>
      <c r="B34" s="2">
        <v>18900.0</v>
      </c>
      <c r="C34" s="2">
        <f t="shared" si="1"/>
        <v>22869</v>
      </c>
      <c r="D34" s="2">
        <v>1.35</v>
      </c>
      <c r="E34" s="2">
        <v>1.4</v>
      </c>
      <c r="F34" s="7">
        <f t="shared" si="2"/>
        <v>30873.15</v>
      </c>
      <c r="G34" s="7">
        <f t="shared" si="3"/>
        <v>32016.6</v>
      </c>
      <c r="H34" s="2">
        <v>1.6</v>
      </c>
      <c r="I34" s="2">
        <v>1.3</v>
      </c>
      <c r="J34" s="7">
        <v>1.19</v>
      </c>
      <c r="K34" s="7">
        <f t="shared" si="4"/>
        <v>3963.96</v>
      </c>
      <c r="L34" s="7">
        <f t="shared" si="5"/>
        <v>7257.096</v>
      </c>
      <c r="M34" s="8">
        <f t="shared" si="6"/>
        <v>36590.4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93</v>
      </c>
      <c r="B35" s="2">
        <v>7800.0</v>
      </c>
      <c r="C35" s="2">
        <f t="shared" si="1"/>
        <v>9438</v>
      </c>
      <c r="D35" s="2">
        <v>1.35</v>
      </c>
      <c r="E35" s="2">
        <v>1.4</v>
      </c>
      <c r="F35" s="7">
        <f t="shared" si="2"/>
        <v>12741.3</v>
      </c>
      <c r="G35" s="7">
        <f t="shared" si="3"/>
        <v>13213.2</v>
      </c>
      <c r="H35" s="2">
        <v>1.58</v>
      </c>
      <c r="I35" s="2">
        <v>1.3</v>
      </c>
      <c r="J35" s="7">
        <v>1.19</v>
      </c>
      <c r="K35" s="7">
        <f t="shared" si="4"/>
        <v>1615.471</v>
      </c>
      <c r="L35" s="7">
        <f t="shared" si="5"/>
        <v>2957.5546</v>
      </c>
      <c r="M35" s="8">
        <f t="shared" si="6"/>
        <v>14912.04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94</v>
      </c>
      <c r="B36" s="2">
        <v>5800.0</v>
      </c>
      <c r="C36" s="2">
        <f t="shared" si="1"/>
        <v>7018</v>
      </c>
      <c r="D36" s="2">
        <v>1.35</v>
      </c>
      <c r="E36" s="2">
        <v>1.4</v>
      </c>
      <c r="F36" s="7">
        <f t="shared" si="2"/>
        <v>9474.3</v>
      </c>
      <c r="G36" s="7">
        <f t="shared" si="3"/>
        <v>9825.2</v>
      </c>
      <c r="H36" s="2">
        <v>1.56</v>
      </c>
      <c r="I36" s="2">
        <v>1.3</v>
      </c>
      <c r="J36" s="7">
        <v>1.19</v>
      </c>
      <c r="K36" s="7">
        <f t="shared" si="4"/>
        <v>1186.042</v>
      </c>
      <c r="L36" s="7">
        <f t="shared" si="5"/>
        <v>2171.3692</v>
      </c>
      <c r="M36" s="8">
        <f t="shared" si="6"/>
        <v>10948.08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65</v>
      </c>
      <c r="B37" s="2">
        <v>0.0</v>
      </c>
      <c r="C37" s="2">
        <f t="shared" si="1"/>
        <v>0</v>
      </c>
      <c r="D37" s="2">
        <v>1.35</v>
      </c>
      <c r="E37" s="2">
        <v>1.4</v>
      </c>
      <c r="F37" s="7">
        <f t="shared" si="2"/>
        <v>0</v>
      </c>
      <c r="G37" s="7">
        <f t="shared" si="3"/>
        <v>0</v>
      </c>
      <c r="H37" s="2">
        <v>1.6</v>
      </c>
      <c r="I37" s="2">
        <v>1.3</v>
      </c>
      <c r="J37" s="7">
        <v>1.19</v>
      </c>
      <c r="K37" s="7">
        <f t="shared" si="4"/>
        <v>0</v>
      </c>
      <c r="L37" s="7">
        <f t="shared" si="5"/>
        <v>0</v>
      </c>
      <c r="M37" s="8">
        <f t="shared" si="6"/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83</v>
      </c>
      <c r="B38" s="2">
        <v>10750.0</v>
      </c>
      <c r="C38" s="2">
        <f t="shared" si="1"/>
        <v>13007.5</v>
      </c>
      <c r="D38" s="2">
        <v>1.35</v>
      </c>
      <c r="E38" s="2">
        <v>1.4</v>
      </c>
      <c r="F38" s="7">
        <f t="shared" si="2"/>
        <v>17560.125</v>
      </c>
      <c r="G38" s="7">
        <f t="shared" si="3"/>
        <v>18210.5</v>
      </c>
      <c r="H38" s="2">
        <v>1.6</v>
      </c>
      <c r="I38" s="2">
        <v>1.3</v>
      </c>
      <c r="J38" s="7">
        <v>1.19</v>
      </c>
      <c r="K38" s="7">
        <f t="shared" si="4"/>
        <v>2254.633333</v>
      </c>
      <c r="L38" s="7">
        <f t="shared" si="5"/>
        <v>4127.713333</v>
      </c>
      <c r="M38" s="8">
        <f t="shared" si="6"/>
        <v>20812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84</v>
      </c>
      <c r="B39" s="2">
        <v>11000.0</v>
      </c>
      <c r="C39" s="2">
        <f t="shared" si="1"/>
        <v>13310</v>
      </c>
      <c r="D39" s="2">
        <v>1.35</v>
      </c>
      <c r="E39" s="2">
        <v>1.4</v>
      </c>
      <c r="F39" s="7">
        <f t="shared" si="2"/>
        <v>17968.5</v>
      </c>
      <c r="G39" s="7">
        <f t="shared" si="3"/>
        <v>18634</v>
      </c>
      <c r="H39" s="2">
        <v>1.6</v>
      </c>
      <c r="I39" s="2">
        <v>1.3</v>
      </c>
      <c r="J39" s="7">
        <v>1.19</v>
      </c>
      <c r="K39" s="7">
        <f t="shared" si="4"/>
        <v>2307.066667</v>
      </c>
      <c r="L39" s="7">
        <f t="shared" si="5"/>
        <v>4223.706667</v>
      </c>
      <c r="M39" s="8">
        <f t="shared" si="6"/>
        <v>21296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95</v>
      </c>
      <c r="B40" s="2">
        <v>11500.0</v>
      </c>
      <c r="C40" s="2">
        <f t="shared" si="1"/>
        <v>13915</v>
      </c>
      <c r="D40" s="2">
        <v>1.35</v>
      </c>
      <c r="E40" s="2">
        <v>1.4</v>
      </c>
      <c r="F40" s="7">
        <f t="shared" si="2"/>
        <v>18785.25</v>
      </c>
      <c r="G40" s="7">
        <f t="shared" si="3"/>
        <v>19481</v>
      </c>
      <c r="H40" s="2">
        <v>1.6</v>
      </c>
      <c r="I40" s="2">
        <v>1.3</v>
      </c>
      <c r="J40" s="7">
        <v>1.19</v>
      </c>
      <c r="K40" s="7">
        <f t="shared" si="4"/>
        <v>2411.933333</v>
      </c>
      <c r="L40" s="7">
        <f t="shared" si="5"/>
        <v>4415.693333</v>
      </c>
      <c r="M40" s="8">
        <f t="shared" si="6"/>
        <v>22264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85</v>
      </c>
      <c r="B41" s="2">
        <v>13300.0</v>
      </c>
      <c r="C41" s="2">
        <f t="shared" si="1"/>
        <v>16093</v>
      </c>
      <c r="D41" s="2">
        <v>1.35</v>
      </c>
      <c r="E41" s="2">
        <v>1.4</v>
      </c>
      <c r="F41" s="7">
        <f t="shared" si="2"/>
        <v>21725.55</v>
      </c>
      <c r="G41" s="7">
        <f t="shared" si="3"/>
        <v>22530.2</v>
      </c>
      <c r="H41" s="2">
        <v>1.6</v>
      </c>
      <c r="I41" s="2">
        <v>1.3</v>
      </c>
      <c r="J41" s="7">
        <v>1.19</v>
      </c>
      <c r="K41" s="7">
        <f t="shared" si="4"/>
        <v>2789.453333</v>
      </c>
      <c r="L41" s="7">
        <f t="shared" si="5"/>
        <v>5106.845333</v>
      </c>
      <c r="M41" s="8">
        <f t="shared" si="6"/>
        <v>25748.8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96</v>
      </c>
      <c r="B42" s="2">
        <v>13600.0</v>
      </c>
      <c r="C42" s="2">
        <f t="shared" si="1"/>
        <v>16456</v>
      </c>
      <c r="D42" s="2">
        <v>1.35</v>
      </c>
      <c r="E42" s="2">
        <v>1.4</v>
      </c>
      <c r="F42" s="7">
        <f t="shared" si="2"/>
        <v>22215.6</v>
      </c>
      <c r="G42" s="7">
        <f t="shared" si="3"/>
        <v>23038.4</v>
      </c>
      <c r="H42" s="2">
        <v>1.6</v>
      </c>
      <c r="I42" s="2">
        <v>1.3</v>
      </c>
      <c r="J42" s="7">
        <v>1.19</v>
      </c>
      <c r="K42" s="7">
        <f t="shared" si="4"/>
        <v>2852.373333</v>
      </c>
      <c r="L42" s="7">
        <f t="shared" si="5"/>
        <v>5222.037333</v>
      </c>
      <c r="M42" s="8">
        <f t="shared" si="6"/>
        <v>26329.6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86</v>
      </c>
      <c r="B43" s="2">
        <v>15000.0</v>
      </c>
      <c r="C43" s="2">
        <f t="shared" si="1"/>
        <v>18150</v>
      </c>
      <c r="D43" s="2">
        <v>1.35</v>
      </c>
      <c r="E43" s="2">
        <v>1.4</v>
      </c>
      <c r="F43" s="7">
        <f t="shared" si="2"/>
        <v>24502.5</v>
      </c>
      <c r="G43" s="7">
        <f t="shared" si="3"/>
        <v>25410</v>
      </c>
      <c r="H43" s="2">
        <v>1.6</v>
      </c>
      <c r="I43" s="2">
        <v>1.3</v>
      </c>
      <c r="J43" s="7">
        <v>1.19</v>
      </c>
      <c r="K43" s="7">
        <f t="shared" si="4"/>
        <v>3146</v>
      </c>
      <c r="L43" s="7">
        <f t="shared" si="5"/>
        <v>5759.6</v>
      </c>
      <c r="M43" s="8">
        <f t="shared" si="6"/>
        <v>29040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69</v>
      </c>
      <c r="B44" s="2">
        <v>16000.0</v>
      </c>
      <c r="C44" s="2">
        <f t="shared" si="1"/>
        <v>19360</v>
      </c>
      <c r="D44" s="2">
        <v>1.35</v>
      </c>
      <c r="E44" s="2">
        <v>1.4</v>
      </c>
      <c r="F44" s="7">
        <f t="shared" si="2"/>
        <v>26136</v>
      </c>
      <c r="G44" s="7">
        <f t="shared" si="3"/>
        <v>27104</v>
      </c>
      <c r="H44" s="2">
        <v>1.6</v>
      </c>
      <c r="I44" s="2">
        <v>1.3</v>
      </c>
      <c r="J44" s="7">
        <v>1.19</v>
      </c>
      <c r="K44" s="7">
        <f t="shared" si="4"/>
        <v>3355.733333</v>
      </c>
      <c r="L44" s="7">
        <f t="shared" si="5"/>
        <v>6143.573333</v>
      </c>
      <c r="M44" s="8">
        <f t="shared" si="6"/>
        <v>30976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80</v>
      </c>
      <c r="B45" s="2">
        <v>16500.0</v>
      </c>
      <c r="C45" s="2">
        <f t="shared" si="1"/>
        <v>19965</v>
      </c>
      <c r="D45" s="2">
        <v>1.35</v>
      </c>
      <c r="E45" s="2">
        <v>1.4</v>
      </c>
      <c r="F45" s="7">
        <f t="shared" si="2"/>
        <v>26952.75</v>
      </c>
      <c r="G45" s="7">
        <f t="shared" si="3"/>
        <v>27951</v>
      </c>
      <c r="H45" s="2">
        <v>1.6</v>
      </c>
      <c r="I45" s="2">
        <v>1.3</v>
      </c>
      <c r="J45" s="7">
        <v>1.19</v>
      </c>
      <c r="K45" s="7">
        <f t="shared" si="4"/>
        <v>3460.6</v>
      </c>
      <c r="L45" s="7">
        <f t="shared" si="5"/>
        <v>6335.56</v>
      </c>
      <c r="M45" s="8">
        <f t="shared" si="6"/>
        <v>31944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71</v>
      </c>
      <c r="B46" s="2">
        <v>19600.0</v>
      </c>
      <c r="C46" s="2">
        <f t="shared" si="1"/>
        <v>23716</v>
      </c>
      <c r="D46" s="2">
        <v>1.35</v>
      </c>
      <c r="E46" s="2">
        <v>1.4</v>
      </c>
      <c r="F46" s="7">
        <f t="shared" si="2"/>
        <v>32016.6</v>
      </c>
      <c r="G46" s="7">
        <f t="shared" si="3"/>
        <v>33202.4</v>
      </c>
      <c r="H46" s="2">
        <v>1.6</v>
      </c>
      <c r="I46" s="2">
        <v>1.3</v>
      </c>
      <c r="J46" s="7">
        <v>1.19</v>
      </c>
      <c r="K46" s="7">
        <f t="shared" si="4"/>
        <v>4110.773333</v>
      </c>
      <c r="L46" s="7">
        <f t="shared" si="5"/>
        <v>7525.877333</v>
      </c>
      <c r="M46" s="8">
        <f t="shared" si="6"/>
        <v>37945.6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72</v>
      </c>
      <c r="B47" s="2">
        <v>0.0</v>
      </c>
      <c r="C47" s="2">
        <f t="shared" si="1"/>
        <v>0</v>
      </c>
      <c r="D47" s="2">
        <v>1.35</v>
      </c>
      <c r="E47" s="2">
        <v>1.4</v>
      </c>
      <c r="F47" s="7">
        <f t="shared" si="2"/>
        <v>0</v>
      </c>
      <c r="G47" s="7">
        <f t="shared" si="3"/>
        <v>0</v>
      </c>
      <c r="H47" s="2">
        <v>1.6</v>
      </c>
      <c r="I47" s="2">
        <v>1.3</v>
      </c>
      <c r="J47" s="7">
        <v>1.19</v>
      </c>
      <c r="K47" s="7">
        <f t="shared" si="4"/>
        <v>0</v>
      </c>
      <c r="L47" s="7">
        <f t="shared" si="5"/>
        <v>0</v>
      </c>
      <c r="M47" s="8">
        <f t="shared" si="6"/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73</v>
      </c>
      <c r="B48" s="2">
        <v>0.0</v>
      </c>
      <c r="C48" s="2">
        <f t="shared" si="1"/>
        <v>0</v>
      </c>
      <c r="D48" s="2">
        <v>1.35</v>
      </c>
      <c r="E48" s="2">
        <v>1.4</v>
      </c>
      <c r="F48" s="7">
        <f t="shared" si="2"/>
        <v>0</v>
      </c>
      <c r="G48" s="7">
        <f t="shared" si="3"/>
        <v>0</v>
      </c>
      <c r="H48" s="2">
        <v>1.6</v>
      </c>
      <c r="I48" s="2">
        <v>1.3</v>
      </c>
      <c r="J48" s="7">
        <v>1.19</v>
      </c>
      <c r="K48" s="7">
        <f t="shared" si="4"/>
        <v>0</v>
      </c>
      <c r="L48" s="7">
        <f t="shared" si="5"/>
        <v>0</v>
      </c>
      <c r="M48" s="8">
        <f t="shared" si="6"/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40</v>
      </c>
      <c r="B49" s="2">
        <v>3000.0</v>
      </c>
      <c r="C49" s="2">
        <f t="shared" si="1"/>
        <v>3630</v>
      </c>
      <c r="D49" s="2">
        <v>1.35</v>
      </c>
      <c r="E49" s="2">
        <v>1.4</v>
      </c>
      <c r="F49" s="7">
        <f t="shared" si="2"/>
        <v>4900.5</v>
      </c>
      <c r="G49" s="7">
        <f t="shared" si="3"/>
        <v>5082</v>
      </c>
      <c r="H49" s="2">
        <v>1.6</v>
      </c>
      <c r="I49" s="2">
        <v>1.3</v>
      </c>
      <c r="J49" s="7">
        <v>1.19</v>
      </c>
      <c r="K49" s="7">
        <f t="shared" si="4"/>
        <v>629.2</v>
      </c>
      <c r="L49" s="7">
        <f t="shared" si="5"/>
        <v>1151.92</v>
      </c>
      <c r="M49" s="8">
        <f t="shared" si="6"/>
        <v>5808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 t="s">
        <v>55</v>
      </c>
      <c r="B50" s="2">
        <v>1000.0</v>
      </c>
      <c r="C50" s="2">
        <f t="shared" si="1"/>
        <v>1210</v>
      </c>
      <c r="D50" s="2">
        <v>1.35</v>
      </c>
      <c r="E50" s="2">
        <v>1.4</v>
      </c>
      <c r="F50" s="7">
        <f t="shared" si="2"/>
        <v>1633.5</v>
      </c>
      <c r="G50" s="7">
        <f t="shared" si="3"/>
        <v>1694</v>
      </c>
      <c r="H50" s="2">
        <v>2.0</v>
      </c>
      <c r="I50" s="2">
        <v>1.3</v>
      </c>
      <c r="J50" s="7">
        <v>1.19</v>
      </c>
      <c r="K50" s="7">
        <f t="shared" si="4"/>
        <v>262.1666667</v>
      </c>
      <c r="L50" s="7">
        <f t="shared" si="5"/>
        <v>479.9666667</v>
      </c>
      <c r="M50" s="8">
        <f t="shared" si="6"/>
        <v>2420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8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hidden="1" min="2" max="2" width="11.0"/>
    <col customWidth="1" hidden="1" min="3" max="3" width="10.13"/>
    <col customWidth="1" hidden="1" min="4" max="4" width="12.5"/>
    <col customWidth="1" hidden="1" min="5" max="5" width="13.38"/>
    <col customWidth="1" hidden="1" min="6" max="6" width="17.88"/>
    <col customWidth="1" hidden="1" min="7" max="7" width="19.25"/>
    <col customWidth="1" hidden="1" min="8" max="8" width="10.75"/>
    <col customWidth="1" hidden="1" min="9" max="9" width="14.13"/>
    <col customWidth="1" hidden="1" min="10" max="10" width="13.0"/>
    <col customWidth="1" min="11" max="11" width="14.75"/>
    <col customWidth="1" min="12" max="12" width="15.88"/>
    <col customWidth="1" min="13" max="13" width="10.75"/>
    <col customWidth="1" min="14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10"/>
      <c r="O1" s="10"/>
      <c r="P1" s="10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28</v>
      </c>
      <c r="E2" s="4" t="s">
        <v>4</v>
      </c>
      <c r="F2" s="5" t="s">
        <v>26</v>
      </c>
      <c r="G2" s="5" t="s">
        <v>27</v>
      </c>
      <c r="H2" s="4" t="s">
        <v>6</v>
      </c>
      <c r="I2" s="4" t="s">
        <v>43</v>
      </c>
      <c r="J2" s="4" t="s">
        <v>44</v>
      </c>
      <c r="K2" s="5" t="s">
        <v>45</v>
      </c>
      <c r="L2" s="5" t="s">
        <v>46</v>
      </c>
      <c r="M2" s="4" t="s">
        <v>11</v>
      </c>
      <c r="N2" s="10"/>
      <c r="O2" s="10"/>
      <c r="P2" s="10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/>
      <c r="J3" s="2"/>
      <c r="K3" s="2">
        <v>12.0</v>
      </c>
      <c r="L3" s="2">
        <v>6.0</v>
      </c>
      <c r="M3" s="2"/>
      <c r="N3" s="10"/>
      <c r="O3" s="10"/>
      <c r="P3" s="10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>
        <v>0.0</v>
      </c>
      <c r="C4" s="2">
        <f t="shared" ref="C4:C51" si="1">B4*$C$3</f>
        <v>0</v>
      </c>
      <c r="D4" s="2">
        <v>1.35</v>
      </c>
      <c r="E4" s="2">
        <v>1.4</v>
      </c>
      <c r="F4" s="7">
        <f t="shared" ref="F4:F51" si="2">C4*D4</f>
        <v>0</v>
      </c>
      <c r="G4" s="7">
        <f t="shared" ref="G4:G51" si="3">C4*E4</f>
        <v>0</v>
      </c>
      <c r="H4" s="2">
        <v>1.6</v>
      </c>
      <c r="I4" s="2">
        <v>1.3</v>
      </c>
      <c r="J4" s="7">
        <v>1.19</v>
      </c>
      <c r="K4" s="7">
        <f t="shared" ref="K4:K51" si="4">C4*H4*I4/$K$3</f>
        <v>0</v>
      </c>
      <c r="L4" s="7">
        <f t="shared" ref="L4:L51" si="5">C4*H4*J4/$L$3</f>
        <v>0</v>
      </c>
      <c r="M4" s="8">
        <f t="shared" ref="M4:M51" si="6">C4*H4</f>
        <v>0</v>
      </c>
      <c r="N4" s="10"/>
      <c r="O4" s="10"/>
      <c r="P4" s="10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</v>
      </c>
      <c r="B5" s="2">
        <v>9500.0</v>
      </c>
      <c r="C5" s="2">
        <f t="shared" si="1"/>
        <v>11495</v>
      </c>
      <c r="D5" s="2">
        <v>1.35</v>
      </c>
      <c r="E5" s="2">
        <v>1.4</v>
      </c>
      <c r="F5" s="7">
        <f t="shared" si="2"/>
        <v>15518.25</v>
      </c>
      <c r="G5" s="7">
        <f t="shared" si="3"/>
        <v>16093</v>
      </c>
      <c r="H5" s="2">
        <v>1.6</v>
      </c>
      <c r="I5" s="2">
        <v>1.3</v>
      </c>
      <c r="J5" s="7">
        <v>1.19</v>
      </c>
      <c r="K5" s="7">
        <f t="shared" si="4"/>
        <v>1992.466667</v>
      </c>
      <c r="L5" s="7">
        <f t="shared" si="5"/>
        <v>3647.746667</v>
      </c>
      <c r="M5" s="8">
        <f t="shared" si="6"/>
        <v>18392</v>
      </c>
      <c r="N5" s="11">
        <f t="shared" ref="N5:P5" si="7">K5*0.9</f>
        <v>1793.22</v>
      </c>
      <c r="O5" s="11">
        <f t="shared" si="7"/>
        <v>3282.972</v>
      </c>
      <c r="P5" s="11">
        <f t="shared" si="7"/>
        <v>16552.8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62</v>
      </c>
      <c r="B6" s="2">
        <v>11545.0</v>
      </c>
      <c r="C6" s="2">
        <f t="shared" si="1"/>
        <v>13969.45</v>
      </c>
      <c r="D6" s="2">
        <v>1.35</v>
      </c>
      <c r="E6" s="2">
        <v>1.4</v>
      </c>
      <c r="F6" s="7">
        <f t="shared" si="2"/>
        <v>18858.7575</v>
      </c>
      <c r="G6" s="7">
        <f t="shared" si="3"/>
        <v>19557.23</v>
      </c>
      <c r="H6" s="2">
        <v>1.6</v>
      </c>
      <c r="I6" s="2">
        <v>1.3</v>
      </c>
      <c r="J6" s="7">
        <v>1.19</v>
      </c>
      <c r="K6" s="7">
        <f t="shared" si="4"/>
        <v>2421.371333</v>
      </c>
      <c r="L6" s="7">
        <f t="shared" si="5"/>
        <v>4432.972133</v>
      </c>
      <c r="M6" s="8">
        <f t="shared" si="6"/>
        <v>22351.12</v>
      </c>
      <c r="N6" s="11">
        <f t="shared" ref="N6:P6" si="8">K6*0.9</f>
        <v>2179.2342</v>
      </c>
      <c r="O6" s="11">
        <f t="shared" si="8"/>
        <v>3989.67492</v>
      </c>
      <c r="P6" s="11">
        <f t="shared" si="8"/>
        <v>20116.008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87</v>
      </c>
      <c r="B7" s="2">
        <v>12200.0</v>
      </c>
      <c r="C7" s="2">
        <f t="shared" si="1"/>
        <v>14762</v>
      </c>
      <c r="D7" s="2">
        <v>1.35</v>
      </c>
      <c r="E7" s="2">
        <v>1.4</v>
      </c>
      <c r="F7" s="7">
        <f t="shared" si="2"/>
        <v>19928.7</v>
      </c>
      <c r="G7" s="7">
        <f t="shared" si="3"/>
        <v>20666.8</v>
      </c>
      <c r="H7" s="2">
        <v>1.6</v>
      </c>
      <c r="I7" s="2">
        <v>1.3</v>
      </c>
      <c r="J7" s="7">
        <v>1.19</v>
      </c>
      <c r="K7" s="7">
        <f t="shared" si="4"/>
        <v>2558.746667</v>
      </c>
      <c r="L7" s="7">
        <f t="shared" si="5"/>
        <v>4684.474667</v>
      </c>
      <c r="M7" s="8">
        <f t="shared" si="6"/>
        <v>23619.2</v>
      </c>
      <c r="N7" s="11">
        <f t="shared" ref="N7:P7" si="9">K7*0.9</f>
        <v>2302.872</v>
      </c>
      <c r="O7" s="11">
        <f t="shared" si="9"/>
        <v>4216.0272</v>
      </c>
      <c r="P7" s="11">
        <f t="shared" si="9"/>
        <v>21257.28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88</v>
      </c>
      <c r="B8" s="2">
        <v>14000.0</v>
      </c>
      <c r="C8" s="2">
        <f t="shared" si="1"/>
        <v>16940</v>
      </c>
      <c r="D8" s="2">
        <v>1.35</v>
      </c>
      <c r="E8" s="2">
        <v>1.4</v>
      </c>
      <c r="F8" s="7">
        <f t="shared" si="2"/>
        <v>22869</v>
      </c>
      <c r="G8" s="7">
        <f t="shared" si="3"/>
        <v>23716</v>
      </c>
      <c r="H8" s="2">
        <v>1.6</v>
      </c>
      <c r="I8" s="2">
        <v>1.3</v>
      </c>
      <c r="J8" s="7">
        <v>1.19</v>
      </c>
      <c r="K8" s="7">
        <f t="shared" si="4"/>
        <v>2936.266667</v>
      </c>
      <c r="L8" s="7">
        <f t="shared" si="5"/>
        <v>5375.626667</v>
      </c>
      <c r="M8" s="8">
        <f t="shared" si="6"/>
        <v>27104</v>
      </c>
      <c r="N8" s="11">
        <f t="shared" ref="N8:P8" si="10">K8*0.9</f>
        <v>2642.64</v>
      </c>
      <c r="O8" s="11">
        <f t="shared" si="10"/>
        <v>4838.064</v>
      </c>
      <c r="P8" s="11">
        <f t="shared" si="10"/>
        <v>24393.6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77</v>
      </c>
      <c r="B9" s="2">
        <v>15400.0</v>
      </c>
      <c r="C9" s="2">
        <f t="shared" si="1"/>
        <v>18634</v>
      </c>
      <c r="D9" s="2">
        <v>1.35</v>
      </c>
      <c r="E9" s="2">
        <v>1.4</v>
      </c>
      <c r="F9" s="7">
        <f t="shared" si="2"/>
        <v>25155.9</v>
      </c>
      <c r="G9" s="7">
        <f t="shared" si="3"/>
        <v>26087.6</v>
      </c>
      <c r="H9" s="2">
        <v>1.6</v>
      </c>
      <c r="I9" s="2">
        <v>1.3</v>
      </c>
      <c r="J9" s="7">
        <v>1.19</v>
      </c>
      <c r="K9" s="7">
        <f t="shared" si="4"/>
        <v>3229.893333</v>
      </c>
      <c r="L9" s="7">
        <f t="shared" si="5"/>
        <v>5913.189333</v>
      </c>
      <c r="M9" s="8">
        <f t="shared" si="6"/>
        <v>29814.4</v>
      </c>
      <c r="N9" s="11">
        <f t="shared" ref="N9:P9" si="11">K9*0.9</f>
        <v>2906.904</v>
      </c>
      <c r="O9" s="11">
        <f t="shared" si="11"/>
        <v>5321.8704</v>
      </c>
      <c r="P9" s="11">
        <f t="shared" si="11"/>
        <v>26832.96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>
        <v>0.0</v>
      </c>
      <c r="C10" s="2">
        <f t="shared" si="1"/>
        <v>0</v>
      </c>
      <c r="D10" s="2">
        <v>1.35</v>
      </c>
      <c r="E10" s="2">
        <v>1.4</v>
      </c>
      <c r="F10" s="7">
        <f t="shared" si="2"/>
        <v>0</v>
      </c>
      <c r="G10" s="7">
        <f t="shared" si="3"/>
        <v>0</v>
      </c>
      <c r="H10" s="2">
        <v>1.6</v>
      </c>
      <c r="I10" s="2">
        <v>1.3</v>
      </c>
      <c r="J10" s="7">
        <v>1.19</v>
      </c>
      <c r="K10" s="7">
        <f t="shared" si="4"/>
        <v>0</v>
      </c>
      <c r="L10" s="7">
        <f t="shared" si="5"/>
        <v>0</v>
      </c>
      <c r="M10" s="8">
        <f t="shared" si="6"/>
        <v>0</v>
      </c>
      <c r="N10" s="11">
        <f t="shared" ref="N10:P10" si="12">K10*0.9</f>
        <v>0</v>
      </c>
      <c r="O10" s="11">
        <f t="shared" si="12"/>
        <v>0</v>
      </c>
      <c r="P10" s="11">
        <f t="shared" si="12"/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16</v>
      </c>
      <c r="B11" s="2">
        <v>13270.0</v>
      </c>
      <c r="C11" s="2">
        <f t="shared" si="1"/>
        <v>16056.7</v>
      </c>
      <c r="D11" s="2">
        <v>1.35</v>
      </c>
      <c r="E11" s="2">
        <v>1.4</v>
      </c>
      <c r="F11" s="7">
        <f t="shared" si="2"/>
        <v>21676.545</v>
      </c>
      <c r="G11" s="7">
        <f t="shared" si="3"/>
        <v>22479.38</v>
      </c>
      <c r="H11" s="2">
        <v>1.6</v>
      </c>
      <c r="I11" s="2">
        <v>1.3</v>
      </c>
      <c r="J11" s="7">
        <v>1.19</v>
      </c>
      <c r="K11" s="7">
        <f t="shared" si="4"/>
        <v>2783.161333</v>
      </c>
      <c r="L11" s="7">
        <f t="shared" si="5"/>
        <v>5095.326133</v>
      </c>
      <c r="M11" s="8">
        <f t="shared" si="6"/>
        <v>25690.72</v>
      </c>
      <c r="N11" s="11">
        <f t="shared" ref="N11:P11" si="13">K11*0.9</f>
        <v>2504.8452</v>
      </c>
      <c r="O11" s="11">
        <f t="shared" si="13"/>
        <v>4585.79352</v>
      </c>
      <c r="P11" s="11">
        <f t="shared" si="13"/>
        <v>23121.648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48</v>
      </c>
      <c r="B12" s="2">
        <v>850.0</v>
      </c>
      <c r="C12" s="2">
        <f t="shared" si="1"/>
        <v>1028.5</v>
      </c>
      <c r="D12" s="2">
        <v>1.35</v>
      </c>
      <c r="E12" s="2">
        <v>1.4</v>
      </c>
      <c r="F12" s="7">
        <f t="shared" si="2"/>
        <v>1388.475</v>
      </c>
      <c r="G12" s="7">
        <f t="shared" si="3"/>
        <v>1439.9</v>
      </c>
      <c r="H12" s="2">
        <v>2.0</v>
      </c>
      <c r="I12" s="2">
        <v>1.3</v>
      </c>
      <c r="J12" s="7">
        <v>1.19</v>
      </c>
      <c r="K12" s="7">
        <f t="shared" si="4"/>
        <v>222.8416667</v>
      </c>
      <c r="L12" s="7">
        <f t="shared" si="5"/>
        <v>407.9716667</v>
      </c>
      <c r="M12" s="8">
        <f t="shared" si="6"/>
        <v>2057</v>
      </c>
      <c r="N12" s="11">
        <f t="shared" ref="N12:P12" si="14">K12*0.9</f>
        <v>200.5575</v>
      </c>
      <c r="O12" s="11">
        <f t="shared" si="14"/>
        <v>367.1745</v>
      </c>
      <c r="P12" s="11">
        <f t="shared" si="14"/>
        <v>1851.3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63</v>
      </c>
      <c r="B13" s="2">
        <v>15000.0</v>
      </c>
      <c r="C13" s="2">
        <f t="shared" si="1"/>
        <v>18150</v>
      </c>
      <c r="D13" s="2">
        <v>1.35</v>
      </c>
      <c r="E13" s="2">
        <v>1.4</v>
      </c>
      <c r="F13" s="7">
        <f t="shared" si="2"/>
        <v>24502.5</v>
      </c>
      <c r="G13" s="7">
        <f t="shared" si="3"/>
        <v>25410</v>
      </c>
      <c r="H13" s="2">
        <v>1.6</v>
      </c>
      <c r="I13" s="2">
        <v>1.3</v>
      </c>
      <c r="J13" s="7">
        <v>1.19</v>
      </c>
      <c r="K13" s="7">
        <f t="shared" si="4"/>
        <v>3146</v>
      </c>
      <c r="L13" s="7">
        <f t="shared" si="5"/>
        <v>5759.6</v>
      </c>
      <c r="M13" s="8">
        <f t="shared" si="6"/>
        <v>29040</v>
      </c>
      <c r="N13" s="11">
        <f t="shared" ref="N13:P13" si="15">K13*0.9</f>
        <v>2831.4</v>
      </c>
      <c r="O13" s="11">
        <f t="shared" si="15"/>
        <v>5183.64</v>
      </c>
      <c r="P13" s="11">
        <f t="shared" si="15"/>
        <v>26136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9" t="s">
        <v>78</v>
      </c>
      <c r="B14" s="2">
        <v>17900.0</v>
      </c>
      <c r="C14" s="2">
        <f t="shared" si="1"/>
        <v>21659</v>
      </c>
      <c r="D14" s="2">
        <v>1.35</v>
      </c>
      <c r="E14" s="2">
        <v>1.4</v>
      </c>
      <c r="F14" s="7">
        <f t="shared" si="2"/>
        <v>29239.65</v>
      </c>
      <c r="G14" s="7">
        <f t="shared" si="3"/>
        <v>30322.6</v>
      </c>
      <c r="H14" s="2">
        <v>1.6</v>
      </c>
      <c r="I14" s="2">
        <v>1.3</v>
      </c>
      <c r="J14" s="7">
        <v>1.19</v>
      </c>
      <c r="K14" s="7">
        <f t="shared" si="4"/>
        <v>3754.226667</v>
      </c>
      <c r="L14" s="7">
        <f t="shared" si="5"/>
        <v>6873.122667</v>
      </c>
      <c r="M14" s="8">
        <f t="shared" si="6"/>
        <v>34654.4</v>
      </c>
      <c r="N14" s="11">
        <f t="shared" ref="N14:P14" si="16">K14*0.9</f>
        <v>3378.804</v>
      </c>
      <c r="O14" s="11">
        <f t="shared" si="16"/>
        <v>6185.8104</v>
      </c>
      <c r="P14" s="11">
        <f t="shared" si="16"/>
        <v>31188.96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" t="s">
        <v>97</v>
      </c>
      <c r="B15" s="2">
        <v>21300.0</v>
      </c>
      <c r="C15" s="2">
        <f t="shared" si="1"/>
        <v>25773</v>
      </c>
      <c r="D15" s="2">
        <v>1.35</v>
      </c>
      <c r="E15" s="2">
        <v>1.4</v>
      </c>
      <c r="F15" s="7">
        <f t="shared" si="2"/>
        <v>34793.55</v>
      </c>
      <c r="G15" s="7">
        <f t="shared" si="3"/>
        <v>36082.2</v>
      </c>
      <c r="H15" s="2">
        <v>1.6</v>
      </c>
      <c r="I15" s="2">
        <v>1.3</v>
      </c>
      <c r="J15" s="7">
        <v>1.19</v>
      </c>
      <c r="K15" s="7">
        <f t="shared" si="4"/>
        <v>4467.32</v>
      </c>
      <c r="L15" s="7">
        <f t="shared" si="5"/>
        <v>8178.632</v>
      </c>
      <c r="M15" s="8">
        <f t="shared" si="6"/>
        <v>41236.8</v>
      </c>
      <c r="N15" s="11">
        <f t="shared" ref="N15:P15" si="17">K15*0.9</f>
        <v>4020.588</v>
      </c>
      <c r="O15" s="11">
        <f t="shared" si="17"/>
        <v>7360.7688</v>
      </c>
      <c r="P15" s="11">
        <f t="shared" si="17"/>
        <v>37113.12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2" t="s">
        <v>17</v>
      </c>
      <c r="B16" s="2">
        <v>15500.0</v>
      </c>
      <c r="C16" s="2">
        <f t="shared" si="1"/>
        <v>18755</v>
      </c>
      <c r="D16" s="2">
        <v>1.35</v>
      </c>
      <c r="E16" s="2">
        <v>1.4</v>
      </c>
      <c r="F16" s="7">
        <f t="shared" si="2"/>
        <v>25319.25</v>
      </c>
      <c r="G16" s="7">
        <f t="shared" si="3"/>
        <v>26257</v>
      </c>
      <c r="H16" s="2">
        <v>1.6</v>
      </c>
      <c r="I16" s="2">
        <v>1.3</v>
      </c>
      <c r="J16" s="7">
        <v>1.19</v>
      </c>
      <c r="K16" s="7">
        <f t="shared" si="4"/>
        <v>3250.866667</v>
      </c>
      <c r="L16" s="7">
        <f t="shared" si="5"/>
        <v>5951.586667</v>
      </c>
      <c r="M16" s="8">
        <f t="shared" si="6"/>
        <v>30008</v>
      </c>
      <c r="N16" s="11">
        <f t="shared" ref="N16:P16" si="18">K16*0.9</f>
        <v>2925.78</v>
      </c>
      <c r="O16" s="11">
        <f t="shared" si="18"/>
        <v>5356.428</v>
      </c>
      <c r="P16" s="11">
        <f t="shared" si="18"/>
        <v>27007.2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2" t="s">
        <v>79</v>
      </c>
      <c r="B17" s="2">
        <v>23500.0</v>
      </c>
      <c r="C17" s="2">
        <f t="shared" si="1"/>
        <v>28435</v>
      </c>
      <c r="D17" s="2">
        <v>1.35</v>
      </c>
      <c r="E17" s="2">
        <v>1.4</v>
      </c>
      <c r="F17" s="7">
        <f t="shared" si="2"/>
        <v>38387.25</v>
      </c>
      <c r="G17" s="7">
        <f t="shared" si="3"/>
        <v>39809</v>
      </c>
      <c r="H17" s="2">
        <v>1.6</v>
      </c>
      <c r="I17" s="2">
        <v>1.3</v>
      </c>
      <c r="J17" s="7">
        <v>1.19</v>
      </c>
      <c r="K17" s="7">
        <f t="shared" si="4"/>
        <v>4928.733333</v>
      </c>
      <c r="L17" s="7">
        <f t="shared" si="5"/>
        <v>9023.373333</v>
      </c>
      <c r="M17" s="8">
        <f t="shared" si="6"/>
        <v>45496</v>
      </c>
      <c r="N17" s="11">
        <f t="shared" ref="N17:P17" si="19">K17*0.9</f>
        <v>4435.86</v>
      </c>
      <c r="O17" s="11">
        <f t="shared" si="19"/>
        <v>8121.036</v>
      </c>
      <c r="P17" s="11">
        <f t="shared" si="19"/>
        <v>40946.4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49</v>
      </c>
      <c r="B18" s="2">
        <v>850.0</v>
      </c>
      <c r="C18" s="2">
        <f t="shared" si="1"/>
        <v>1028.5</v>
      </c>
      <c r="D18" s="2">
        <v>1.35</v>
      </c>
      <c r="E18" s="2">
        <v>1.4</v>
      </c>
      <c r="F18" s="7">
        <f t="shared" si="2"/>
        <v>1388.475</v>
      </c>
      <c r="G18" s="7">
        <f t="shared" si="3"/>
        <v>1439.9</v>
      </c>
      <c r="H18" s="2">
        <v>2.0</v>
      </c>
      <c r="I18" s="2">
        <v>1.3</v>
      </c>
      <c r="J18" s="7">
        <v>1.19</v>
      </c>
      <c r="K18" s="7">
        <f t="shared" si="4"/>
        <v>222.8416667</v>
      </c>
      <c r="L18" s="7">
        <f t="shared" si="5"/>
        <v>407.9716667</v>
      </c>
      <c r="M18" s="8">
        <f t="shared" si="6"/>
        <v>2057</v>
      </c>
      <c r="N18" s="11">
        <f t="shared" ref="N18:P18" si="20">K18*0.9</f>
        <v>200.5575</v>
      </c>
      <c r="O18" s="11">
        <f t="shared" si="20"/>
        <v>367.1745</v>
      </c>
      <c r="P18" s="11">
        <f t="shared" si="20"/>
        <v>1851.3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36</v>
      </c>
      <c r="B19" s="2">
        <v>0.0</v>
      </c>
      <c r="C19" s="2">
        <f t="shared" si="1"/>
        <v>0</v>
      </c>
      <c r="D19" s="2">
        <v>1.35</v>
      </c>
      <c r="E19" s="2">
        <v>1.4</v>
      </c>
      <c r="F19" s="7">
        <f t="shared" si="2"/>
        <v>0</v>
      </c>
      <c r="G19" s="7">
        <f t="shared" si="3"/>
        <v>0</v>
      </c>
      <c r="H19" s="2">
        <v>1.6</v>
      </c>
      <c r="I19" s="2">
        <v>1.3</v>
      </c>
      <c r="J19" s="7">
        <v>1.19</v>
      </c>
      <c r="K19" s="7">
        <f t="shared" si="4"/>
        <v>0</v>
      </c>
      <c r="L19" s="7">
        <f t="shared" si="5"/>
        <v>0</v>
      </c>
      <c r="M19" s="8">
        <f t="shared" si="6"/>
        <v>0</v>
      </c>
      <c r="N19" s="11">
        <f t="shared" ref="N19:P19" si="21">K19*0.9</f>
        <v>0</v>
      </c>
      <c r="O19" s="11">
        <f t="shared" si="21"/>
        <v>0</v>
      </c>
      <c r="P19" s="11">
        <f t="shared" si="21"/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56</v>
      </c>
      <c r="B20" s="2">
        <v>24306.0</v>
      </c>
      <c r="C20" s="2">
        <f t="shared" si="1"/>
        <v>29410.26</v>
      </c>
      <c r="D20" s="2">
        <v>1.35</v>
      </c>
      <c r="E20" s="2">
        <v>1.4</v>
      </c>
      <c r="F20" s="7">
        <f t="shared" si="2"/>
        <v>39703.851</v>
      </c>
      <c r="G20" s="7">
        <f t="shared" si="3"/>
        <v>41174.364</v>
      </c>
      <c r="H20" s="2">
        <v>1.6</v>
      </c>
      <c r="I20" s="2">
        <v>1.3</v>
      </c>
      <c r="J20" s="7">
        <v>1.19</v>
      </c>
      <c r="K20" s="7">
        <f t="shared" si="4"/>
        <v>5097.7784</v>
      </c>
      <c r="L20" s="7">
        <f t="shared" si="5"/>
        <v>9332.85584</v>
      </c>
      <c r="M20" s="8">
        <f t="shared" si="6"/>
        <v>47056.416</v>
      </c>
      <c r="N20" s="11">
        <f t="shared" ref="N20:P20" si="22">K20*0.9</f>
        <v>4588.00056</v>
      </c>
      <c r="O20" s="11">
        <f t="shared" si="22"/>
        <v>8399.570256</v>
      </c>
      <c r="P20" s="11">
        <f t="shared" si="22"/>
        <v>42350.7744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89</v>
      </c>
      <c r="B21" s="2">
        <v>26300.0</v>
      </c>
      <c r="C21" s="2">
        <f t="shared" si="1"/>
        <v>31823</v>
      </c>
      <c r="D21" s="2">
        <v>1.35</v>
      </c>
      <c r="E21" s="2">
        <v>1.4</v>
      </c>
      <c r="F21" s="7">
        <f t="shared" si="2"/>
        <v>42961.05</v>
      </c>
      <c r="G21" s="7">
        <f t="shared" si="3"/>
        <v>44552.2</v>
      </c>
      <c r="H21" s="2">
        <v>1.6</v>
      </c>
      <c r="I21" s="2">
        <v>1.3</v>
      </c>
      <c r="J21" s="7">
        <v>1.19</v>
      </c>
      <c r="K21" s="7">
        <f t="shared" si="4"/>
        <v>5515.986667</v>
      </c>
      <c r="L21" s="7">
        <f t="shared" si="5"/>
        <v>10098.49867</v>
      </c>
      <c r="M21" s="8">
        <f t="shared" si="6"/>
        <v>50916.8</v>
      </c>
      <c r="N21" s="11">
        <f t="shared" ref="N21:P21" si="23">K21*0.9</f>
        <v>4964.388</v>
      </c>
      <c r="O21" s="11">
        <f t="shared" si="23"/>
        <v>9088.6488</v>
      </c>
      <c r="P21" s="11">
        <f t="shared" si="23"/>
        <v>45825.12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41</v>
      </c>
      <c r="B22" s="2">
        <v>28583.0</v>
      </c>
      <c r="C22" s="2">
        <f t="shared" si="1"/>
        <v>34585.43</v>
      </c>
      <c r="D22" s="2">
        <v>1.35</v>
      </c>
      <c r="E22" s="2">
        <v>1.4</v>
      </c>
      <c r="F22" s="7">
        <f t="shared" si="2"/>
        <v>46690.3305</v>
      </c>
      <c r="G22" s="7">
        <f t="shared" si="3"/>
        <v>48419.602</v>
      </c>
      <c r="H22" s="2">
        <v>1.6</v>
      </c>
      <c r="I22" s="2">
        <v>1.3</v>
      </c>
      <c r="J22" s="7">
        <v>1.19</v>
      </c>
      <c r="K22" s="7">
        <f t="shared" si="4"/>
        <v>5994.807867</v>
      </c>
      <c r="L22" s="7">
        <f t="shared" si="5"/>
        <v>10975.10979</v>
      </c>
      <c r="M22" s="8">
        <f t="shared" si="6"/>
        <v>55336.688</v>
      </c>
      <c r="N22" s="11">
        <f t="shared" ref="N22:P22" si="24">K22*0.9</f>
        <v>5395.32708</v>
      </c>
      <c r="O22" s="11">
        <f t="shared" si="24"/>
        <v>9877.598808</v>
      </c>
      <c r="P22" s="11">
        <f t="shared" si="24"/>
        <v>49803.0192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90</v>
      </c>
      <c r="B23" s="2">
        <v>35100.0</v>
      </c>
      <c r="C23" s="2">
        <f t="shared" si="1"/>
        <v>42471</v>
      </c>
      <c r="D23" s="2">
        <v>1.35</v>
      </c>
      <c r="E23" s="2">
        <v>1.4</v>
      </c>
      <c r="F23" s="7">
        <f t="shared" si="2"/>
        <v>57335.85</v>
      </c>
      <c r="G23" s="7">
        <f t="shared" si="3"/>
        <v>59459.4</v>
      </c>
      <c r="H23" s="2">
        <v>1.6</v>
      </c>
      <c r="I23" s="2">
        <v>1.3</v>
      </c>
      <c r="J23" s="7">
        <v>1.19</v>
      </c>
      <c r="K23" s="7">
        <f t="shared" si="4"/>
        <v>7361.64</v>
      </c>
      <c r="L23" s="7">
        <f t="shared" si="5"/>
        <v>13477.464</v>
      </c>
      <c r="M23" s="8">
        <f t="shared" si="6"/>
        <v>67953.6</v>
      </c>
      <c r="N23" s="11">
        <f t="shared" ref="N23:P23" si="25">K23*0.9</f>
        <v>6625.476</v>
      </c>
      <c r="O23" s="11">
        <f t="shared" si="25"/>
        <v>12129.7176</v>
      </c>
      <c r="P23" s="11">
        <f t="shared" si="25"/>
        <v>61158.24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57</v>
      </c>
      <c r="B24" s="2">
        <v>34200.0</v>
      </c>
      <c r="C24" s="2">
        <f t="shared" si="1"/>
        <v>41382</v>
      </c>
      <c r="D24" s="2">
        <v>1.35</v>
      </c>
      <c r="E24" s="2">
        <v>1.4</v>
      </c>
      <c r="F24" s="7">
        <f t="shared" si="2"/>
        <v>55865.7</v>
      </c>
      <c r="G24" s="7">
        <f t="shared" si="3"/>
        <v>57934.8</v>
      </c>
      <c r="H24" s="2">
        <v>1.6</v>
      </c>
      <c r="I24" s="2">
        <v>1.3</v>
      </c>
      <c r="J24" s="7">
        <v>1.19</v>
      </c>
      <c r="K24" s="7">
        <f t="shared" si="4"/>
        <v>7172.88</v>
      </c>
      <c r="L24" s="7">
        <f t="shared" si="5"/>
        <v>13131.888</v>
      </c>
      <c r="M24" s="8">
        <f t="shared" si="6"/>
        <v>66211.2</v>
      </c>
      <c r="N24" s="11">
        <f t="shared" ref="N24:P24" si="26">K24*0.9</f>
        <v>6455.592</v>
      </c>
      <c r="O24" s="11">
        <f t="shared" si="26"/>
        <v>11818.6992</v>
      </c>
      <c r="P24" s="11">
        <f t="shared" si="26"/>
        <v>59590.08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98</v>
      </c>
      <c r="B25" s="2">
        <v>53300.0</v>
      </c>
      <c r="C25" s="2">
        <f t="shared" si="1"/>
        <v>64493</v>
      </c>
      <c r="D25" s="2">
        <v>1.35</v>
      </c>
      <c r="E25" s="2">
        <v>1.4</v>
      </c>
      <c r="F25" s="7">
        <f t="shared" si="2"/>
        <v>87065.55</v>
      </c>
      <c r="G25" s="7">
        <f t="shared" si="3"/>
        <v>90290.2</v>
      </c>
      <c r="H25" s="2">
        <v>1.55</v>
      </c>
      <c r="I25" s="2">
        <v>1.3</v>
      </c>
      <c r="J25" s="7">
        <v>1.19</v>
      </c>
      <c r="K25" s="7">
        <f t="shared" si="4"/>
        <v>10829.44958</v>
      </c>
      <c r="L25" s="7">
        <f t="shared" si="5"/>
        <v>19826.22308</v>
      </c>
      <c r="M25" s="8">
        <f t="shared" si="6"/>
        <v>99964.15</v>
      </c>
      <c r="N25" s="11">
        <f t="shared" ref="N25:P25" si="27">K25*0.9</f>
        <v>9746.504625</v>
      </c>
      <c r="O25" s="11">
        <f t="shared" si="27"/>
        <v>17843.60078</v>
      </c>
      <c r="P25" s="11">
        <f t="shared" si="27"/>
        <v>89967.735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91</v>
      </c>
      <c r="B26" s="2">
        <v>8250.0</v>
      </c>
      <c r="C26" s="2">
        <f t="shared" si="1"/>
        <v>9982.5</v>
      </c>
      <c r="D26" s="2">
        <v>1.35</v>
      </c>
      <c r="E26" s="2">
        <v>1.4</v>
      </c>
      <c r="F26" s="7">
        <f t="shared" si="2"/>
        <v>13476.375</v>
      </c>
      <c r="G26" s="7">
        <f t="shared" si="3"/>
        <v>13975.5</v>
      </c>
      <c r="H26" s="2">
        <v>1.6</v>
      </c>
      <c r="I26" s="2">
        <v>1.3</v>
      </c>
      <c r="J26" s="7">
        <v>1.19</v>
      </c>
      <c r="K26" s="7">
        <f t="shared" si="4"/>
        <v>1730.3</v>
      </c>
      <c r="L26" s="7">
        <f t="shared" si="5"/>
        <v>3167.78</v>
      </c>
      <c r="M26" s="8">
        <f t="shared" si="6"/>
        <v>15972</v>
      </c>
      <c r="N26" s="11">
        <f t="shared" ref="N26:P26" si="28">K26*0.9</f>
        <v>1557.27</v>
      </c>
      <c r="O26" s="11">
        <f t="shared" si="28"/>
        <v>2851.002</v>
      </c>
      <c r="P26" s="11">
        <f t="shared" si="28"/>
        <v>14374.8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30</v>
      </c>
      <c r="B27" s="2">
        <v>0.0</v>
      </c>
      <c r="C27" s="2">
        <f t="shared" si="1"/>
        <v>0</v>
      </c>
      <c r="D27" s="2">
        <v>1.35</v>
      </c>
      <c r="E27" s="2">
        <v>1.4</v>
      </c>
      <c r="F27" s="7">
        <f t="shared" si="2"/>
        <v>0</v>
      </c>
      <c r="G27" s="7">
        <f t="shared" si="3"/>
        <v>0</v>
      </c>
      <c r="H27" s="2">
        <v>1.6</v>
      </c>
      <c r="I27" s="2">
        <v>1.3</v>
      </c>
      <c r="J27" s="7">
        <v>1.19</v>
      </c>
      <c r="K27" s="7">
        <f t="shared" si="4"/>
        <v>0</v>
      </c>
      <c r="L27" s="7">
        <f t="shared" si="5"/>
        <v>0</v>
      </c>
      <c r="M27" s="8">
        <f t="shared" si="6"/>
        <v>0</v>
      </c>
      <c r="N27" s="11">
        <f t="shared" ref="N27:P27" si="29">K27*0.9</f>
        <v>0</v>
      </c>
      <c r="O27" s="11">
        <f t="shared" si="29"/>
        <v>0</v>
      </c>
      <c r="P27" s="11">
        <f t="shared" si="29"/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51</v>
      </c>
      <c r="B28" s="2">
        <v>0.0</v>
      </c>
      <c r="C28" s="2">
        <f t="shared" si="1"/>
        <v>0</v>
      </c>
      <c r="D28" s="2">
        <v>1.35</v>
      </c>
      <c r="E28" s="2">
        <v>1.4</v>
      </c>
      <c r="F28" s="7">
        <f t="shared" si="2"/>
        <v>0</v>
      </c>
      <c r="G28" s="7">
        <f t="shared" si="3"/>
        <v>0</v>
      </c>
      <c r="H28" s="2">
        <v>1.6</v>
      </c>
      <c r="I28" s="2">
        <v>1.3</v>
      </c>
      <c r="J28" s="7">
        <v>1.19</v>
      </c>
      <c r="K28" s="7">
        <f t="shared" si="4"/>
        <v>0</v>
      </c>
      <c r="L28" s="7">
        <f t="shared" si="5"/>
        <v>0</v>
      </c>
      <c r="M28" s="8">
        <f t="shared" si="6"/>
        <v>0</v>
      </c>
      <c r="N28" s="11">
        <f t="shared" ref="N28:P28" si="30">K28*0.9</f>
        <v>0</v>
      </c>
      <c r="O28" s="11">
        <f t="shared" si="30"/>
        <v>0</v>
      </c>
      <c r="P28" s="11">
        <f t="shared" si="30"/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75</v>
      </c>
      <c r="B29" s="2">
        <v>9400.0</v>
      </c>
      <c r="C29" s="2">
        <f t="shared" si="1"/>
        <v>11374</v>
      </c>
      <c r="D29" s="2">
        <v>1.35</v>
      </c>
      <c r="E29" s="2">
        <v>1.4</v>
      </c>
      <c r="F29" s="7">
        <f t="shared" si="2"/>
        <v>15354.9</v>
      </c>
      <c r="G29" s="7">
        <f t="shared" si="3"/>
        <v>15923.6</v>
      </c>
      <c r="H29" s="2">
        <v>1.6</v>
      </c>
      <c r="I29" s="2">
        <v>1.3</v>
      </c>
      <c r="J29" s="7">
        <v>1.19</v>
      </c>
      <c r="K29" s="7">
        <f t="shared" si="4"/>
        <v>1971.493333</v>
      </c>
      <c r="L29" s="7">
        <f t="shared" si="5"/>
        <v>3609.349333</v>
      </c>
      <c r="M29" s="8">
        <f t="shared" si="6"/>
        <v>18198.4</v>
      </c>
      <c r="N29" s="11">
        <f t="shared" ref="N29:P29" si="31">K29*0.9</f>
        <v>1774.344</v>
      </c>
      <c r="O29" s="11">
        <f t="shared" si="31"/>
        <v>3248.4144</v>
      </c>
      <c r="P29" s="11">
        <f t="shared" si="31"/>
        <v>16378.56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32</v>
      </c>
      <c r="B30" s="2">
        <v>0.0</v>
      </c>
      <c r="C30" s="2">
        <f t="shared" si="1"/>
        <v>0</v>
      </c>
      <c r="D30" s="2">
        <v>1.35</v>
      </c>
      <c r="E30" s="2">
        <v>1.4</v>
      </c>
      <c r="F30" s="7">
        <f t="shared" si="2"/>
        <v>0</v>
      </c>
      <c r="G30" s="7">
        <f t="shared" si="3"/>
        <v>0</v>
      </c>
      <c r="H30" s="2">
        <v>1.6</v>
      </c>
      <c r="I30" s="2">
        <v>1.3</v>
      </c>
      <c r="J30" s="7">
        <v>1.19</v>
      </c>
      <c r="K30" s="7">
        <f t="shared" si="4"/>
        <v>0</v>
      </c>
      <c r="L30" s="7">
        <f t="shared" si="5"/>
        <v>0</v>
      </c>
      <c r="M30" s="8">
        <f t="shared" si="6"/>
        <v>0</v>
      </c>
      <c r="N30" s="11">
        <f t="shared" ref="N30:P30" si="32">K30*0.9</f>
        <v>0</v>
      </c>
      <c r="O30" s="11">
        <f t="shared" si="32"/>
        <v>0</v>
      </c>
      <c r="P30" s="11">
        <f t="shared" si="32"/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58</v>
      </c>
      <c r="B31" s="2">
        <v>7150.0</v>
      </c>
      <c r="C31" s="2">
        <f t="shared" si="1"/>
        <v>8651.5</v>
      </c>
      <c r="D31" s="2">
        <v>1.35</v>
      </c>
      <c r="E31" s="2">
        <v>1.4</v>
      </c>
      <c r="F31" s="7">
        <f t="shared" si="2"/>
        <v>11679.525</v>
      </c>
      <c r="G31" s="7">
        <f t="shared" si="3"/>
        <v>12112.1</v>
      </c>
      <c r="H31" s="2">
        <v>1.6</v>
      </c>
      <c r="I31" s="2">
        <v>1.3</v>
      </c>
      <c r="J31" s="7">
        <v>1.19</v>
      </c>
      <c r="K31" s="7">
        <f t="shared" si="4"/>
        <v>1499.593333</v>
      </c>
      <c r="L31" s="7">
        <f t="shared" si="5"/>
        <v>2745.409333</v>
      </c>
      <c r="M31" s="8">
        <f t="shared" si="6"/>
        <v>13842.4</v>
      </c>
      <c r="N31" s="11">
        <f t="shared" ref="N31:P31" si="33">K31*0.9</f>
        <v>1349.634</v>
      </c>
      <c r="O31" s="11">
        <f t="shared" si="33"/>
        <v>2470.8684</v>
      </c>
      <c r="P31" s="11">
        <f t="shared" si="33"/>
        <v>12458.16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33</v>
      </c>
      <c r="B32" s="2">
        <v>9800.0</v>
      </c>
      <c r="C32" s="2">
        <f t="shared" si="1"/>
        <v>11858</v>
      </c>
      <c r="D32" s="2">
        <v>1.35</v>
      </c>
      <c r="E32" s="2">
        <v>1.4</v>
      </c>
      <c r="F32" s="7">
        <f t="shared" si="2"/>
        <v>16008.3</v>
      </c>
      <c r="G32" s="7">
        <f t="shared" si="3"/>
        <v>16601.2</v>
      </c>
      <c r="H32" s="2">
        <v>1.6</v>
      </c>
      <c r="I32" s="2">
        <v>1.3</v>
      </c>
      <c r="J32" s="7">
        <v>1.19</v>
      </c>
      <c r="K32" s="7">
        <f t="shared" si="4"/>
        <v>2055.386667</v>
      </c>
      <c r="L32" s="7">
        <f t="shared" si="5"/>
        <v>3762.938667</v>
      </c>
      <c r="M32" s="8">
        <f t="shared" si="6"/>
        <v>18972.8</v>
      </c>
      <c r="N32" s="11">
        <f t="shared" ref="N32:P32" si="34">K32*0.9</f>
        <v>1849.848</v>
      </c>
      <c r="O32" s="11">
        <f t="shared" si="34"/>
        <v>3386.6448</v>
      </c>
      <c r="P32" s="11">
        <f t="shared" si="34"/>
        <v>17075.52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92</v>
      </c>
      <c r="B33" s="2">
        <v>12000.0</v>
      </c>
      <c r="C33" s="2">
        <f t="shared" si="1"/>
        <v>14520</v>
      </c>
      <c r="D33" s="2">
        <v>1.35</v>
      </c>
      <c r="E33" s="2">
        <v>1.4</v>
      </c>
      <c r="F33" s="7">
        <f t="shared" si="2"/>
        <v>19602</v>
      </c>
      <c r="G33" s="7">
        <f t="shared" si="3"/>
        <v>20328</v>
      </c>
      <c r="H33" s="2">
        <v>1.6</v>
      </c>
      <c r="I33" s="2">
        <v>1.3</v>
      </c>
      <c r="J33" s="7">
        <v>1.19</v>
      </c>
      <c r="K33" s="7">
        <f t="shared" si="4"/>
        <v>2516.8</v>
      </c>
      <c r="L33" s="7">
        <f t="shared" si="5"/>
        <v>4607.68</v>
      </c>
      <c r="M33" s="8">
        <f t="shared" si="6"/>
        <v>23232</v>
      </c>
      <c r="N33" s="11">
        <f t="shared" ref="N33:P33" si="35">K33*0.9</f>
        <v>2265.12</v>
      </c>
      <c r="O33" s="11">
        <f t="shared" si="35"/>
        <v>4146.912</v>
      </c>
      <c r="P33" s="11">
        <f t="shared" si="35"/>
        <v>20908.8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82</v>
      </c>
      <c r="B34" s="2">
        <v>14000.0</v>
      </c>
      <c r="C34" s="2">
        <f t="shared" si="1"/>
        <v>16940</v>
      </c>
      <c r="D34" s="2">
        <v>1.35</v>
      </c>
      <c r="E34" s="2">
        <v>1.4</v>
      </c>
      <c r="F34" s="7">
        <f t="shared" si="2"/>
        <v>22869</v>
      </c>
      <c r="G34" s="7">
        <f t="shared" si="3"/>
        <v>23716</v>
      </c>
      <c r="H34" s="2">
        <v>1.59</v>
      </c>
      <c r="I34" s="2">
        <v>1.3</v>
      </c>
      <c r="J34" s="7">
        <v>1.19</v>
      </c>
      <c r="K34" s="7">
        <f t="shared" si="4"/>
        <v>2917.915</v>
      </c>
      <c r="L34" s="7">
        <f t="shared" si="5"/>
        <v>5342.029</v>
      </c>
      <c r="M34" s="8">
        <f t="shared" si="6"/>
        <v>26934.6</v>
      </c>
      <c r="N34" s="11">
        <f t="shared" ref="N34:P34" si="36">K34*0.9</f>
        <v>2626.1235</v>
      </c>
      <c r="O34" s="11">
        <f t="shared" si="36"/>
        <v>4807.8261</v>
      </c>
      <c r="P34" s="11">
        <f t="shared" si="36"/>
        <v>24241.14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76</v>
      </c>
      <c r="B35" s="2">
        <v>18900.0</v>
      </c>
      <c r="C35" s="2">
        <f t="shared" si="1"/>
        <v>22869</v>
      </c>
      <c r="D35" s="2">
        <v>1.35</v>
      </c>
      <c r="E35" s="2">
        <v>1.4</v>
      </c>
      <c r="F35" s="7">
        <f t="shared" si="2"/>
        <v>30873.15</v>
      </c>
      <c r="G35" s="7">
        <f t="shared" si="3"/>
        <v>32016.6</v>
      </c>
      <c r="H35" s="2">
        <v>1.6</v>
      </c>
      <c r="I35" s="2">
        <v>1.3</v>
      </c>
      <c r="J35" s="7">
        <v>1.19</v>
      </c>
      <c r="K35" s="7">
        <f t="shared" si="4"/>
        <v>3963.96</v>
      </c>
      <c r="L35" s="7">
        <f t="shared" si="5"/>
        <v>7257.096</v>
      </c>
      <c r="M35" s="8">
        <f t="shared" si="6"/>
        <v>36590.4</v>
      </c>
      <c r="N35" s="11">
        <f t="shared" ref="N35:P35" si="37">K35*0.9</f>
        <v>3567.564</v>
      </c>
      <c r="O35" s="11">
        <f t="shared" si="37"/>
        <v>6531.3864</v>
      </c>
      <c r="P35" s="11">
        <f t="shared" si="37"/>
        <v>32931.36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93</v>
      </c>
      <c r="B36" s="2">
        <v>7800.0</v>
      </c>
      <c r="C36" s="2">
        <f t="shared" si="1"/>
        <v>9438</v>
      </c>
      <c r="D36" s="2">
        <v>1.35</v>
      </c>
      <c r="E36" s="2">
        <v>1.4</v>
      </c>
      <c r="F36" s="7">
        <f t="shared" si="2"/>
        <v>12741.3</v>
      </c>
      <c r="G36" s="7">
        <f t="shared" si="3"/>
        <v>13213.2</v>
      </c>
      <c r="H36" s="2">
        <v>1.58</v>
      </c>
      <c r="I36" s="2">
        <v>1.3</v>
      </c>
      <c r="J36" s="7">
        <v>1.19</v>
      </c>
      <c r="K36" s="7">
        <f t="shared" si="4"/>
        <v>1615.471</v>
      </c>
      <c r="L36" s="7">
        <f t="shared" si="5"/>
        <v>2957.5546</v>
      </c>
      <c r="M36" s="8">
        <f t="shared" si="6"/>
        <v>14912.04</v>
      </c>
      <c r="N36" s="11">
        <f t="shared" ref="N36:P36" si="38">K36*0.9</f>
        <v>1453.9239</v>
      </c>
      <c r="O36" s="11">
        <f t="shared" si="38"/>
        <v>2661.79914</v>
      </c>
      <c r="P36" s="11">
        <f t="shared" si="38"/>
        <v>13420.836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94</v>
      </c>
      <c r="B37" s="2">
        <v>5800.0</v>
      </c>
      <c r="C37" s="2">
        <f t="shared" si="1"/>
        <v>7018</v>
      </c>
      <c r="D37" s="2">
        <v>1.35</v>
      </c>
      <c r="E37" s="2">
        <v>1.4</v>
      </c>
      <c r="F37" s="7">
        <f t="shared" si="2"/>
        <v>9474.3</v>
      </c>
      <c r="G37" s="7">
        <f t="shared" si="3"/>
        <v>9825.2</v>
      </c>
      <c r="H37" s="2">
        <v>1.56</v>
      </c>
      <c r="I37" s="2">
        <v>1.3</v>
      </c>
      <c r="J37" s="7">
        <v>1.19</v>
      </c>
      <c r="K37" s="7">
        <f t="shared" si="4"/>
        <v>1186.042</v>
      </c>
      <c r="L37" s="7">
        <f t="shared" si="5"/>
        <v>2171.3692</v>
      </c>
      <c r="M37" s="8">
        <f t="shared" si="6"/>
        <v>10948.08</v>
      </c>
      <c r="N37" s="11">
        <f t="shared" ref="N37:P37" si="39">K37*0.9</f>
        <v>1067.4378</v>
      </c>
      <c r="O37" s="11">
        <f t="shared" si="39"/>
        <v>1954.23228</v>
      </c>
      <c r="P37" s="11">
        <f t="shared" si="39"/>
        <v>9853.272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65</v>
      </c>
      <c r="B38" s="2">
        <v>0.0</v>
      </c>
      <c r="C38" s="2">
        <f t="shared" si="1"/>
        <v>0</v>
      </c>
      <c r="D38" s="2">
        <v>1.35</v>
      </c>
      <c r="E38" s="2">
        <v>1.4</v>
      </c>
      <c r="F38" s="7">
        <f t="shared" si="2"/>
        <v>0</v>
      </c>
      <c r="G38" s="7">
        <f t="shared" si="3"/>
        <v>0</v>
      </c>
      <c r="H38" s="2">
        <v>1.6</v>
      </c>
      <c r="I38" s="2">
        <v>1.3</v>
      </c>
      <c r="J38" s="7">
        <v>1.19</v>
      </c>
      <c r="K38" s="7">
        <f t="shared" si="4"/>
        <v>0</v>
      </c>
      <c r="L38" s="7">
        <f t="shared" si="5"/>
        <v>0</v>
      </c>
      <c r="M38" s="8">
        <f t="shared" si="6"/>
        <v>0</v>
      </c>
      <c r="N38" s="11">
        <f t="shared" ref="N38:P38" si="40">K38*0.9</f>
        <v>0</v>
      </c>
      <c r="O38" s="11">
        <f t="shared" si="40"/>
        <v>0</v>
      </c>
      <c r="P38" s="11">
        <f t="shared" si="40"/>
        <v>0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83</v>
      </c>
      <c r="B39" s="2">
        <v>10750.0</v>
      </c>
      <c r="C39" s="2">
        <f t="shared" si="1"/>
        <v>13007.5</v>
      </c>
      <c r="D39" s="2">
        <v>1.35</v>
      </c>
      <c r="E39" s="2">
        <v>1.4</v>
      </c>
      <c r="F39" s="7">
        <f t="shared" si="2"/>
        <v>17560.125</v>
      </c>
      <c r="G39" s="7">
        <f t="shared" si="3"/>
        <v>18210.5</v>
      </c>
      <c r="H39" s="2">
        <v>1.6</v>
      </c>
      <c r="I39" s="2">
        <v>1.3</v>
      </c>
      <c r="J39" s="7">
        <v>1.19</v>
      </c>
      <c r="K39" s="7">
        <f t="shared" si="4"/>
        <v>2254.633333</v>
      </c>
      <c r="L39" s="7">
        <f t="shared" si="5"/>
        <v>4127.713333</v>
      </c>
      <c r="M39" s="8">
        <f t="shared" si="6"/>
        <v>20812</v>
      </c>
      <c r="N39" s="11">
        <f t="shared" ref="N39:P39" si="41">K39*0.9</f>
        <v>2029.17</v>
      </c>
      <c r="O39" s="11">
        <f t="shared" si="41"/>
        <v>3714.942</v>
      </c>
      <c r="P39" s="11">
        <f t="shared" si="41"/>
        <v>18730.8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84</v>
      </c>
      <c r="B40" s="2">
        <v>11000.0</v>
      </c>
      <c r="C40" s="2">
        <f t="shared" si="1"/>
        <v>13310</v>
      </c>
      <c r="D40" s="2">
        <v>1.35</v>
      </c>
      <c r="E40" s="2">
        <v>1.4</v>
      </c>
      <c r="F40" s="7">
        <f t="shared" si="2"/>
        <v>17968.5</v>
      </c>
      <c r="G40" s="7">
        <f t="shared" si="3"/>
        <v>18634</v>
      </c>
      <c r="H40" s="2">
        <v>1.6</v>
      </c>
      <c r="I40" s="2">
        <v>1.3</v>
      </c>
      <c r="J40" s="7">
        <v>1.19</v>
      </c>
      <c r="K40" s="7">
        <f t="shared" si="4"/>
        <v>2307.066667</v>
      </c>
      <c r="L40" s="7">
        <f t="shared" si="5"/>
        <v>4223.706667</v>
      </c>
      <c r="M40" s="8">
        <f t="shared" si="6"/>
        <v>21296</v>
      </c>
      <c r="N40" s="11">
        <f t="shared" ref="N40:P40" si="42">K40*0.9</f>
        <v>2076.36</v>
      </c>
      <c r="O40" s="11">
        <f t="shared" si="42"/>
        <v>3801.336</v>
      </c>
      <c r="P40" s="11">
        <f t="shared" si="42"/>
        <v>19166.4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95</v>
      </c>
      <c r="B41" s="2">
        <v>11500.0</v>
      </c>
      <c r="C41" s="2">
        <f t="shared" si="1"/>
        <v>13915</v>
      </c>
      <c r="D41" s="2">
        <v>1.35</v>
      </c>
      <c r="E41" s="2">
        <v>1.4</v>
      </c>
      <c r="F41" s="7">
        <f t="shared" si="2"/>
        <v>18785.25</v>
      </c>
      <c r="G41" s="7">
        <f t="shared" si="3"/>
        <v>19481</v>
      </c>
      <c r="H41" s="2">
        <v>1.6</v>
      </c>
      <c r="I41" s="2">
        <v>1.3</v>
      </c>
      <c r="J41" s="7">
        <v>1.19</v>
      </c>
      <c r="K41" s="7">
        <f t="shared" si="4"/>
        <v>2411.933333</v>
      </c>
      <c r="L41" s="7">
        <f t="shared" si="5"/>
        <v>4415.693333</v>
      </c>
      <c r="M41" s="8">
        <f t="shared" si="6"/>
        <v>22264</v>
      </c>
      <c r="N41" s="11">
        <f t="shared" ref="N41:P41" si="43">K41*0.9</f>
        <v>2170.74</v>
      </c>
      <c r="O41" s="11">
        <f t="shared" si="43"/>
        <v>3974.124</v>
      </c>
      <c r="P41" s="11">
        <f t="shared" si="43"/>
        <v>20037.6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85</v>
      </c>
      <c r="B42" s="2">
        <v>13300.0</v>
      </c>
      <c r="C42" s="2">
        <f t="shared" si="1"/>
        <v>16093</v>
      </c>
      <c r="D42" s="2">
        <v>1.35</v>
      </c>
      <c r="E42" s="2">
        <v>1.4</v>
      </c>
      <c r="F42" s="7">
        <f t="shared" si="2"/>
        <v>21725.55</v>
      </c>
      <c r="G42" s="7">
        <f t="shared" si="3"/>
        <v>22530.2</v>
      </c>
      <c r="H42" s="2">
        <v>1.6</v>
      </c>
      <c r="I42" s="2">
        <v>1.3</v>
      </c>
      <c r="J42" s="7">
        <v>1.19</v>
      </c>
      <c r="K42" s="7">
        <f t="shared" si="4"/>
        <v>2789.453333</v>
      </c>
      <c r="L42" s="7">
        <f t="shared" si="5"/>
        <v>5106.845333</v>
      </c>
      <c r="M42" s="8">
        <f t="shared" si="6"/>
        <v>25748.8</v>
      </c>
      <c r="N42" s="11">
        <f t="shared" ref="N42:P42" si="44">K42*0.9</f>
        <v>2510.508</v>
      </c>
      <c r="O42" s="11">
        <f t="shared" si="44"/>
        <v>4596.1608</v>
      </c>
      <c r="P42" s="11">
        <f t="shared" si="44"/>
        <v>23173.92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96</v>
      </c>
      <c r="B43" s="2">
        <v>13600.0</v>
      </c>
      <c r="C43" s="2">
        <f t="shared" si="1"/>
        <v>16456</v>
      </c>
      <c r="D43" s="2">
        <v>1.35</v>
      </c>
      <c r="E43" s="2">
        <v>1.4</v>
      </c>
      <c r="F43" s="7">
        <f t="shared" si="2"/>
        <v>22215.6</v>
      </c>
      <c r="G43" s="7">
        <f t="shared" si="3"/>
        <v>23038.4</v>
      </c>
      <c r="H43" s="2">
        <v>1.6</v>
      </c>
      <c r="I43" s="2">
        <v>1.3</v>
      </c>
      <c r="J43" s="7">
        <v>1.19</v>
      </c>
      <c r="K43" s="7">
        <f t="shared" si="4"/>
        <v>2852.373333</v>
      </c>
      <c r="L43" s="7">
        <f t="shared" si="5"/>
        <v>5222.037333</v>
      </c>
      <c r="M43" s="8">
        <f t="shared" si="6"/>
        <v>26329.6</v>
      </c>
      <c r="N43" s="11">
        <f t="shared" ref="N43:P43" si="45">K43*0.9</f>
        <v>2567.136</v>
      </c>
      <c r="O43" s="11">
        <f t="shared" si="45"/>
        <v>4699.8336</v>
      </c>
      <c r="P43" s="11">
        <f t="shared" si="45"/>
        <v>23696.64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86</v>
      </c>
      <c r="B44" s="2">
        <v>15000.0</v>
      </c>
      <c r="C44" s="2">
        <f t="shared" si="1"/>
        <v>18150</v>
      </c>
      <c r="D44" s="2">
        <v>1.35</v>
      </c>
      <c r="E44" s="2">
        <v>1.4</v>
      </c>
      <c r="F44" s="7">
        <f t="shared" si="2"/>
        <v>24502.5</v>
      </c>
      <c r="G44" s="7">
        <f t="shared" si="3"/>
        <v>25410</v>
      </c>
      <c r="H44" s="2">
        <v>1.6</v>
      </c>
      <c r="I44" s="2">
        <v>1.3</v>
      </c>
      <c r="J44" s="7">
        <v>1.19</v>
      </c>
      <c r="K44" s="7">
        <f t="shared" si="4"/>
        <v>3146</v>
      </c>
      <c r="L44" s="7">
        <f t="shared" si="5"/>
        <v>5759.6</v>
      </c>
      <c r="M44" s="8">
        <f t="shared" si="6"/>
        <v>29040</v>
      </c>
      <c r="N44" s="11">
        <f t="shared" ref="N44:P44" si="46">K44*0.9</f>
        <v>2831.4</v>
      </c>
      <c r="O44" s="11">
        <f t="shared" si="46"/>
        <v>5183.64</v>
      </c>
      <c r="P44" s="11">
        <f t="shared" si="46"/>
        <v>26136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69</v>
      </c>
      <c r="B45" s="2">
        <v>16000.0</v>
      </c>
      <c r="C45" s="2">
        <f t="shared" si="1"/>
        <v>19360</v>
      </c>
      <c r="D45" s="2">
        <v>1.35</v>
      </c>
      <c r="E45" s="2">
        <v>1.4</v>
      </c>
      <c r="F45" s="7">
        <f t="shared" si="2"/>
        <v>26136</v>
      </c>
      <c r="G45" s="7">
        <f t="shared" si="3"/>
        <v>27104</v>
      </c>
      <c r="H45" s="2">
        <v>1.6</v>
      </c>
      <c r="I45" s="2">
        <v>1.3</v>
      </c>
      <c r="J45" s="7">
        <v>1.19</v>
      </c>
      <c r="K45" s="7">
        <f t="shared" si="4"/>
        <v>3355.733333</v>
      </c>
      <c r="L45" s="7">
        <f t="shared" si="5"/>
        <v>6143.573333</v>
      </c>
      <c r="M45" s="8">
        <f t="shared" si="6"/>
        <v>30976</v>
      </c>
      <c r="N45" s="11">
        <f t="shared" ref="N45:P45" si="47">K45*0.9</f>
        <v>3020.16</v>
      </c>
      <c r="O45" s="11">
        <f t="shared" si="47"/>
        <v>5529.216</v>
      </c>
      <c r="P45" s="11">
        <f t="shared" si="47"/>
        <v>27878.4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80</v>
      </c>
      <c r="B46" s="2">
        <v>16500.0</v>
      </c>
      <c r="C46" s="2">
        <f t="shared" si="1"/>
        <v>19965</v>
      </c>
      <c r="D46" s="2">
        <v>1.35</v>
      </c>
      <c r="E46" s="2">
        <v>1.4</v>
      </c>
      <c r="F46" s="7">
        <f t="shared" si="2"/>
        <v>26952.75</v>
      </c>
      <c r="G46" s="7">
        <f t="shared" si="3"/>
        <v>27951</v>
      </c>
      <c r="H46" s="2">
        <v>1.6</v>
      </c>
      <c r="I46" s="2">
        <v>1.3</v>
      </c>
      <c r="J46" s="7">
        <v>1.19</v>
      </c>
      <c r="K46" s="7">
        <f t="shared" si="4"/>
        <v>3460.6</v>
      </c>
      <c r="L46" s="7">
        <f t="shared" si="5"/>
        <v>6335.56</v>
      </c>
      <c r="M46" s="8">
        <f t="shared" si="6"/>
        <v>31944</v>
      </c>
      <c r="N46" s="11">
        <f t="shared" ref="N46:P46" si="48">K46*0.9</f>
        <v>3114.54</v>
      </c>
      <c r="O46" s="11">
        <f t="shared" si="48"/>
        <v>5702.004</v>
      </c>
      <c r="P46" s="11">
        <f t="shared" si="48"/>
        <v>28749.6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71</v>
      </c>
      <c r="B47" s="2">
        <v>19600.0</v>
      </c>
      <c r="C47" s="2">
        <f t="shared" si="1"/>
        <v>23716</v>
      </c>
      <c r="D47" s="2">
        <v>1.35</v>
      </c>
      <c r="E47" s="2">
        <v>1.4</v>
      </c>
      <c r="F47" s="7">
        <f t="shared" si="2"/>
        <v>32016.6</v>
      </c>
      <c r="G47" s="7">
        <f t="shared" si="3"/>
        <v>33202.4</v>
      </c>
      <c r="H47" s="2">
        <v>1.6</v>
      </c>
      <c r="I47" s="2">
        <v>1.3</v>
      </c>
      <c r="J47" s="7">
        <v>1.19</v>
      </c>
      <c r="K47" s="7">
        <f t="shared" si="4"/>
        <v>4110.773333</v>
      </c>
      <c r="L47" s="7">
        <f t="shared" si="5"/>
        <v>7525.877333</v>
      </c>
      <c r="M47" s="8">
        <f t="shared" si="6"/>
        <v>37945.6</v>
      </c>
      <c r="N47" s="11">
        <f t="shared" ref="N47:P47" si="49">K47*0.9</f>
        <v>3699.696</v>
      </c>
      <c r="O47" s="11">
        <f t="shared" si="49"/>
        <v>6773.2896</v>
      </c>
      <c r="P47" s="11">
        <f t="shared" si="49"/>
        <v>34151.04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72</v>
      </c>
      <c r="B48" s="2">
        <v>0.0</v>
      </c>
      <c r="C48" s="2">
        <f t="shared" si="1"/>
        <v>0</v>
      </c>
      <c r="D48" s="2">
        <v>1.35</v>
      </c>
      <c r="E48" s="2">
        <v>1.4</v>
      </c>
      <c r="F48" s="7">
        <f t="shared" si="2"/>
        <v>0</v>
      </c>
      <c r="G48" s="7">
        <f t="shared" si="3"/>
        <v>0</v>
      </c>
      <c r="H48" s="2">
        <v>1.6</v>
      </c>
      <c r="I48" s="2">
        <v>1.3</v>
      </c>
      <c r="J48" s="7">
        <v>1.19</v>
      </c>
      <c r="K48" s="7">
        <f t="shared" si="4"/>
        <v>0</v>
      </c>
      <c r="L48" s="7">
        <f t="shared" si="5"/>
        <v>0</v>
      </c>
      <c r="M48" s="8">
        <f t="shared" si="6"/>
        <v>0</v>
      </c>
      <c r="N48" s="11">
        <f t="shared" ref="N48:P48" si="50">K48*0.9</f>
        <v>0</v>
      </c>
      <c r="O48" s="11">
        <f t="shared" si="50"/>
        <v>0</v>
      </c>
      <c r="P48" s="11">
        <f t="shared" si="50"/>
        <v>0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73</v>
      </c>
      <c r="B49" s="2">
        <v>0.0</v>
      </c>
      <c r="C49" s="2">
        <f t="shared" si="1"/>
        <v>0</v>
      </c>
      <c r="D49" s="2">
        <v>1.35</v>
      </c>
      <c r="E49" s="2">
        <v>1.4</v>
      </c>
      <c r="F49" s="7">
        <f t="shared" si="2"/>
        <v>0</v>
      </c>
      <c r="G49" s="7">
        <f t="shared" si="3"/>
        <v>0</v>
      </c>
      <c r="H49" s="2">
        <v>1.6</v>
      </c>
      <c r="I49" s="2">
        <v>1.3</v>
      </c>
      <c r="J49" s="7">
        <v>1.19</v>
      </c>
      <c r="K49" s="7">
        <f t="shared" si="4"/>
        <v>0</v>
      </c>
      <c r="L49" s="7">
        <f t="shared" si="5"/>
        <v>0</v>
      </c>
      <c r="M49" s="8">
        <f t="shared" si="6"/>
        <v>0</v>
      </c>
      <c r="N49" s="11">
        <f t="shared" ref="N49:P49" si="51">K49*0.9</f>
        <v>0</v>
      </c>
      <c r="O49" s="11">
        <f t="shared" si="51"/>
        <v>0</v>
      </c>
      <c r="P49" s="11">
        <f t="shared" si="51"/>
        <v>0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 t="s">
        <v>40</v>
      </c>
      <c r="B50" s="2">
        <v>3000.0</v>
      </c>
      <c r="C50" s="2">
        <f t="shared" si="1"/>
        <v>3630</v>
      </c>
      <c r="D50" s="2">
        <v>1.35</v>
      </c>
      <c r="E50" s="2">
        <v>1.4</v>
      </c>
      <c r="F50" s="7">
        <f t="shared" si="2"/>
        <v>4900.5</v>
      </c>
      <c r="G50" s="7">
        <f t="shared" si="3"/>
        <v>5082</v>
      </c>
      <c r="H50" s="2">
        <v>1.6</v>
      </c>
      <c r="I50" s="2">
        <v>1.3</v>
      </c>
      <c r="J50" s="7">
        <v>1.19</v>
      </c>
      <c r="K50" s="7">
        <f t="shared" si="4"/>
        <v>629.2</v>
      </c>
      <c r="L50" s="7">
        <f t="shared" si="5"/>
        <v>1151.92</v>
      </c>
      <c r="M50" s="8">
        <f t="shared" si="6"/>
        <v>5808</v>
      </c>
      <c r="N50" s="11">
        <f t="shared" ref="N50:P50" si="52">K50*0.9</f>
        <v>566.28</v>
      </c>
      <c r="O50" s="11">
        <f t="shared" si="52"/>
        <v>1036.728</v>
      </c>
      <c r="P50" s="11">
        <f t="shared" si="52"/>
        <v>5227.2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 t="s">
        <v>55</v>
      </c>
      <c r="B51" s="2">
        <v>1000.0</v>
      </c>
      <c r="C51" s="2">
        <f t="shared" si="1"/>
        <v>1210</v>
      </c>
      <c r="D51" s="2">
        <v>1.35</v>
      </c>
      <c r="E51" s="2">
        <v>1.4</v>
      </c>
      <c r="F51" s="7">
        <f t="shared" si="2"/>
        <v>1633.5</v>
      </c>
      <c r="G51" s="7">
        <f t="shared" si="3"/>
        <v>1694</v>
      </c>
      <c r="H51" s="2">
        <v>2.0</v>
      </c>
      <c r="I51" s="2">
        <v>1.3</v>
      </c>
      <c r="J51" s="7">
        <v>1.19</v>
      </c>
      <c r="K51" s="7">
        <f t="shared" si="4"/>
        <v>262.1666667</v>
      </c>
      <c r="L51" s="7">
        <f t="shared" si="5"/>
        <v>479.9666667</v>
      </c>
      <c r="M51" s="8">
        <f t="shared" si="6"/>
        <v>2420</v>
      </c>
      <c r="N51" s="11">
        <f t="shared" ref="N51:P51" si="53">K51*0.9</f>
        <v>235.95</v>
      </c>
      <c r="O51" s="11">
        <f t="shared" si="53"/>
        <v>431.97</v>
      </c>
      <c r="P51" s="11">
        <f t="shared" si="53"/>
        <v>2178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8"/>
      <c r="N52" s="10"/>
      <c r="O52" s="10"/>
      <c r="P52" s="10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0"/>
      <c r="O53" s="10"/>
      <c r="P53" s="10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0"/>
      <c r="O54" s="10"/>
      <c r="P54" s="10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0"/>
      <c r="O55" s="10"/>
      <c r="P55" s="10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0"/>
      <c r="O56" s="10"/>
      <c r="P56" s="10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0"/>
      <c r="O57" s="10"/>
      <c r="P57" s="10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0"/>
      <c r="O58" s="10"/>
      <c r="P58" s="10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0"/>
      <c r="O59" s="10"/>
      <c r="P59" s="10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0"/>
      <c r="O60" s="10"/>
      <c r="P60" s="10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0"/>
      <c r="O61" s="10"/>
      <c r="P61" s="10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0"/>
      <c r="O62" s="10"/>
      <c r="P62" s="10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0"/>
      <c r="O63" s="10"/>
      <c r="P63" s="10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0"/>
      <c r="O64" s="10"/>
      <c r="P64" s="10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0"/>
      <c r="O65" s="10"/>
      <c r="P65" s="10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0"/>
      <c r="O66" s="10"/>
      <c r="P66" s="10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0"/>
      <c r="O67" s="10"/>
      <c r="P67" s="10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0"/>
      <c r="O68" s="10"/>
      <c r="P68" s="10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0"/>
      <c r="O69" s="10"/>
      <c r="P69" s="10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0"/>
      <c r="O70" s="10"/>
      <c r="P70" s="10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0"/>
      <c r="O71" s="10"/>
      <c r="P71" s="10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0"/>
      <c r="O72" s="10"/>
      <c r="P72" s="10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0"/>
      <c r="O73" s="10"/>
      <c r="P73" s="10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0"/>
      <c r="O74" s="10"/>
      <c r="P74" s="10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0"/>
      <c r="O75" s="10"/>
      <c r="P75" s="10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0"/>
      <c r="O76" s="10"/>
      <c r="P76" s="10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0"/>
      <c r="O77" s="10"/>
      <c r="P77" s="10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0"/>
      <c r="O78" s="10"/>
      <c r="P78" s="10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0"/>
      <c r="O79" s="10"/>
      <c r="P79" s="10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0"/>
      <c r="O80" s="10"/>
      <c r="P80" s="10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0"/>
      <c r="O81" s="10"/>
      <c r="P81" s="10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0"/>
      <c r="O82" s="10"/>
      <c r="P82" s="10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0"/>
      <c r="O83" s="10"/>
      <c r="P83" s="10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0"/>
      <c r="O84" s="10"/>
      <c r="P84" s="10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0"/>
      <c r="O85" s="10"/>
      <c r="P85" s="10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0"/>
      <c r="O86" s="10"/>
      <c r="P86" s="10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0"/>
      <c r="O87" s="10"/>
      <c r="P87" s="10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0"/>
      <c r="O88" s="10"/>
      <c r="P88" s="10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0"/>
      <c r="O89" s="10"/>
      <c r="P89" s="10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0"/>
      <c r="O90" s="10"/>
      <c r="P90" s="10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0"/>
      <c r="O91" s="10"/>
      <c r="P91" s="10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0"/>
      <c r="O92" s="10"/>
      <c r="P92" s="10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0"/>
      <c r="O93" s="10"/>
      <c r="P93" s="10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0"/>
      <c r="O94" s="10"/>
      <c r="P94" s="10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0"/>
      <c r="O95" s="10"/>
      <c r="P95" s="10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0"/>
      <c r="O96" s="10"/>
      <c r="P96" s="10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0"/>
      <c r="O97" s="10"/>
      <c r="P97" s="10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0"/>
      <c r="O98" s="10"/>
      <c r="P98" s="10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0"/>
      <c r="O99" s="10"/>
      <c r="P99" s="10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0"/>
      <c r="O100" s="10"/>
      <c r="P100" s="10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0"/>
      <c r="O101" s="10"/>
      <c r="P101" s="10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0"/>
      <c r="O102" s="10"/>
      <c r="P102" s="10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0"/>
      <c r="O103" s="10"/>
      <c r="P103" s="10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0"/>
      <c r="O104" s="10"/>
      <c r="P104" s="10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0"/>
      <c r="O105" s="10"/>
      <c r="P105" s="10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0"/>
      <c r="O106" s="10"/>
      <c r="P106" s="10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0"/>
      <c r="O107" s="10"/>
      <c r="P107" s="10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0"/>
      <c r="O108" s="10"/>
      <c r="P108" s="10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0"/>
      <c r="O109" s="10"/>
      <c r="P109" s="10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0"/>
      <c r="O110" s="10"/>
      <c r="P110" s="10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0"/>
      <c r="O111" s="10"/>
      <c r="P111" s="10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0"/>
      <c r="O112" s="10"/>
      <c r="P112" s="10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0"/>
      <c r="O113" s="10"/>
      <c r="P113" s="10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0"/>
      <c r="O114" s="10"/>
      <c r="P114" s="10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0"/>
      <c r="O115" s="10"/>
      <c r="P115" s="10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0"/>
      <c r="O116" s="10"/>
      <c r="P116" s="10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0"/>
      <c r="O117" s="10"/>
      <c r="P117" s="10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0"/>
      <c r="O118" s="10"/>
      <c r="P118" s="10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0"/>
      <c r="O119" s="10"/>
      <c r="P119" s="10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0"/>
      <c r="O120" s="10"/>
      <c r="P120" s="10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0"/>
      <c r="O121" s="10"/>
      <c r="P121" s="10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0"/>
      <c r="O122" s="10"/>
      <c r="P122" s="10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0"/>
      <c r="O123" s="10"/>
      <c r="P123" s="10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0"/>
      <c r="O124" s="10"/>
      <c r="P124" s="10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0"/>
      <c r="O125" s="10"/>
      <c r="P125" s="10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0"/>
      <c r="O126" s="10"/>
      <c r="P126" s="10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0"/>
      <c r="O127" s="10"/>
      <c r="P127" s="10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0"/>
      <c r="O128" s="10"/>
      <c r="P128" s="10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0"/>
      <c r="O129" s="10"/>
      <c r="P129" s="10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0"/>
      <c r="O130" s="10"/>
      <c r="P130" s="10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0"/>
      <c r="O131" s="10"/>
      <c r="P131" s="10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0"/>
      <c r="O132" s="10"/>
      <c r="P132" s="10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0"/>
      <c r="O133" s="10"/>
      <c r="P133" s="10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0"/>
      <c r="O134" s="10"/>
      <c r="P134" s="10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0"/>
      <c r="O135" s="10"/>
      <c r="P135" s="10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0"/>
      <c r="O136" s="10"/>
      <c r="P136" s="10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0"/>
      <c r="O137" s="10"/>
      <c r="P137" s="10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0"/>
      <c r="O138" s="10"/>
      <c r="P138" s="10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0"/>
      <c r="O139" s="10"/>
      <c r="P139" s="10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0"/>
      <c r="O140" s="10"/>
      <c r="P140" s="10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0"/>
      <c r="O141" s="10"/>
      <c r="P141" s="10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0"/>
      <c r="O142" s="10"/>
      <c r="P142" s="10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0"/>
      <c r="O143" s="10"/>
      <c r="P143" s="10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0"/>
      <c r="O144" s="10"/>
      <c r="P144" s="10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0"/>
      <c r="O145" s="10"/>
      <c r="P145" s="10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0"/>
      <c r="O146" s="10"/>
      <c r="P146" s="10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0"/>
      <c r="O147" s="10"/>
      <c r="P147" s="10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0"/>
      <c r="O148" s="10"/>
      <c r="P148" s="10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0"/>
      <c r="O149" s="10"/>
      <c r="P149" s="10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0"/>
      <c r="O150" s="10"/>
      <c r="P150" s="10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0"/>
      <c r="O151" s="10"/>
      <c r="P151" s="10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0"/>
      <c r="O152" s="10"/>
      <c r="P152" s="10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0"/>
      <c r="O153" s="10"/>
      <c r="P153" s="10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0"/>
      <c r="O154" s="10"/>
      <c r="P154" s="10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0"/>
      <c r="O155" s="10"/>
      <c r="P155" s="10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0"/>
      <c r="O156" s="10"/>
      <c r="P156" s="10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0"/>
      <c r="O157" s="10"/>
      <c r="P157" s="10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0"/>
      <c r="O158" s="10"/>
      <c r="P158" s="10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0"/>
      <c r="O159" s="10"/>
      <c r="P159" s="10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0"/>
      <c r="O160" s="10"/>
      <c r="P160" s="10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0"/>
      <c r="O161" s="10"/>
      <c r="P161" s="10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0"/>
      <c r="O162" s="10"/>
      <c r="P162" s="10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0"/>
      <c r="O163" s="10"/>
      <c r="P163" s="10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0"/>
      <c r="O164" s="10"/>
      <c r="P164" s="10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0"/>
      <c r="O165" s="10"/>
      <c r="P165" s="10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0"/>
      <c r="O166" s="10"/>
      <c r="P166" s="10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0"/>
      <c r="O167" s="10"/>
      <c r="P167" s="10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0"/>
      <c r="O168" s="10"/>
      <c r="P168" s="10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0"/>
      <c r="O169" s="10"/>
      <c r="P169" s="10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0"/>
      <c r="O170" s="10"/>
      <c r="P170" s="10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0"/>
      <c r="O171" s="10"/>
      <c r="P171" s="10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0"/>
      <c r="O172" s="10"/>
      <c r="P172" s="10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0"/>
      <c r="O173" s="10"/>
      <c r="P173" s="10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0"/>
      <c r="O174" s="10"/>
      <c r="P174" s="10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0"/>
      <c r="O175" s="10"/>
      <c r="P175" s="10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0"/>
      <c r="O176" s="10"/>
      <c r="P176" s="10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0"/>
      <c r="O177" s="10"/>
      <c r="P177" s="10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0"/>
      <c r="O178" s="10"/>
      <c r="P178" s="10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0"/>
      <c r="O179" s="10"/>
      <c r="P179" s="10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0"/>
      <c r="O180" s="10"/>
      <c r="P180" s="10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0"/>
      <c r="O181" s="10"/>
      <c r="P181" s="10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0"/>
      <c r="O182" s="10"/>
      <c r="P182" s="10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0"/>
      <c r="O183" s="10"/>
      <c r="P183" s="10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0"/>
      <c r="O184" s="10"/>
      <c r="P184" s="10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0"/>
      <c r="O185" s="10"/>
      <c r="P185" s="10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0"/>
      <c r="O186" s="10"/>
      <c r="P186" s="10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0"/>
      <c r="O187" s="10"/>
      <c r="P187" s="10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0"/>
      <c r="O188" s="10"/>
      <c r="P188" s="10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0"/>
      <c r="O189" s="10"/>
      <c r="P189" s="10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0"/>
      <c r="O190" s="10"/>
      <c r="P190" s="10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0"/>
      <c r="O191" s="10"/>
      <c r="P191" s="10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0"/>
      <c r="O192" s="10"/>
      <c r="P192" s="10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0"/>
      <c r="O193" s="10"/>
      <c r="P193" s="10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0"/>
      <c r="O194" s="10"/>
      <c r="P194" s="10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0"/>
      <c r="O195" s="10"/>
      <c r="P195" s="10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0"/>
      <c r="O196" s="10"/>
      <c r="P196" s="10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0"/>
      <c r="O197" s="10"/>
      <c r="P197" s="10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0"/>
      <c r="O198" s="10"/>
      <c r="P198" s="10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0"/>
      <c r="O199" s="10"/>
      <c r="P199" s="10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0"/>
      <c r="O200" s="10"/>
      <c r="P200" s="10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0"/>
      <c r="O201" s="10"/>
      <c r="P201" s="10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0"/>
      <c r="O202" s="10"/>
      <c r="P202" s="10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0"/>
      <c r="O203" s="10"/>
      <c r="P203" s="10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0"/>
      <c r="O204" s="10"/>
      <c r="P204" s="10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0"/>
      <c r="O205" s="10"/>
      <c r="P205" s="10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0"/>
      <c r="O206" s="10"/>
      <c r="P206" s="10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0"/>
      <c r="O207" s="10"/>
      <c r="P207" s="10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0"/>
      <c r="O208" s="10"/>
      <c r="P208" s="10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0"/>
      <c r="O209" s="10"/>
      <c r="P209" s="10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0"/>
      <c r="O210" s="10"/>
      <c r="P210" s="10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0"/>
      <c r="O211" s="10"/>
      <c r="P211" s="10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0"/>
      <c r="O212" s="10"/>
      <c r="P212" s="10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0"/>
      <c r="O213" s="10"/>
      <c r="P213" s="10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0"/>
      <c r="O214" s="10"/>
      <c r="P214" s="10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0"/>
      <c r="O215" s="10"/>
      <c r="P215" s="10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0"/>
      <c r="O216" s="10"/>
      <c r="P216" s="10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0"/>
      <c r="O217" s="10"/>
      <c r="P217" s="10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0"/>
      <c r="O218" s="10"/>
      <c r="P218" s="10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0"/>
      <c r="O219" s="10"/>
      <c r="P219" s="10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0"/>
      <c r="O220" s="10"/>
      <c r="P220" s="10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0"/>
      <c r="O221" s="10"/>
      <c r="P221" s="10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0"/>
      <c r="O222" s="10"/>
      <c r="P222" s="10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0"/>
      <c r="O223" s="10"/>
      <c r="P223" s="10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0"/>
      <c r="O224" s="10"/>
      <c r="P224" s="10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0"/>
      <c r="O225" s="10"/>
      <c r="P225" s="10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0"/>
      <c r="O226" s="10"/>
      <c r="P226" s="10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0"/>
      <c r="O227" s="10"/>
      <c r="P227" s="10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0"/>
      <c r="O228" s="10"/>
      <c r="P228" s="10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0"/>
      <c r="O229" s="10"/>
      <c r="P229" s="10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0"/>
      <c r="O230" s="10"/>
      <c r="P230" s="10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0"/>
      <c r="O231" s="10"/>
      <c r="P231" s="10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0"/>
      <c r="O232" s="10"/>
      <c r="P232" s="10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0"/>
      <c r="O233" s="10"/>
      <c r="P233" s="10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0"/>
      <c r="O234" s="10"/>
      <c r="P234" s="10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0"/>
      <c r="O235" s="10"/>
      <c r="P235" s="10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0"/>
      <c r="O236" s="10"/>
      <c r="P236" s="10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0"/>
      <c r="O237" s="10"/>
      <c r="P237" s="10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0"/>
      <c r="O238" s="10"/>
      <c r="P238" s="10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0"/>
      <c r="O239" s="10"/>
      <c r="P239" s="10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0"/>
      <c r="O240" s="10"/>
      <c r="P240" s="10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0"/>
      <c r="O241" s="10"/>
      <c r="P241" s="10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0"/>
      <c r="O242" s="10"/>
      <c r="P242" s="10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0"/>
      <c r="O243" s="10"/>
      <c r="P243" s="10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0"/>
      <c r="O244" s="10"/>
      <c r="P244" s="10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0"/>
      <c r="O245" s="10"/>
      <c r="P245" s="10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0"/>
      <c r="O246" s="10"/>
      <c r="P246" s="10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0"/>
      <c r="O247" s="10"/>
      <c r="P247" s="10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0"/>
      <c r="O248" s="10"/>
      <c r="P248" s="10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0"/>
      <c r="O249" s="10"/>
      <c r="P249" s="10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0"/>
      <c r="O250" s="10"/>
      <c r="P250" s="10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0"/>
      <c r="O251" s="10"/>
      <c r="P251" s="10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0"/>
      <c r="O252" s="10"/>
      <c r="P252" s="10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0"/>
      <c r="O253" s="10"/>
      <c r="P253" s="10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0"/>
      <c r="O254" s="10"/>
      <c r="P254" s="10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0"/>
      <c r="O255" s="10"/>
      <c r="P255" s="10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0"/>
      <c r="O256" s="10"/>
      <c r="P256" s="10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0"/>
      <c r="O257" s="10"/>
      <c r="P257" s="10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0"/>
      <c r="O258" s="10"/>
      <c r="P258" s="10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0"/>
      <c r="O259" s="10"/>
      <c r="P259" s="10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0"/>
      <c r="O260" s="10"/>
      <c r="P260" s="10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0"/>
      <c r="O261" s="10"/>
      <c r="P261" s="10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0"/>
      <c r="O262" s="10"/>
      <c r="P262" s="10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0"/>
      <c r="O263" s="10"/>
      <c r="P263" s="10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0"/>
      <c r="O264" s="10"/>
      <c r="P264" s="10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0"/>
      <c r="O265" s="10"/>
      <c r="P265" s="10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0"/>
      <c r="O266" s="10"/>
      <c r="P266" s="10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0"/>
      <c r="O267" s="10"/>
      <c r="P267" s="10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0"/>
      <c r="O268" s="10"/>
      <c r="P268" s="10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0"/>
      <c r="O269" s="10"/>
      <c r="P269" s="10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0"/>
      <c r="O270" s="10"/>
      <c r="P270" s="10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0"/>
      <c r="O271" s="10"/>
      <c r="P271" s="10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0"/>
      <c r="O272" s="10"/>
      <c r="P272" s="10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0"/>
      <c r="O273" s="10"/>
      <c r="P273" s="10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0"/>
      <c r="O274" s="10"/>
      <c r="P274" s="10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0"/>
      <c r="O275" s="10"/>
      <c r="P275" s="10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0"/>
      <c r="O276" s="10"/>
      <c r="P276" s="10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0"/>
      <c r="O277" s="10"/>
      <c r="P277" s="10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0"/>
      <c r="O278" s="10"/>
      <c r="P278" s="10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0"/>
      <c r="O279" s="10"/>
      <c r="P279" s="10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0"/>
      <c r="O280" s="10"/>
      <c r="P280" s="10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0"/>
      <c r="O281" s="10"/>
      <c r="P281" s="10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0"/>
      <c r="O282" s="10"/>
      <c r="P282" s="10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0"/>
      <c r="O283" s="10"/>
      <c r="P283" s="10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0"/>
      <c r="O284" s="10"/>
      <c r="P284" s="10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0"/>
      <c r="O285" s="10"/>
      <c r="P285" s="10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0"/>
      <c r="O286" s="10"/>
      <c r="P286" s="10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0"/>
      <c r="O287" s="10"/>
      <c r="P287" s="10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0"/>
      <c r="O288" s="10"/>
      <c r="P288" s="10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0"/>
      <c r="O289" s="10"/>
      <c r="P289" s="10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0"/>
      <c r="O290" s="10"/>
      <c r="P290" s="10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0"/>
      <c r="O291" s="10"/>
      <c r="P291" s="10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0"/>
      <c r="O292" s="10"/>
      <c r="P292" s="10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0"/>
      <c r="O293" s="10"/>
      <c r="P293" s="10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0"/>
      <c r="O294" s="10"/>
      <c r="P294" s="10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0"/>
      <c r="O295" s="10"/>
      <c r="P295" s="10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0"/>
      <c r="O296" s="10"/>
      <c r="P296" s="10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0"/>
      <c r="O297" s="10"/>
      <c r="P297" s="10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0"/>
      <c r="O298" s="10"/>
      <c r="P298" s="10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0"/>
      <c r="O299" s="10"/>
      <c r="P299" s="10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0"/>
      <c r="O300" s="10"/>
      <c r="P300" s="10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0"/>
      <c r="O301" s="10"/>
      <c r="P301" s="10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0"/>
      <c r="O302" s="10"/>
      <c r="P302" s="10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0"/>
      <c r="O303" s="10"/>
      <c r="P303" s="10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0"/>
      <c r="O304" s="10"/>
      <c r="P304" s="10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0"/>
      <c r="O305" s="10"/>
      <c r="P305" s="10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0"/>
      <c r="O306" s="10"/>
      <c r="P306" s="10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0"/>
      <c r="O307" s="10"/>
      <c r="P307" s="10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0"/>
      <c r="O308" s="10"/>
      <c r="P308" s="10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0"/>
      <c r="O309" s="10"/>
      <c r="P309" s="10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0"/>
      <c r="O310" s="10"/>
      <c r="P310" s="10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0"/>
      <c r="O311" s="10"/>
      <c r="P311" s="10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0"/>
      <c r="O312" s="10"/>
      <c r="P312" s="10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0"/>
      <c r="O313" s="10"/>
      <c r="P313" s="10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0"/>
      <c r="O314" s="10"/>
      <c r="P314" s="10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0"/>
      <c r="O315" s="10"/>
      <c r="P315" s="10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0"/>
      <c r="O316" s="10"/>
      <c r="P316" s="10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0"/>
      <c r="O317" s="10"/>
      <c r="P317" s="10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0"/>
      <c r="O318" s="10"/>
      <c r="P318" s="10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0"/>
      <c r="O319" s="10"/>
      <c r="P319" s="10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0"/>
      <c r="O320" s="10"/>
      <c r="P320" s="10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0"/>
      <c r="O321" s="10"/>
      <c r="P321" s="10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0"/>
      <c r="O322" s="10"/>
      <c r="P322" s="10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0"/>
      <c r="O323" s="10"/>
      <c r="P323" s="10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0"/>
      <c r="O324" s="10"/>
      <c r="P324" s="10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0"/>
      <c r="O325" s="10"/>
      <c r="P325" s="10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0"/>
      <c r="O326" s="10"/>
      <c r="P326" s="10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0"/>
      <c r="O327" s="10"/>
      <c r="P327" s="10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0"/>
      <c r="O328" s="10"/>
      <c r="P328" s="10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0"/>
      <c r="O329" s="10"/>
      <c r="P329" s="10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0"/>
      <c r="O330" s="10"/>
      <c r="P330" s="10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0"/>
      <c r="O331" s="10"/>
      <c r="P331" s="10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0"/>
      <c r="O332" s="10"/>
      <c r="P332" s="10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0"/>
      <c r="O333" s="10"/>
      <c r="P333" s="10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0"/>
      <c r="O334" s="10"/>
      <c r="P334" s="10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0"/>
      <c r="O335" s="10"/>
      <c r="P335" s="10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0"/>
      <c r="O336" s="10"/>
      <c r="P336" s="10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0"/>
      <c r="O337" s="10"/>
      <c r="P337" s="10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0"/>
      <c r="O338" s="10"/>
      <c r="P338" s="10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0"/>
      <c r="O339" s="10"/>
      <c r="P339" s="10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0"/>
      <c r="O340" s="10"/>
      <c r="P340" s="10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0"/>
      <c r="O341" s="10"/>
      <c r="P341" s="10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0"/>
      <c r="O342" s="10"/>
      <c r="P342" s="10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0"/>
      <c r="O343" s="10"/>
      <c r="P343" s="10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0"/>
      <c r="O344" s="10"/>
      <c r="P344" s="10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0"/>
      <c r="O345" s="10"/>
      <c r="P345" s="10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0"/>
      <c r="O346" s="10"/>
      <c r="P346" s="10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0"/>
      <c r="O347" s="10"/>
      <c r="P347" s="10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0"/>
      <c r="O348" s="10"/>
      <c r="P348" s="10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0"/>
      <c r="O349" s="10"/>
      <c r="P349" s="10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0"/>
      <c r="O350" s="10"/>
      <c r="P350" s="10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0"/>
      <c r="O351" s="10"/>
      <c r="P351" s="10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0"/>
      <c r="O352" s="10"/>
      <c r="P352" s="10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0"/>
      <c r="O353" s="10"/>
      <c r="P353" s="10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0"/>
      <c r="O354" s="10"/>
      <c r="P354" s="10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0"/>
      <c r="O355" s="10"/>
      <c r="P355" s="10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0"/>
      <c r="O356" s="10"/>
      <c r="P356" s="10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0"/>
      <c r="O357" s="10"/>
      <c r="P357" s="10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0"/>
      <c r="O358" s="10"/>
      <c r="P358" s="10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0"/>
      <c r="O359" s="10"/>
      <c r="P359" s="10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0"/>
      <c r="O360" s="10"/>
      <c r="P360" s="10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0"/>
      <c r="O361" s="10"/>
      <c r="P361" s="10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0"/>
      <c r="O362" s="10"/>
      <c r="P362" s="10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0"/>
      <c r="O363" s="10"/>
      <c r="P363" s="10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0"/>
      <c r="O364" s="10"/>
      <c r="P364" s="10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0"/>
      <c r="O365" s="10"/>
      <c r="P365" s="10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0"/>
      <c r="O366" s="10"/>
      <c r="P366" s="10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0"/>
      <c r="O367" s="10"/>
      <c r="P367" s="10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0"/>
      <c r="O368" s="10"/>
      <c r="P368" s="10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0"/>
      <c r="O369" s="10"/>
      <c r="P369" s="10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0"/>
      <c r="O370" s="10"/>
      <c r="P370" s="10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0"/>
      <c r="O371" s="10"/>
      <c r="P371" s="10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0"/>
      <c r="O372" s="10"/>
      <c r="P372" s="10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0"/>
      <c r="O373" s="10"/>
      <c r="P373" s="10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0"/>
      <c r="O374" s="10"/>
      <c r="P374" s="10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0"/>
      <c r="O375" s="10"/>
      <c r="P375" s="10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0"/>
      <c r="O376" s="10"/>
      <c r="P376" s="10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0"/>
      <c r="O377" s="10"/>
      <c r="P377" s="10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0"/>
      <c r="O378" s="10"/>
      <c r="P378" s="10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0"/>
      <c r="O379" s="10"/>
      <c r="P379" s="10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0"/>
      <c r="O380" s="10"/>
      <c r="P380" s="10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0"/>
      <c r="O381" s="10"/>
      <c r="P381" s="10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0"/>
      <c r="O382" s="10"/>
      <c r="P382" s="10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0"/>
      <c r="O383" s="10"/>
      <c r="P383" s="10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0"/>
      <c r="O384" s="10"/>
      <c r="P384" s="10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0"/>
      <c r="O385" s="10"/>
      <c r="P385" s="10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0"/>
      <c r="O386" s="10"/>
      <c r="P386" s="10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0"/>
      <c r="O387" s="10"/>
      <c r="P387" s="10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0"/>
      <c r="O388" s="10"/>
      <c r="P388" s="10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0"/>
      <c r="O389" s="10"/>
      <c r="P389" s="10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0"/>
      <c r="O390" s="10"/>
      <c r="P390" s="10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0"/>
      <c r="O391" s="10"/>
      <c r="P391" s="10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0"/>
      <c r="O392" s="10"/>
      <c r="P392" s="10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0"/>
      <c r="O393" s="10"/>
      <c r="P393" s="10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0"/>
      <c r="O394" s="10"/>
      <c r="P394" s="10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0"/>
      <c r="O395" s="10"/>
      <c r="P395" s="10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0"/>
      <c r="O396" s="10"/>
      <c r="P396" s="10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0"/>
      <c r="O397" s="10"/>
      <c r="P397" s="10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0"/>
      <c r="O398" s="10"/>
      <c r="P398" s="10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0"/>
      <c r="O399" s="10"/>
      <c r="P399" s="10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0"/>
      <c r="O400" s="10"/>
      <c r="P400" s="10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0"/>
      <c r="O401" s="10"/>
      <c r="P401" s="10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0"/>
      <c r="O402" s="10"/>
      <c r="P402" s="10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0"/>
      <c r="O403" s="10"/>
      <c r="P403" s="10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0"/>
      <c r="O404" s="10"/>
      <c r="P404" s="10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0"/>
      <c r="O405" s="10"/>
      <c r="P405" s="10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0"/>
      <c r="O406" s="10"/>
      <c r="P406" s="10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0"/>
      <c r="O407" s="10"/>
      <c r="P407" s="10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0"/>
      <c r="O408" s="10"/>
      <c r="P408" s="10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0"/>
      <c r="O409" s="10"/>
      <c r="P409" s="10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0"/>
      <c r="O410" s="10"/>
      <c r="P410" s="10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0"/>
      <c r="O411" s="10"/>
      <c r="P411" s="10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0"/>
      <c r="O412" s="10"/>
      <c r="P412" s="10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0"/>
      <c r="O413" s="10"/>
      <c r="P413" s="10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0"/>
      <c r="O414" s="10"/>
      <c r="P414" s="10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0"/>
      <c r="O415" s="10"/>
      <c r="P415" s="10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0"/>
      <c r="O416" s="10"/>
      <c r="P416" s="10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0"/>
      <c r="O417" s="10"/>
      <c r="P417" s="10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0"/>
      <c r="O418" s="10"/>
      <c r="P418" s="10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0"/>
      <c r="O419" s="10"/>
      <c r="P419" s="10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0"/>
      <c r="O420" s="10"/>
      <c r="P420" s="10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0"/>
      <c r="O421" s="10"/>
      <c r="P421" s="10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0"/>
      <c r="O422" s="10"/>
      <c r="P422" s="10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0"/>
      <c r="O423" s="10"/>
      <c r="P423" s="10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0"/>
      <c r="O424" s="10"/>
      <c r="P424" s="10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0"/>
      <c r="O425" s="10"/>
      <c r="P425" s="10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0"/>
      <c r="O426" s="10"/>
      <c r="P426" s="10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0"/>
      <c r="O427" s="10"/>
      <c r="P427" s="10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0"/>
      <c r="O428" s="10"/>
      <c r="P428" s="10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0"/>
      <c r="O429" s="10"/>
      <c r="P429" s="10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0"/>
      <c r="O430" s="10"/>
      <c r="P430" s="10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0"/>
      <c r="O431" s="10"/>
      <c r="P431" s="10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0"/>
      <c r="O432" s="10"/>
      <c r="P432" s="10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0"/>
      <c r="O433" s="10"/>
      <c r="P433" s="10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0"/>
      <c r="O434" s="10"/>
      <c r="P434" s="10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0"/>
      <c r="O435" s="10"/>
      <c r="P435" s="10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0"/>
      <c r="O436" s="10"/>
      <c r="P436" s="10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0"/>
      <c r="O437" s="10"/>
      <c r="P437" s="10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0"/>
      <c r="O438" s="10"/>
      <c r="P438" s="10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0"/>
      <c r="O439" s="10"/>
      <c r="P439" s="10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0"/>
      <c r="O440" s="10"/>
      <c r="P440" s="10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0"/>
      <c r="O441" s="10"/>
      <c r="P441" s="10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0"/>
      <c r="O442" s="10"/>
      <c r="P442" s="10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0"/>
      <c r="O443" s="10"/>
      <c r="P443" s="10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0"/>
      <c r="O444" s="10"/>
      <c r="P444" s="10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0"/>
      <c r="O445" s="10"/>
      <c r="P445" s="10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0"/>
      <c r="O446" s="10"/>
      <c r="P446" s="10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0"/>
      <c r="O447" s="10"/>
      <c r="P447" s="10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0"/>
      <c r="O448" s="10"/>
      <c r="P448" s="10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0"/>
      <c r="O449" s="10"/>
      <c r="P449" s="10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0"/>
      <c r="O450" s="10"/>
      <c r="P450" s="10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0"/>
      <c r="O451" s="10"/>
      <c r="P451" s="10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0"/>
      <c r="O452" s="10"/>
      <c r="P452" s="10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0"/>
      <c r="O453" s="10"/>
      <c r="P453" s="10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0"/>
      <c r="O454" s="10"/>
      <c r="P454" s="10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0"/>
      <c r="O455" s="10"/>
      <c r="P455" s="10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0"/>
      <c r="O456" s="10"/>
      <c r="P456" s="10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0"/>
      <c r="O457" s="10"/>
      <c r="P457" s="10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0"/>
      <c r="O458" s="10"/>
      <c r="P458" s="10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0"/>
      <c r="O459" s="10"/>
      <c r="P459" s="10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0"/>
      <c r="O460" s="10"/>
      <c r="P460" s="10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0"/>
      <c r="O461" s="10"/>
      <c r="P461" s="10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0"/>
      <c r="O462" s="10"/>
      <c r="P462" s="10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0"/>
      <c r="O463" s="10"/>
      <c r="P463" s="10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0"/>
      <c r="O464" s="10"/>
      <c r="P464" s="10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0"/>
      <c r="O465" s="10"/>
      <c r="P465" s="10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0"/>
      <c r="O466" s="10"/>
      <c r="P466" s="10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0"/>
      <c r="O467" s="10"/>
      <c r="P467" s="10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0"/>
      <c r="O468" s="10"/>
      <c r="P468" s="10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0"/>
      <c r="O469" s="10"/>
      <c r="P469" s="10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0"/>
      <c r="O470" s="10"/>
      <c r="P470" s="10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0"/>
      <c r="O471" s="10"/>
      <c r="P471" s="10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0"/>
      <c r="O472" s="10"/>
      <c r="P472" s="10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0"/>
      <c r="O473" s="10"/>
      <c r="P473" s="10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0"/>
      <c r="O474" s="10"/>
      <c r="P474" s="10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0"/>
      <c r="O475" s="10"/>
      <c r="P475" s="10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0"/>
      <c r="O476" s="10"/>
      <c r="P476" s="10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0"/>
      <c r="O477" s="10"/>
      <c r="P477" s="10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0"/>
      <c r="O478" s="10"/>
      <c r="P478" s="10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0"/>
      <c r="O479" s="10"/>
      <c r="P479" s="10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0"/>
      <c r="O480" s="10"/>
      <c r="P480" s="10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0"/>
      <c r="O481" s="10"/>
      <c r="P481" s="10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0"/>
      <c r="O482" s="10"/>
      <c r="P482" s="10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0"/>
      <c r="O483" s="10"/>
      <c r="P483" s="10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0"/>
      <c r="O484" s="10"/>
      <c r="P484" s="10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0"/>
      <c r="O485" s="10"/>
      <c r="P485" s="10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0"/>
      <c r="O486" s="10"/>
      <c r="P486" s="10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0"/>
      <c r="O487" s="10"/>
      <c r="P487" s="10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0"/>
      <c r="O488" s="10"/>
      <c r="P488" s="10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0"/>
      <c r="O489" s="10"/>
      <c r="P489" s="10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0"/>
      <c r="O490" s="10"/>
      <c r="P490" s="10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0"/>
      <c r="O491" s="10"/>
      <c r="P491" s="10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0"/>
      <c r="O492" s="10"/>
      <c r="P492" s="10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0"/>
      <c r="O493" s="10"/>
      <c r="P493" s="10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0"/>
      <c r="O494" s="10"/>
      <c r="P494" s="10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0"/>
      <c r="O495" s="10"/>
      <c r="P495" s="10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0"/>
      <c r="O496" s="10"/>
      <c r="P496" s="10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0"/>
      <c r="O497" s="10"/>
      <c r="P497" s="10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0"/>
      <c r="O498" s="10"/>
      <c r="P498" s="10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0"/>
      <c r="O499" s="10"/>
      <c r="P499" s="10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0"/>
      <c r="O500" s="10"/>
      <c r="P500" s="10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0"/>
      <c r="O501" s="10"/>
      <c r="P501" s="10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0"/>
      <c r="O502" s="10"/>
      <c r="P502" s="10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0"/>
      <c r="O503" s="10"/>
      <c r="P503" s="10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0"/>
      <c r="O504" s="10"/>
      <c r="P504" s="10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0"/>
      <c r="O505" s="10"/>
      <c r="P505" s="10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0"/>
      <c r="O506" s="10"/>
      <c r="P506" s="10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0"/>
      <c r="O507" s="10"/>
      <c r="P507" s="10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0"/>
      <c r="O508" s="10"/>
      <c r="P508" s="10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0"/>
      <c r="O509" s="10"/>
      <c r="P509" s="10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0"/>
      <c r="O510" s="10"/>
      <c r="P510" s="10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0"/>
      <c r="O511" s="10"/>
      <c r="P511" s="10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0"/>
      <c r="O512" s="10"/>
      <c r="P512" s="10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0"/>
      <c r="O513" s="10"/>
      <c r="P513" s="10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0"/>
      <c r="O514" s="10"/>
      <c r="P514" s="10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0"/>
      <c r="O515" s="10"/>
      <c r="P515" s="10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0"/>
      <c r="O516" s="10"/>
      <c r="P516" s="10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0"/>
      <c r="O517" s="10"/>
      <c r="P517" s="10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0"/>
      <c r="O518" s="10"/>
      <c r="P518" s="10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0"/>
      <c r="O519" s="10"/>
      <c r="P519" s="10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0"/>
      <c r="O520" s="10"/>
      <c r="P520" s="10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0"/>
      <c r="O521" s="10"/>
      <c r="P521" s="10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0"/>
      <c r="O522" s="10"/>
      <c r="P522" s="10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0"/>
      <c r="O523" s="10"/>
      <c r="P523" s="10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0"/>
      <c r="O524" s="10"/>
      <c r="P524" s="10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0"/>
      <c r="O525" s="10"/>
      <c r="P525" s="10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0"/>
      <c r="O526" s="10"/>
      <c r="P526" s="10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0"/>
      <c r="O527" s="10"/>
      <c r="P527" s="10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0"/>
      <c r="O528" s="10"/>
      <c r="P528" s="10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0"/>
      <c r="O529" s="10"/>
      <c r="P529" s="10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0"/>
      <c r="O530" s="10"/>
      <c r="P530" s="10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0"/>
      <c r="O531" s="10"/>
      <c r="P531" s="10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0"/>
      <c r="O532" s="10"/>
      <c r="P532" s="10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0"/>
      <c r="O533" s="10"/>
      <c r="P533" s="10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0"/>
      <c r="O534" s="10"/>
      <c r="P534" s="10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0"/>
      <c r="O535" s="10"/>
      <c r="P535" s="10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0"/>
      <c r="O536" s="10"/>
      <c r="P536" s="10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0"/>
      <c r="O537" s="10"/>
      <c r="P537" s="10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0"/>
      <c r="O538" s="10"/>
      <c r="P538" s="10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0"/>
      <c r="O539" s="10"/>
      <c r="P539" s="10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0"/>
      <c r="O540" s="10"/>
      <c r="P540" s="10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0"/>
      <c r="O541" s="10"/>
      <c r="P541" s="10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0"/>
      <c r="O542" s="10"/>
      <c r="P542" s="10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0"/>
      <c r="O543" s="10"/>
      <c r="P543" s="10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0"/>
      <c r="O544" s="10"/>
      <c r="P544" s="10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0"/>
      <c r="O545" s="10"/>
      <c r="P545" s="10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0"/>
      <c r="O546" s="10"/>
      <c r="P546" s="10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0"/>
      <c r="O547" s="10"/>
      <c r="P547" s="10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0"/>
      <c r="O548" s="10"/>
      <c r="P548" s="10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0"/>
      <c r="O549" s="10"/>
      <c r="P549" s="10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0"/>
      <c r="O550" s="10"/>
      <c r="P550" s="10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0"/>
      <c r="O551" s="10"/>
      <c r="P551" s="10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0"/>
      <c r="O552" s="10"/>
      <c r="P552" s="10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0"/>
      <c r="O553" s="10"/>
      <c r="P553" s="10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0"/>
      <c r="O554" s="10"/>
      <c r="P554" s="10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0"/>
      <c r="O555" s="10"/>
      <c r="P555" s="10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0"/>
      <c r="O556" s="10"/>
      <c r="P556" s="10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0"/>
      <c r="O557" s="10"/>
      <c r="P557" s="10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0"/>
      <c r="O558" s="10"/>
      <c r="P558" s="10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0"/>
      <c r="O559" s="10"/>
      <c r="P559" s="10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0"/>
      <c r="O560" s="10"/>
      <c r="P560" s="10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0"/>
      <c r="O561" s="10"/>
      <c r="P561" s="10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0"/>
      <c r="O562" s="10"/>
      <c r="P562" s="10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0"/>
      <c r="O563" s="10"/>
      <c r="P563" s="10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0"/>
      <c r="O564" s="10"/>
      <c r="P564" s="10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0"/>
      <c r="O565" s="10"/>
      <c r="P565" s="10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0"/>
      <c r="O566" s="10"/>
      <c r="P566" s="10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0"/>
      <c r="O567" s="10"/>
      <c r="P567" s="10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0"/>
      <c r="O568" s="10"/>
      <c r="P568" s="10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0"/>
      <c r="O569" s="10"/>
      <c r="P569" s="10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0"/>
      <c r="O570" s="10"/>
      <c r="P570" s="10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0"/>
      <c r="O571" s="10"/>
      <c r="P571" s="10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0"/>
      <c r="O572" s="10"/>
      <c r="P572" s="10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0"/>
      <c r="O573" s="10"/>
      <c r="P573" s="10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0"/>
      <c r="O574" s="10"/>
      <c r="P574" s="10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0"/>
      <c r="O575" s="10"/>
      <c r="P575" s="10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0"/>
      <c r="O576" s="10"/>
      <c r="P576" s="10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0"/>
      <c r="O577" s="10"/>
      <c r="P577" s="10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0"/>
      <c r="O578" s="10"/>
      <c r="P578" s="10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0"/>
      <c r="O579" s="10"/>
      <c r="P579" s="10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0"/>
      <c r="O580" s="10"/>
      <c r="P580" s="10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0"/>
      <c r="O581" s="10"/>
      <c r="P581" s="10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0"/>
      <c r="O582" s="10"/>
      <c r="P582" s="10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0"/>
      <c r="O583" s="10"/>
      <c r="P583" s="10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0"/>
      <c r="O584" s="10"/>
      <c r="P584" s="10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0"/>
      <c r="O585" s="10"/>
      <c r="P585" s="10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0"/>
      <c r="O586" s="10"/>
      <c r="P586" s="10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0"/>
      <c r="O587" s="10"/>
      <c r="P587" s="10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0"/>
      <c r="O588" s="10"/>
      <c r="P588" s="10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0"/>
      <c r="O589" s="10"/>
      <c r="P589" s="10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0"/>
      <c r="O590" s="10"/>
      <c r="P590" s="10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0"/>
      <c r="O591" s="10"/>
      <c r="P591" s="10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0"/>
      <c r="O592" s="10"/>
      <c r="P592" s="10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0"/>
      <c r="O593" s="10"/>
      <c r="P593" s="10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0"/>
      <c r="O594" s="10"/>
      <c r="P594" s="10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0"/>
      <c r="O595" s="10"/>
      <c r="P595" s="10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0"/>
      <c r="O596" s="10"/>
      <c r="P596" s="10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0"/>
      <c r="O597" s="10"/>
      <c r="P597" s="10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0"/>
      <c r="O598" s="10"/>
      <c r="P598" s="10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0"/>
      <c r="O599" s="10"/>
      <c r="P599" s="10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0"/>
      <c r="O600" s="10"/>
      <c r="P600" s="10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0"/>
      <c r="O601" s="10"/>
      <c r="P601" s="10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0"/>
      <c r="O602" s="10"/>
      <c r="P602" s="10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0"/>
      <c r="O603" s="10"/>
      <c r="P603" s="10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0"/>
      <c r="O604" s="10"/>
      <c r="P604" s="10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0"/>
      <c r="O605" s="10"/>
      <c r="P605" s="10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0"/>
      <c r="O606" s="10"/>
      <c r="P606" s="10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0"/>
      <c r="O607" s="10"/>
      <c r="P607" s="10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0"/>
      <c r="O608" s="10"/>
      <c r="P608" s="10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0"/>
      <c r="O609" s="10"/>
      <c r="P609" s="10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0"/>
      <c r="O610" s="10"/>
      <c r="P610" s="10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0"/>
      <c r="O611" s="10"/>
      <c r="P611" s="10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0"/>
      <c r="O612" s="10"/>
      <c r="P612" s="10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0"/>
      <c r="O613" s="10"/>
      <c r="P613" s="10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0"/>
      <c r="O614" s="10"/>
      <c r="P614" s="10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0"/>
      <c r="O615" s="10"/>
      <c r="P615" s="10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0"/>
      <c r="O616" s="10"/>
      <c r="P616" s="10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0"/>
      <c r="O617" s="10"/>
      <c r="P617" s="10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0"/>
      <c r="O618" s="10"/>
      <c r="P618" s="10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0"/>
      <c r="O619" s="10"/>
      <c r="P619" s="10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0"/>
      <c r="O620" s="10"/>
      <c r="P620" s="10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0"/>
      <c r="O621" s="10"/>
      <c r="P621" s="10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0"/>
      <c r="O622" s="10"/>
      <c r="P622" s="10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0"/>
      <c r="O623" s="10"/>
      <c r="P623" s="10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0"/>
      <c r="O624" s="10"/>
      <c r="P624" s="10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0"/>
      <c r="O625" s="10"/>
      <c r="P625" s="10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0"/>
      <c r="O626" s="10"/>
      <c r="P626" s="10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0"/>
      <c r="O627" s="10"/>
      <c r="P627" s="10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0"/>
      <c r="O628" s="10"/>
      <c r="P628" s="10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0"/>
      <c r="O629" s="10"/>
      <c r="P629" s="10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0"/>
      <c r="O630" s="10"/>
      <c r="P630" s="10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0"/>
      <c r="O631" s="10"/>
      <c r="P631" s="10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0"/>
      <c r="O632" s="10"/>
      <c r="P632" s="10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0"/>
      <c r="O633" s="10"/>
      <c r="P633" s="10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0"/>
      <c r="O634" s="10"/>
      <c r="P634" s="10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0"/>
      <c r="O635" s="10"/>
      <c r="P635" s="10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0"/>
      <c r="O636" s="10"/>
      <c r="P636" s="10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0"/>
      <c r="O637" s="10"/>
      <c r="P637" s="10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0"/>
      <c r="O638" s="10"/>
      <c r="P638" s="10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0"/>
      <c r="O639" s="10"/>
      <c r="P639" s="10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0"/>
      <c r="O640" s="10"/>
      <c r="P640" s="10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0"/>
      <c r="O641" s="10"/>
      <c r="P641" s="10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0"/>
      <c r="O642" s="10"/>
      <c r="P642" s="10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0"/>
      <c r="O643" s="10"/>
      <c r="P643" s="10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0"/>
      <c r="O644" s="10"/>
      <c r="P644" s="10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0"/>
      <c r="O645" s="10"/>
      <c r="P645" s="10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0"/>
      <c r="O646" s="10"/>
      <c r="P646" s="10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0"/>
      <c r="O647" s="10"/>
      <c r="P647" s="10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0"/>
      <c r="O648" s="10"/>
      <c r="P648" s="10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0"/>
      <c r="O649" s="10"/>
      <c r="P649" s="10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0"/>
      <c r="O650" s="10"/>
      <c r="P650" s="10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0"/>
      <c r="O651" s="10"/>
      <c r="P651" s="10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0"/>
      <c r="O652" s="10"/>
      <c r="P652" s="10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0"/>
      <c r="O653" s="10"/>
      <c r="P653" s="10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0"/>
      <c r="O654" s="10"/>
      <c r="P654" s="10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0"/>
      <c r="O655" s="10"/>
      <c r="P655" s="10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0"/>
      <c r="O656" s="10"/>
      <c r="P656" s="10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0"/>
      <c r="O657" s="10"/>
      <c r="P657" s="10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0"/>
      <c r="O658" s="10"/>
      <c r="P658" s="10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0"/>
      <c r="O659" s="10"/>
      <c r="P659" s="10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0"/>
      <c r="O660" s="10"/>
      <c r="P660" s="10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0"/>
      <c r="O661" s="10"/>
      <c r="P661" s="10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0"/>
      <c r="O662" s="10"/>
      <c r="P662" s="10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0"/>
      <c r="O663" s="10"/>
      <c r="P663" s="10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0"/>
      <c r="O664" s="10"/>
      <c r="P664" s="10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0"/>
      <c r="O665" s="10"/>
      <c r="P665" s="10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0"/>
      <c r="O666" s="10"/>
      <c r="P666" s="10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0"/>
      <c r="O667" s="10"/>
      <c r="P667" s="10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0"/>
      <c r="O668" s="10"/>
      <c r="P668" s="10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0"/>
      <c r="O669" s="10"/>
      <c r="P669" s="10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0"/>
      <c r="O670" s="10"/>
      <c r="P670" s="10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0"/>
      <c r="O671" s="10"/>
      <c r="P671" s="10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0"/>
      <c r="O672" s="10"/>
      <c r="P672" s="10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0"/>
      <c r="O673" s="10"/>
      <c r="P673" s="10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0"/>
      <c r="O674" s="10"/>
      <c r="P674" s="10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0"/>
      <c r="O675" s="10"/>
      <c r="P675" s="10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0"/>
      <c r="O676" s="10"/>
      <c r="P676" s="10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0"/>
      <c r="O677" s="10"/>
      <c r="P677" s="10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0"/>
      <c r="O678" s="10"/>
      <c r="P678" s="10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0"/>
      <c r="O679" s="10"/>
      <c r="P679" s="10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0"/>
      <c r="O680" s="10"/>
      <c r="P680" s="10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0"/>
      <c r="O681" s="10"/>
      <c r="P681" s="10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0"/>
      <c r="O682" s="10"/>
      <c r="P682" s="10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0"/>
      <c r="O683" s="10"/>
      <c r="P683" s="10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0"/>
      <c r="O684" s="10"/>
      <c r="P684" s="10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0"/>
      <c r="O685" s="10"/>
      <c r="P685" s="10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0"/>
      <c r="O686" s="10"/>
      <c r="P686" s="10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0"/>
      <c r="O687" s="10"/>
      <c r="P687" s="10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0"/>
      <c r="O688" s="10"/>
      <c r="P688" s="10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0"/>
      <c r="O689" s="10"/>
      <c r="P689" s="10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0"/>
      <c r="O690" s="10"/>
      <c r="P690" s="10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0"/>
      <c r="O691" s="10"/>
      <c r="P691" s="10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0"/>
      <c r="O692" s="10"/>
      <c r="P692" s="10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0"/>
      <c r="O693" s="10"/>
      <c r="P693" s="10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0"/>
      <c r="O694" s="10"/>
      <c r="P694" s="10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0"/>
      <c r="O695" s="10"/>
      <c r="P695" s="10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0"/>
      <c r="O696" s="10"/>
      <c r="P696" s="10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0"/>
      <c r="O697" s="10"/>
      <c r="P697" s="10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0"/>
      <c r="O698" s="10"/>
      <c r="P698" s="10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0"/>
      <c r="O699" s="10"/>
      <c r="P699" s="10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0"/>
      <c r="O700" s="10"/>
      <c r="P700" s="10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0"/>
      <c r="O701" s="10"/>
      <c r="P701" s="10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0"/>
      <c r="O702" s="10"/>
      <c r="P702" s="10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0"/>
      <c r="O703" s="10"/>
      <c r="P703" s="10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0"/>
      <c r="O704" s="10"/>
      <c r="P704" s="10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0"/>
      <c r="O705" s="10"/>
      <c r="P705" s="10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0"/>
      <c r="O706" s="10"/>
      <c r="P706" s="10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0"/>
      <c r="O707" s="10"/>
      <c r="P707" s="10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0"/>
      <c r="O708" s="10"/>
      <c r="P708" s="10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0"/>
      <c r="O709" s="10"/>
      <c r="P709" s="10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0"/>
      <c r="O710" s="10"/>
      <c r="P710" s="10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0"/>
      <c r="O711" s="10"/>
      <c r="P711" s="10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0"/>
      <c r="O712" s="10"/>
      <c r="P712" s="10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0"/>
      <c r="O713" s="10"/>
      <c r="P713" s="10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0"/>
      <c r="O714" s="10"/>
      <c r="P714" s="10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0"/>
      <c r="O715" s="10"/>
      <c r="P715" s="10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0"/>
      <c r="O716" s="10"/>
      <c r="P716" s="10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0"/>
      <c r="O717" s="10"/>
      <c r="P717" s="10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0"/>
      <c r="O718" s="10"/>
      <c r="P718" s="10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0"/>
      <c r="O719" s="10"/>
      <c r="P719" s="10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0"/>
      <c r="O720" s="10"/>
      <c r="P720" s="10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0"/>
      <c r="O721" s="10"/>
      <c r="P721" s="10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0"/>
      <c r="O722" s="10"/>
      <c r="P722" s="10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0"/>
      <c r="O723" s="10"/>
      <c r="P723" s="10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0"/>
      <c r="O724" s="10"/>
      <c r="P724" s="10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0"/>
      <c r="O725" s="10"/>
      <c r="P725" s="10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0"/>
      <c r="O726" s="10"/>
      <c r="P726" s="10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0"/>
      <c r="O727" s="10"/>
      <c r="P727" s="10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0"/>
      <c r="O728" s="10"/>
      <c r="P728" s="10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0"/>
      <c r="O729" s="10"/>
      <c r="P729" s="10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0"/>
      <c r="O730" s="10"/>
      <c r="P730" s="10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0"/>
      <c r="O731" s="10"/>
      <c r="P731" s="10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0"/>
      <c r="O732" s="10"/>
      <c r="P732" s="10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0"/>
      <c r="O733" s="10"/>
      <c r="P733" s="10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0"/>
      <c r="O734" s="10"/>
      <c r="P734" s="10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0"/>
      <c r="O735" s="10"/>
      <c r="P735" s="10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0"/>
      <c r="O736" s="10"/>
      <c r="P736" s="10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0"/>
      <c r="O737" s="10"/>
      <c r="P737" s="10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0"/>
      <c r="O738" s="10"/>
      <c r="P738" s="10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0"/>
      <c r="O739" s="10"/>
      <c r="P739" s="10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0"/>
      <c r="O740" s="10"/>
      <c r="P740" s="10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0"/>
      <c r="O741" s="10"/>
      <c r="P741" s="10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0"/>
      <c r="O742" s="10"/>
      <c r="P742" s="10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0"/>
      <c r="O743" s="10"/>
      <c r="P743" s="10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0"/>
      <c r="O744" s="10"/>
      <c r="P744" s="10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0"/>
      <c r="O745" s="10"/>
      <c r="P745" s="10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0"/>
      <c r="O746" s="10"/>
      <c r="P746" s="10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0"/>
      <c r="O747" s="10"/>
      <c r="P747" s="10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0"/>
      <c r="O748" s="10"/>
      <c r="P748" s="10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0"/>
      <c r="O749" s="10"/>
      <c r="P749" s="10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0"/>
      <c r="O750" s="10"/>
      <c r="P750" s="10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0"/>
      <c r="O751" s="10"/>
      <c r="P751" s="10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0"/>
      <c r="O752" s="10"/>
      <c r="P752" s="10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0"/>
      <c r="O753" s="10"/>
      <c r="P753" s="10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0"/>
      <c r="O754" s="10"/>
      <c r="P754" s="10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0"/>
      <c r="O755" s="10"/>
      <c r="P755" s="10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0"/>
      <c r="O756" s="10"/>
      <c r="P756" s="10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0"/>
      <c r="O757" s="10"/>
      <c r="P757" s="10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0"/>
      <c r="O758" s="10"/>
      <c r="P758" s="10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0"/>
      <c r="O759" s="10"/>
      <c r="P759" s="10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0"/>
      <c r="O760" s="10"/>
      <c r="P760" s="10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0"/>
      <c r="O761" s="10"/>
      <c r="P761" s="10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0"/>
      <c r="O762" s="10"/>
      <c r="P762" s="10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0"/>
      <c r="O763" s="10"/>
      <c r="P763" s="10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0"/>
      <c r="O764" s="10"/>
      <c r="P764" s="10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0"/>
      <c r="O765" s="10"/>
      <c r="P765" s="10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0"/>
      <c r="O766" s="10"/>
      <c r="P766" s="10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0"/>
      <c r="O767" s="10"/>
      <c r="P767" s="10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0"/>
      <c r="O768" s="10"/>
      <c r="P768" s="10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0"/>
      <c r="O769" s="10"/>
      <c r="P769" s="10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0"/>
      <c r="O770" s="10"/>
      <c r="P770" s="10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0"/>
      <c r="O771" s="10"/>
      <c r="P771" s="10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0"/>
      <c r="O772" s="10"/>
      <c r="P772" s="10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0"/>
      <c r="O773" s="10"/>
      <c r="P773" s="10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0"/>
      <c r="O774" s="10"/>
      <c r="P774" s="10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0"/>
      <c r="O775" s="10"/>
      <c r="P775" s="10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0"/>
      <c r="O776" s="10"/>
      <c r="P776" s="10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0"/>
      <c r="O777" s="10"/>
      <c r="P777" s="10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0"/>
      <c r="O778" s="10"/>
      <c r="P778" s="10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0"/>
      <c r="O779" s="10"/>
      <c r="P779" s="10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0"/>
      <c r="O780" s="10"/>
      <c r="P780" s="10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0"/>
      <c r="O781" s="10"/>
      <c r="P781" s="10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0"/>
      <c r="O782" s="10"/>
      <c r="P782" s="10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0"/>
      <c r="O783" s="10"/>
      <c r="P783" s="10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0"/>
      <c r="O784" s="10"/>
      <c r="P784" s="10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0"/>
      <c r="O785" s="10"/>
      <c r="P785" s="10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0"/>
      <c r="O786" s="10"/>
      <c r="P786" s="10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0"/>
      <c r="O787" s="10"/>
      <c r="P787" s="10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0"/>
      <c r="O788" s="10"/>
      <c r="P788" s="10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0"/>
      <c r="O789" s="10"/>
      <c r="P789" s="10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0"/>
      <c r="O790" s="10"/>
      <c r="P790" s="10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0"/>
      <c r="O791" s="10"/>
      <c r="P791" s="10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0"/>
      <c r="O792" s="10"/>
      <c r="P792" s="10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0"/>
      <c r="O793" s="10"/>
      <c r="P793" s="10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0"/>
      <c r="O794" s="10"/>
      <c r="P794" s="10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0"/>
      <c r="O795" s="10"/>
      <c r="P795" s="10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0"/>
      <c r="O796" s="10"/>
      <c r="P796" s="10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0"/>
      <c r="O797" s="10"/>
      <c r="P797" s="10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0"/>
      <c r="O798" s="10"/>
      <c r="P798" s="10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0"/>
      <c r="O799" s="10"/>
      <c r="P799" s="10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0"/>
      <c r="O800" s="10"/>
      <c r="P800" s="10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0"/>
      <c r="O801" s="10"/>
      <c r="P801" s="10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0"/>
      <c r="O802" s="10"/>
      <c r="P802" s="10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0"/>
      <c r="O803" s="10"/>
      <c r="P803" s="10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0"/>
      <c r="O804" s="10"/>
      <c r="P804" s="10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0"/>
      <c r="O805" s="10"/>
      <c r="P805" s="10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0"/>
      <c r="O806" s="10"/>
      <c r="P806" s="10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0"/>
      <c r="O807" s="10"/>
      <c r="P807" s="10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0"/>
      <c r="O808" s="10"/>
      <c r="P808" s="10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0"/>
      <c r="O809" s="10"/>
      <c r="P809" s="10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0"/>
      <c r="O810" s="10"/>
      <c r="P810" s="10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0"/>
      <c r="O811" s="10"/>
      <c r="P811" s="10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0"/>
      <c r="O812" s="10"/>
      <c r="P812" s="10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0"/>
      <c r="O813" s="10"/>
      <c r="P813" s="10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0"/>
      <c r="O814" s="10"/>
      <c r="P814" s="10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0"/>
      <c r="O815" s="10"/>
      <c r="P815" s="10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0"/>
      <c r="O816" s="10"/>
      <c r="P816" s="10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0"/>
      <c r="O817" s="10"/>
      <c r="P817" s="10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0"/>
      <c r="O818" s="10"/>
      <c r="P818" s="10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0"/>
      <c r="O819" s="10"/>
      <c r="P819" s="10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0"/>
      <c r="O820" s="10"/>
      <c r="P820" s="10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0"/>
      <c r="O821" s="10"/>
      <c r="P821" s="10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0"/>
      <c r="O822" s="10"/>
      <c r="P822" s="10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0"/>
      <c r="O823" s="10"/>
      <c r="P823" s="10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0"/>
      <c r="O824" s="10"/>
      <c r="P824" s="10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0"/>
      <c r="O825" s="10"/>
      <c r="P825" s="10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0"/>
      <c r="O826" s="10"/>
      <c r="P826" s="10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0"/>
      <c r="O827" s="10"/>
      <c r="P827" s="10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0"/>
      <c r="O828" s="10"/>
      <c r="P828" s="10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0"/>
      <c r="O829" s="10"/>
      <c r="P829" s="10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0"/>
      <c r="O830" s="10"/>
      <c r="P830" s="10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0"/>
      <c r="O831" s="10"/>
      <c r="P831" s="10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0"/>
      <c r="O832" s="10"/>
      <c r="P832" s="10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0"/>
      <c r="O833" s="10"/>
      <c r="P833" s="10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0"/>
      <c r="O834" s="10"/>
      <c r="P834" s="10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0"/>
      <c r="O835" s="10"/>
      <c r="P835" s="10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0"/>
      <c r="O836" s="10"/>
      <c r="P836" s="10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0"/>
      <c r="O837" s="10"/>
      <c r="P837" s="10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0"/>
      <c r="O838" s="10"/>
      <c r="P838" s="10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0"/>
      <c r="O839" s="10"/>
      <c r="P839" s="10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0"/>
      <c r="O840" s="10"/>
      <c r="P840" s="10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0"/>
      <c r="O841" s="10"/>
      <c r="P841" s="10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0"/>
      <c r="O842" s="10"/>
      <c r="P842" s="10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0"/>
      <c r="O843" s="10"/>
      <c r="P843" s="10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0"/>
      <c r="O844" s="10"/>
      <c r="P844" s="10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0"/>
      <c r="O845" s="10"/>
      <c r="P845" s="10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0"/>
      <c r="O846" s="10"/>
      <c r="P846" s="10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0"/>
      <c r="O847" s="10"/>
      <c r="P847" s="10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0"/>
      <c r="O848" s="10"/>
      <c r="P848" s="10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0"/>
      <c r="O849" s="10"/>
      <c r="P849" s="10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0"/>
      <c r="O850" s="10"/>
      <c r="P850" s="10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0"/>
      <c r="O851" s="10"/>
      <c r="P851" s="10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0"/>
      <c r="O852" s="10"/>
      <c r="P852" s="10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0"/>
      <c r="O853" s="10"/>
      <c r="P853" s="10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0"/>
      <c r="O854" s="10"/>
      <c r="P854" s="10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0"/>
      <c r="O855" s="10"/>
      <c r="P855" s="10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0"/>
      <c r="O856" s="10"/>
      <c r="P856" s="10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0"/>
      <c r="O857" s="10"/>
      <c r="P857" s="10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0"/>
      <c r="O858" s="10"/>
      <c r="P858" s="10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0"/>
      <c r="O859" s="10"/>
      <c r="P859" s="10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0"/>
      <c r="O860" s="10"/>
      <c r="P860" s="10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0"/>
      <c r="O861" s="10"/>
      <c r="P861" s="10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0"/>
      <c r="O862" s="10"/>
      <c r="P862" s="10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0"/>
      <c r="O863" s="10"/>
      <c r="P863" s="10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0"/>
      <c r="O864" s="10"/>
      <c r="P864" s="10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0"/>
      <c r="O865" s="10"/>
      <c r="P865" s="10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0"/>
      <c r="O866" s="10"/>
      <c r="P866" s="10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0"/>
      <c r="O867" s="10"/>
      <c r="P867" s="10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0"/>
      <c r="O868" s="10"/>
      <c r="P868" s="10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0"/>
      <c r="O869" s="10"/>
      <c r="P869" s="10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0"/>
      <c r="O870" s="10"/>
      <c r="P870" s="10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0"/>
      <c r="O871" s="10"/>
      <c r="P871" s="10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0"/>
      <c r="O872" s="10"/>
      <c r="P872" s="10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0"/>
      <c r="O873" s="10"/>
      <c r="P873" s="10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0"/>
      <c r="O874" s="10"/>
      <c r="P874" s="10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0"/>
      <c r="O875" s="10"/>
      <c r="P875" s="10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0"/>
      <c r="O876" s="10"/>
      <c r="P876" s="10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0"/>
      <c r="O877" s="10"/>
      <c r="P877" s="10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0"/>
      <c r="O878" s="10"/>
      <c r="P878" s="10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0"/>
      <c r="O879" s="10"/>
      <c r="P879" s="10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0"/>
      <c r="O880" s="10"/>
      <c r="P880" s="10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0"/>
      <c r="O881" s="10"/>
      <c r="P881" s="10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0"/>
      <c r="O882" s="10"/>
      <c r="P882" s="10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0"/>
      <c r="O883" s="10"/>
      <c r="P883" s="10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0"/>
      <c r="O884" s="10"/>
      <c r="P884" s="10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0"/>
      <c r="O885" s="10"/>
      <c r="P885" s="10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0"/>
      <c r="O886" s="10"/>
      <c r="P886" s="10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0"/>
      <c r="O887" s="10"/>
      <c r="P887" s="10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0"/>
      <c r="O888" s="10"/>
      <c r="P888" s="10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0"/>
      <c r="O889" s="10"/>
      <c r="P889" s="10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0"/>
      <c r="O890" s="10"/>
      <c r="P890" s="10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0"/>
      <c r="O891" s="10"/>
      <c r="P891" s="10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0"/>
      <c r="O892" s="10"/>
      <c r="P892" s="10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0"/>
      <c r="O893" s="10"/>
      <c r="P893" s="10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0"/>
      <c r="O894" s="10"/>
      <c r="P894" s="10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0"/>
      <c r="O895" s="10"/>
      <c r="P895" s="10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0"/>
      <c r="O896" s="10"/>
      <c r="P896" s="10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0"/>
      <c r="O897" s="10"/>
      <c r="P897" s="10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0"/>
      <c r="O898" s="10"/>
      <c r="P898" s="10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0"/>
      <c r="O899" s="10"/>
      <c r="P899" s="10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0"/>
      <c r="O900" s="10"/>
      <c r="P900" s="10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0"/>
      <c r="O901" s="10"/>
      <c r="P901" s="10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0"/>
      <c r="O902" s="10"/>
      <c r="P902" s="10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0"/>
      <c r="O903" s="10"/>
      <c r="P903" s="10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0"/>
      <c r="O904" s="10"/>
      <c r="P904" s="10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0"/>
      <c r="O905" s="10"/>
      <c r="P905" s="10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0"/>
      <c r="O906" s="10"/>
      <c r="P906" s="10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0"/>
      <c r="O907" s="10"/>
      <c r="P907" s="10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0"/>
      <c r="O908" s="10"/>
      <c r="P908" s="10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0"/>
      <c r="O909" s="10"/>
      <c r="P909" s="10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0"/>
      <c r="O910" s="10"/>
      <c r="P910" s="10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0"/>
      <c r="O911" s="10"/>
      <c r="P911" s="10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0"/>
      <c r="O912" s="10"/>
      <c r="P912" s="10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0"/>
      <c r="O913" s="10"/>
      <c r="P913" s="10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0"/>
      <c r="O914" s="10"/>
      <c r="P914" s="10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0"/>
      <c r="O915" s="10"/>
      <c r="P915" s="10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0"/>
      <c r="O916" s="10"/>
      <c r="P916" s="10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0"/>
      <c r="O917" s="10"/>
      <c r="P917" s="10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0"/>
      <c r="O918" s="10"/>
      <c r="P918" s="10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0"/>
      <c r="O919" s="10"/>
      <c r="P919" s="10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0"/>
      <c r="O920" s="10"/>
      <c r="P920" s="10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0"/>
      <c r="O921" s="10"/>
      <c r="P921" s="10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0"/>
      <c r="O922" s="10"/>
      <c r="P922" s="10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0"/>
      <c r="O923" s="10"/>
      <c r="P923" s="10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0"/>
      <c r="O924" s="10"/>
      <c r="P924" s="10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0"/>
      <c r="O925" s="10"/>
      <c r="P925" s="10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0"/>
      <c r="O926" s="10"/>
      <c r="P926" s="10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0"/>
      <c r="O927" s="10"/>
      <c r="P927" s="10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0"/>
      <c r="O928" s="10"/>
      <c r="P928" s="10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0"/>
      <c r="O929" s="10"/>
      <c r="P929" s="10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0"/>
      <c r="O930" s="10"/>
      <c r="P930" s="10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0"/>
      <c r="O931" s="10"/>
      <c r="P931" s="10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0"/>
      <c r="O932" s="10"/>
      <c r="P932" s="10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0"/>
      <c r="O933" s="10"/>
      <c r="P933" s="10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0"/>
      <c r="O934" s="10"/>
      <c r="P934" s="10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0"/>
      <c r="O935" s="10"/>
      <c r="P935" s="10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0"/>
      <c r="O936" s="10"/>
      <c r="P936" s="10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0"/>
      <c r="O937" s="10"/>
      <c r="P937" s="10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0"/>
      <c r="O938" s="10"/>
      <c r="P938" s="10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0"/>
      <c r="O939" s="10"/>
      <c r="P939" s="10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0"/>
      <c r="O940" s="10"/>
      <c r="P940" s="10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0"/>
      <c r="O941" s="10"/>
      <c r="P941" s="10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0"/>
      <c r="O942" s="10"/>
      <c r="P942" s="10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0"/>
      <c r="O943" s="10"/>
      <c r="P943" s="10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0"/>
      <c r="O944" s="10"/>
      <c r="P944" s="10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0"/>
      <c r="O945" s="10"/>
      <c r="P945" s="10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0"/>
      <c r="O946" s="10"/>
      <c r="P946" s="10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0"/>
      <c r="O947" s="10"/>
      <c r="P947" s="10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0"/>
      <c r="O948" s="10"/>
      <c r="P948" s="10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0"/>
      <c r="O949" s="10"/>
      <c r="P949" s="10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0"/>
      <c r="O950" s="10"/>
      <c r="P950" s="10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0"/>
      <c r="O951" s="10"/>
      <c r="P951" s="10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0"/>
      <c r="O952" s="10"/>
      <c r="P952" s="10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0"/>
      <c r="O953" s="10"/>
      <c r="P953" s="10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0"/>
      <c r="O954" s="10"/>
      <c r="P954" s="10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0"/>
      <c r="O955" s="10"/>
      <c r="P955" s="10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0"/>
      <c r="O956" s="10"/>
      <c r="P956" s="10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0"/>
      <c r="O957" s="10"/>
      <c r="P957" s="10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0"/>
      <c r="O958" s="10"/>
      <c r="P958" s="10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0"/>
      <c r="O959" s="10"/>
      <c r="P959" s="10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0"/>
      <c r="O960" s="10"/>
      <c r="P960" s="10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0"/>
      <c r="O961" s="10"/>
      <c r="P961" s="10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0"/>
      <c r="O962" s="10"/>
      <c r="P962" s="10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0"/>
      <c r="O963" s="10"/>
      <c r="P963" s="10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0"/>
      <c r="O964" s="10"/>
      <c r="P964" s="10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0"/>
      <c r="O965" s="10"/>
      <c r="P965" s="10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0"/>
      <c r="O966" s="10"/>
      <c r="P966" s="10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0"/>
      <c r="O967" s="10"/>
      <c r="P967" s="10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0"/>
      <c r="O968" s="10"/>
      <c r="P968" s="10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0"/>
      <c r="O969" s="10"/>
      <c r="P969" s="10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0"/>
      <c r="O970" s="10"/>
      <c r="P970" s="10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0"/>
      <c r="O971" s="10"/>
      <c r="P971" s="10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0"/>
      <c r="O972" s="10"/>
      <c r="P972" s="10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0"/>
      <c r="O973" s="10"/>
      <c r="P973" s="10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0"/>
      <c r="O974" s="10"/>
      <c r="P974" s="10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0"/>
      <c r="O975" s="10"/>
      <c r="P975" s="10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0"/>
      <c r="O976" s="10"/>
      <c r="P976" s="10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0"/>
      <c r="O977" s="10"/>
      <c r="P977" s="10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0"/>
      <c r="O978" s="10"/>
      <c r="P978" s="10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0"/>
      <c r="O979" s="10"/>
      <c r="P979" s="10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0"/>
      <c r="O980" s="10"/>
      <c r="P980" s="10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0"/>
      <c r="O981" s="10"/>
      <c r="P981" s="10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0"/>
      <c r="O982" s="10"/>
      <c r="P982" s="10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0"/>
      <c r="O983" s="10"/>
      <c r="P983" s="10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0"/>
      <c r="O984" s="10"/>
      <c r="P984" s="10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0"/>
      <c r="O985" s="10"/>
      <c r="P985" s="10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0"/>
      <c r="O986" s="10"/>
      <c r="P986" s="10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0"/>
      <c r="O987" s="10"/>
      <c r="P987" s="10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0"/>
      <c r="O988" s="10"/>
      <c r="P988" s="10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0"/>
      <c r="O989" s="10"/>
      <c r="P989" s="10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0"/>
      <c r="O990" s="10"/>
      <c r="P990" s="10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0"/>
      <c r="O991" s="10"/>
      <c r="P991" s="10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0"/>
      <c r="O992" s="10"/>
      <c r="P992" s="10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0"/>
      <c r="O993" s="10"/>
      <c r="P993" s="10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0"/>
      <c r="O994" s="10"/>
      <c r="P994" s="10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0"/>
      <c r="O995" s="10"/>
      <c r="P995" s="10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0"/>
      <c r="O996" s="10"/>
      <c r="P996" s="10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0"/>
      <c r="O997" s="10"/>
      <c r="P997" s="10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0"/>
      <c r="O998" s="10"/>
      <c r="P998" s="10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10"/>
      <c r="O999" s="10"/>
      <c r="P999" s="10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10"/>
      <c r="O1000" s="10"/>
      <c r="P1000" s="10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2020-02-29T16:10:31Z</dcterms:created>
  <dc:creator>Seba</dc:creator>
</cp:coreProperties>
</file>