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Dahiatsu\"/>
    </mc:Choice>
  </mc:AlternateContent>
  <xr:revisionPtr revIDLastSave="0" documentId="13_ncr:1_{4780ADF7-AB0D-4882-AACC-BECFDBD8942A}" xr6:coauthVersionLast="45" xr6:coauthVersionMax="45" xr10:uidLastSave="{00000000-0000-0000-0000-000000000000}"/>
  <bookViews>
    <workbookView xWindow="-120" yWindow="-120" windowWidth="20730" windowHeight="11160" xr2:uid="{F7432170-2C40-4DB5-82B9-AEFE39DD4BA0}"/>
  </bookViews>
  <sheets>
    <sheet name="21-10-20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K12" i="1"/>
  <c r="C12" i="1"/>
  <c r="E12" i="1" s="1"/>
  <c r="C11" i="1"/>
  <c r="E11" i="1" s="1"/>
  <c r="C4" i="1"/>
  <c r="K4" i="1" s="1"/>
  <c r="K11" i="1" l="1"/>
  <c r="I11" i="1"/>
  <c r="J12" i="1"/>
  <c r="J11" i="1"/>
  <c r="C10" i="1"/>
  <c r="K10" i="1" s="1"/>
  <c r="C9" i="1"/>
  <c r="C8" i="1"/>
  <c r="K8" i="1" s="1"/>
  <c r="C7" i="1"/>
  <c r="C6" i="1"/>
  <c r="K6" i="1" s="1"/>
  <c r="C5" i="1"/>
  <c r="E4" i="1"/>
  <c r="J5" i="1" l="1"/>
  <c r="K5" i="1"/>
  <c r="J7" i="1"/>
  <c r="K7" i="1"/>
  <c r="J9" i="1"/>
  <c r="K9" i="1"/>
  <c r="E8" i="1"/>
  <c r="E6" i="1"/>
  <c r="E10" i="1"/>
  <c r="J4" i="1"/>
  <c r="J6" i="1"/>
  <c r="J8" i="1"/>
  <c r="J10" i="1"/>
  <c r="I5" i="1"/>
  <c r="I7" i="1"/>
  <c r="I9" i="1"/>
  <c r="I4" i="1"/>
  <c r="E5" i="1"/>
  <c r="I6" i="1"/>
  <c r="E7" i="1"/>
  <c r="I8" i="1"/>
  <c r="E9" i="1"/>
  <c r="I10" i="1"/>
</calcChain>
</file>

<file path=xl/sharedStrings.xml><?xml version="1.0" encoding="utf-8"?>
<sst xmlns="http://schemas.openxmlformats.org/spreadsheetml/2006/main" count="21" uniqueCount="21">
  <si>
    <t>PRODUCTO</t>
  </si>
  <si>
    <t>COSTO s/imp</t>
  </si>
  <si>
    <t>costo C/imp</t>
  </si>
  <si>
    <t>COEFIC.MAYOR.</t>
  </si>
  <si>
    <t>PRECIO VTA MAYORISTA</t>
  </si>
  <si>
    <t>COEFICIENTE EFECTIVO</t>
  </si>
  <si>
    <t>COEF.TARJETA 12</t>
  </si>
  <si>
    <t>COEF TARJETA 6</t>
  </si>
  <si>
    <t>12 AHORA Y NARANJA 12</t>
  </si>
  <si>
    <t>Ahora 6 y 6 Naranja</t>
  </si>
  <si>
    <t>EFECTIVO</t>
  </si>
  <si>
    <t>Dahiatsu:RI</t>
  </si>
  <si>
    <t>Amalodora Angular 710 W 115MM AA710</t>
  </si>
  <si>
    <t>Lijadora Orbital Rectangular 150W LOR 150</t>
  </si>
  <si>
    <t>Taladro Atornillador Inalámbrico  20 V HI-T20K + Batería 20 V + Cargador Rápido de Baterías</t>
  </si>
  <si>
    <t>Taladro de Impacto 13 MM 500W TI500</t>
  </si>
  <si>
    <t>Rotomartillo 1500W 6Joules Con Maletín y Accesorios RM 32 plus</t>
  </si>
  <si>
    <t>Batería Ion Litio 20v 2,0Ah para herramientas inalámbricas HI-BAT2020</t>
  </si>
  <si>
    <t>Cargador rápido de baterías para herramientas inalámbricas 20v 2,4Ah HI-CA2024</t>
  </si>
  <si>
    <t>Amalodora Angular Inalámbrica 20V 115MM HI-AA20115 + Batería 20 V +  Cargador Rápido de Baterías</t>
  </si>
  <si>
    <t>Taladro de impacto inalámbrico 20V HI-TI20K + Batería 20 V+  Cargador Rápido de Baterías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</si>
</sst>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8A67-5FC1-4C1C-B5FD-6AD1164B5991}">
  <dimension ref="A1:K12"/>
  <sheetViews>
    <sheetView tabSelected="1" workbookViewId="0">
      <selection activeCell="O6" sqref="O6"/>
    </sheetView>
  </sheetViews>
  <sheetFormatPr baseColWidth="10" defaultColWidth="11.42578125" defaultRowHeight="15" x14ac:dyDescent="0.25"/>
  <cols>
    <col min="1" max="1" width="36.140625" style="3" customWidth="1"/>
    <col min="2" max="2" width="12.5703125" style="3" hidden="1" customWidth="1"/>
    <col min="3" max="3" width="11.5703125" style="3" hidden="1" customWidth="1"/>
    <col min="4" max="4" width="15.28515625" style="3" hidden="1" customWidth="1"/>
    <col min="5" max="5" width="22.85546875" style="3" hidden="1" customWidth="1"/>
    <col min="6" max="6" width="21.42578125" style="3" hidden="1" customWidth="1"/>
    <col min="7" max="7" width="16.140625" style="3" hidden="1" customWidth="1"/>
    <col min="8" max="8" width="14.85546875" style="3" hidden="1" customWidth="1"/>
    <col min="9" max="9" width="13.7109375" style="3" bestFit="1" customWidth="1"/>
    <col min="10" max="10" width="16.28515625" style="3" customWidth="1"/>
    <col min="11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2">
        <v>6</v>
      </c>
      <c r="K3" s="2"/>
    </row>
    <row r="4" spans="1:11" ht="34.5" customHeight="1" x14ac:dyDescent="0.25">
      <c r="A4" s="6" t="s">
        <v>12</v>
      </c>
      <c r="B4" s="2">
        <v>3633</v>
      </c>
      <c r="C4" s="2">
        <f>B4*$C$3</f>
        <v>4395.93</v>
      </c>
      <c r="D4" s="2">
        <v>1.35</v>
      </c>
      <c r="E4" s="7">
        <f t="shared" ref="E4:E7" si="0">C4*D4</f>
        <v>5934.5055000000011</v>
      </c>
      <c r="F4" s="2">
        <v>1.6</v>
      </c>
      <c r="G4" s="2">
        <v>1.3</v>
      </c>
      <c r="H4" s="8">
        <v>1.18</v>
      </c>
      <c r="I4" s="9">
        <f>C4*F4*G4/$I$3</f>
        <v>761.96120000000019</v>
      </c>
      <c r="J4" s="9">
        <f>C4*F4*H4/$J$3</f>
        <v>1383.2526400000004</v>
      </c>
      <c r="K4" s="10">
        <f>C4*F4</f>
        <v>7033.4880000000012</v>
      </c>
    </row>
    <row r="5" spans="1:11" ht="45" x14ac:dyDescent="0.25">
      <c r="A5" s="6" t="s">
        <v>14</v>
      </c>
      <c r="B5" s="2">
        <v>10953</v>
      </c>
      <c r="C5" s="2">
        <f t="shared" ref="C5:C7" si="1">B5*$C$3</f>
        <v>13253.13</v>
      </c>
      <c r="D5" s="2">
        <v>1.35</v>
      </c>
      <c r="E5" s="7">
        <f t="shared" si="0"/>
        <v>17891.7255</v>
      </c>
      <c r="F5" s="2">
        <v>1.6</v>
      </c>
      <c r="G5" s="2">
        <v>1.3</v>
      </c>
      <c r="H5" s="8">
        <v>1.18</v>
      </c>
      <c r="I5" s="9">
        <f t="shared" ref="I5:I10" si="2">C5*F5*G5/$I$3</f>
        <v>2297.2092000000002</v>
      </c>
      <c r="J5" s="9">
        <f t="shared" ref="J5:J10" si="3">C5*F5*H5/$J$3</f>
        <v>4170.3182399999996</v>
      </c>
      <c r="K5" s="10">
        <f t="shared" ref="K5:K10" si="4">C5*F5</f>
        <v>21205.008000000002</v>
      </c>
    </row>
    <row r="6" spans="1:11" ht="34.5" customHeight="1" x14ac:dyDescent="0.25">
      <c r="A6" s="6" t="s">
        <v>13</v>
      </c>
      <c r="B6" s="2">
        <v>2752</v>
      </c>
      <c r="C6" s="2">
        <f t="shared" si="1"/>
        <v>3329.92</v>
      </c>
      <c r="D6" s="2">
        <v>1.35</v>
      </c>
      <c r="E6" s="7">
        <f t="shared" si="0"/>
        <v>4495.3920000000007</v>
      </c>
      <c r="F6" s="2">
        <v>1.6</v>
      </c>
      <c r="G6" s="2">
        <v>1.3</v>
      </c>
      <c r="H6" s="8">
        <v>1.18</v>
      </c>
      <c r="I6" s="9">
        <f t="shared" si="2"/>
        <v>577.18613333333337</v>
      </c>
      <c r="J6" s="9">
        <f t="shared" si="3"/>
        <v>1047.8148266666667</v>
      </c>
      <c r="K6" s="10">
        <f t="shared" si="4"/>
        <v>5327.8720000000003</v>
      </c>
    </row>
    <row r="7" spans="1:11" ht="34.5" customHeight="1" x14ac:dyDescent="0.25">
      <c r="A7" s="6" t="s">
        <v>15</v>
      </c>
      <c r="B7" s="2">
        <v>3331</v>
      </c>
      <c r="C7" s="2">
        <f t="shared" si="1"/>
        <v>4030.5099999999998</v>
      </c>
      <c r="D7" s="2">
        <v>1.35</v>
      </c>
      <c r="E7" s="7">
        <f t="shared" si="0"/>
        <v>5441.1885000000002</v>
      </c>
      <c r="F7" s="2">
        <v>1.6</v>
      </c>
      <c r="G7" s="2">
        <v>1.3</v>
      </c>
      <c r="H7" s="8">
        <v>1.18</v>
      </c>
      <c r="I7" s="9">
        <f t="shared" si="2"/>
        <v>698.6217333333334</v>
      </c>
      <c r="J7" s="9">
        <f t="shared" si="3"/>
        <v>1268.2671466666666</v>
      </c>
      <c r="K7" s="10">
        <f t="shared" si="4"/>
        <v>6448.8159999999998</v>
      </c>
    </row>
    <row r="8" spans="1:11" ht="43.5" customHeight="1" x14ac:dyDescent="0.25">
      <c r="A8" s="6" t="s">
        <v>16</v>
      </c>
      <c r="B8" s="2">
        <v>10225</v>
      </c>
      <c r="C8" s="2">
        <f t="shared" ref="C8:C12" si="5">B8*$C$3</f>
        <v>12372.25</v>
      </c>
      <c r="D8" s="2">
        <v>1.35</v>
      </c>
      <c r="E8" s="7">
        <f t="shared" ref="E8:E10" si="6">C8*D8</f>
        <v>16702.537500000002</v>
      </c>
      <c r="F8" s="2">
        <v>1.55</v>
      </c>
      <c r="G8" s="2">
        <v>1.3</v>
      </c>
      <c r="H8" s="8">
        <v>1.18</v>
      </c>
      <c r="I8" s="9">
        <f t="shared" si="2"/>
        <v>2077.506979166667</v>
      </c>
      <c r="J8" s="9">
        <f t="shared" si="3"/>
        <v>3771.4742083333331</v>
      </c>
      <c r="K8" s="10">
        <f t="shared" si="4"/>
        <v>19176.987499999999</v>
      </c>
    </row>
    <row r="9" spans="1:11" ht="45" x14ac:dyDescent="0.25">
      <c r="A9" s="6" t="s">
        <v>20</v>
      </c>
      <c r="B9" s="2">
        <v>11826</v>
      </c>
      <c r="C9" s="2">
        <f t="shared" si="5"/>
        <v>14309.46</v>
      </c>
      <c r="D9" s="2">
        <v>1.35</v>
      </c>
      <c r="E9" s="7">
        <f t="shared" si="6"/>
        <v>19317.771000000001</v>
      </c>
      <c r="F9" s="2">
        <v>1.6</v>
      </c>
      <c r="G9" s="2">
        <v>1.3</v>
      </c>
      <c r="H9" s="8">
        <v>1.18</v>
      </c>
      <c r="I9" s="9">
        <f t="shared" si="2"/>
        <v>2480.3063999999999</v>
      </c>
      <c r="J9" s="9">
        <f t="shared" si="3"/>
        <v>4502.7100799999998</v>
      </c>
      <c r="K9" s="10">
        <f t="shared" si="4"/>
        <v>22895.135999999999</v>
      </c>
    </row>
    <row r="10" spans="1:11" ht="45" x14ac:dyDescent="0.25">
      <c r="A10" s="6" t="s">
        <v>19</v>
      </c>
      <c r="B10" s="2">
        <v>14601</v>
      </c>
      <c r="C10" s="2">
        <f t="shared" si="5"/>
        <v>17667.21</v>
      </c>
      <c r="D10" s="2">
        <v>1.35</v>
      </c>
      <c r="E10" s="7">
        <f t="shared" si="6"/>
        <v>23850.733500000002</v>
      </c>
      <c r="F10" s="2">
        <v>1.55</v>
      </c>
      <c r="G10" s="2">
        <v>1.3</v>
      </c>
      <c r="H10" s="8">
        <v>1.18</v>
      </c>
      <c r="I10" s="9">
        <f t="shared" si="2"/>
        <v>2966.6190124999998</v>
      </c>
      <c r="J10" s="9">
        <f t="shared" si="3"/>
        <v>5385.5545149999998</v>
      </c>
      <c r="K10" s="10">
        <f t="shared" si="4"/>
        <v>27384.175500000001</v>
      </c>
    </row>
    <row r="11" spans="1:11" ht="39" customHeight="1" x14ac:dyDescent="0.25">
      <c r="A11" s="11" t="s">
        <v>17</v>
      </c>
      <c r="B11" s="2">
        <v>3958</v>
      </c>
      <c r="C11" s="2">
        <f t="shared" si="5"/>
        <v>4789.18</v>
      </c>
      <c r="D11" s="2">
        <v>1.35</v>
      </c>
      <c r="E11" s="7">
        <f t="shared" ref="E11:E12" si="7">C11*D11</f>
        <v>6465.3930000000009</v>
      </c>
      <c r="F11" s="2">
        <v>1.65</v>
      </c>
      <c r="G11" s="2">
        <v>1.3</v>
      </c>
      <c r="H11" s="8">
        <v>1.18</v>
      </c>
      <c r="I11" s="9">
        <f t="shared" ref="I11:I12" si="8">C11*F11*G11/$I$3</f>
        <v>856.06592499999999</v>
      </c>
      <c r="J11" s="9">
        <f t="shared" ref="J11:J12" si="9">C11*F11*H11/$J$3</f>
        <v>1554.0889099999997</v>
      </c>
      <c r="K11" s="10">
        <f t="shared" ref="K11:K12" si="10">C11*F11</f>
        <v>7902.1469999999999</v>
      </c>
    </row>
    <row r="12" spans="1:11" ht="46.5" customHeight="1" x14ac:dyDescent="0.25">
      <c r="A12" s="11" t="s">
        <v>18</v>
      </c>
      <c r="B12" s="2">
        <v>2328</v>
      </c>
      <c r="C12" s="2">
        <f t="shared" si="5"/>
        <v>2816.88</v>
      </c>
      <c r="D12" s="2">
        <v>1.35</v>
      </c>
      <c r="E12" s="7">
        <f t="shared" si="7"/>
        <v>3802.7880000000005</v>
      </c>
      <c r="F12" s="2">
        <v>1.65</v>
      </c>
      <c r="G12" s="2">
        <v>1.3</v>
      </c>
      <c r="H12" s="8">
        <v>1.18</v>
      </c>
      <c r="I12" s="9">
        <f t="shared" si="8"/>
        <v>503.51729999999998</v>
      </c>
      <c r="J12" s="9">
        <f t="shared" si="9"/>
        <v>914.07755999999983</v>
      </c>
      <c r="K12" s="10">
        <f t="shared" si="10"/>
        <v>4647.8519999999999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21-10-20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2020-10-21T18:56:58Z</dcterms:created>
  <dcterms:modified xsi:type="dcterms:W3CDTF">2020-10-22T22:53:14Z</dcterms:modified>
</cp:coreProperties>
</file>