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De Paolo\"/>
    </mc:Choice>
  </mc:AlternateContent>
  <xr:revisionPtr revIDLastSave="0" documentId="13_ncr:1_{E02EFA7F-8764-4575-B9B5-2C3FEC824519}" xr6:coauthVersionLast="46" xr6:coauthVersionMax="46" xr10:uidLastSave="{00000000-0000-0000-0000-000000000000}"/>
  <bookViews>
    <workbookView xWindow="-120" yWindow="-120" windowWidth="20730" windowHeight="11160" activeTab="1" xr2:uid="{935E52E3-3DAB-4220-A386-3B3FA6427D68}"/>
  </bookViews>
  <sheets>
    <sheet name="18-08-20" sheetId="1" r:id="rId1"/>
    <sheet name="23-02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K5" i="2" s="1"/>
  <c r="C4" i="2"/>
  <c r="K4" i="2" s="1"/>
  <c r="E5" i="2"/>
  <c r="I5" i="2"/>
  <c r="J5" i="2"/>
  <c r="J4" i="2"/>
  <c r="J4" i="1"/>
  <c r="I4" i="1"/>
  <c r="K4" i="1"/>
  <c r="I4" i="2" l="1"/>
  <c r="E4" i="2"/>
  <c r="E4" i="1"/>
</calcChain>
</file>

<file path=xl/sharedStrings.xml><?xml version="1.0" encoding="utf-8"?>
<sst xmlns="http://schemas.openxmlformats.org/spreadsheetml/2006/main" count="27" uniqueCount="15">
  <si>
    <t>PRODUCTO</t>
  </si>
  <si>
    <t>COSTO s/imp</t>
  </si>
  <si>
    <t>costo C/imp</t>
  </si>
  <si>
    <t>COEFIC.MAYOR.</t>
  </si>
  <si>
    <t>PRECIO VTA MAYORISTA</t>
  </si>
  <si>
    <t>COEFICIENTE</t>
  </si>
  <si>
    <t>EFECTIVO</t>
  </si>
  <si>
    <t>DePaolo: RI</t>
  </si>
  <si>
    <t>COCINA Mini con Visor, tipo Industrial</t>
  </si>
  <si>
    <t>Ahora 6  Y 6 Naranja</t>
  </si>
  <si>
    <t>12 AHORA Y NARANJA 12</t>
  </si>
  <si>
    <t>COEF TARJETA 6</t>
  </si>
  <si>
    <t>COEF.TARJETA 12</t>
  </si>
  <si>
    <t>COCINA Mini 4H con Visor, tipo Industrial</t>
  </si>
  <si>
    <t>COCINA 6H con Visor, tipo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</si>
</sst>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DAE6-9036-4612-A4C8-EFEEEF787A4F}">
  <dimension ref="A1:K10"/>
  <sheetViews>
    <sheetView workbookViewId="0">
      <selection activeCell="J7" sqref="J7"/>
    </sheetView>
  </sheetViews>
  <sheetFormatPr baseColWidth="10" defaultColWidth="11.42578125" defaultRowHeight="15" x14ac:dyDescent="0.25"/>
  <cols>
    <col min="1" max="1" width="32.140625" style="3" bestFit="1" customWidth="1"/>
    <col min="2" max="2" width="12.140625" style="3" hidden="1" customWidth="1"/>
    <col min="3" max="3" width="11.28515625" style="3" hidden="1" customWidth="1"/>
    <col min="4" max="4" width="14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5.285156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11</v>
      </c>
      <c r="I2" s="5" t="s">
        <v>10</v>
      </c>
      <c r="J2" s="5" t="s">
        <v>9</v>
      </c>
      <c r="K2" s="4" t="s">
        <v>6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8</v>
      </c>
      <c r="B4" s="7">
        <v>16361</v>
      </c>
      <c r="C4" s="2">
        <v>18078</v>
      </c>
      <c r="D4" s="2">
        <v>1.35</v>
      </c>
      <c r="E4" s="8">
        <f>C4*D4</f>
        <v>24405.300000000003</v>
      </c>
      <c r="F4" s="3">
        <v>1.65</v>
      </c>
      <c r="G4" s="2">
        <v>1.3</v>
      </c>
      <c r="H4" s="11">
        <v>1.18</v>
      </c>
      <c r="I4" s="9">
        <f>C4*F4*G4/$I$3</f>
        <v>3231.4424999999997</v>
      </c>
      <c r="J4" s="9">
        <f>C4*F4*H4/$J$3</f>
        <v>5866.3109999999988</v>
      </c>
      <c r="K4" s="10">
        <f>C4*$F$4</f>
        <v>29828.699999999997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0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CEDD-E7A8-414F-9CE2-982F2B445195}">
  <dimension ref="A1:K10"/>
  <sheetViews>
    <sheetView tabSelected="1" workbookViewId="0">
      <selection activeCell="L12" sqref="A1:L12"/>
    </sheetView>
  </sheetViews>
  <sheetFormatPr baseColWidth="10" defaultColWidth="11.42578125" defaultRowHeight="15" x14ac:dyDescent="0.25"/>
  <cols>
    <col min="1" max="1" width="36.7109375" style="3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5.285156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11</v>
      </c>
      <c r="I2" s="5" t="s">
        <v>10</v>
      </c>
      <c r="J2" s="5" t="s">
        <v>9</v>
      </c>
      <c r="K2" s="4" t="s">
        <v>6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0" x14ac:dyDescent="0.25">
      <c r="A4" s="12" t="s">
        <v>13</v>
      </c>
      <c r="B4" s="7">
        <v>25844</v>
      </c>
      <c r="C4" s="2">
        <f>B4*$C$3</f>
        <v>31271.239999999998</v>
      </c>
      <c r="D4" s="2">
        <v>1.35</v>
      </c>
      <c r="E4" s="8">
        <f>C4*D4</f>
        <v>42216.173999999999</v>
      </c>
      <c r="F4" s="3">
        <v>1.59</v>
      </c>
      <c r="G4" s="2">
        <v>1.3</v>
      </c>
      <c r="H4" s="11">
        <v>1.18</v>
      </c>
      <c r="I4" s="9">
        <f>C4*F4*G4/$I$3</f>
        <v>5386.47109</v>
      </c>
      <c r="J4" s="9">
        <f>C4*F4*H4/$J$3</f>
        <v>9778.516748</v>
      </c>
      <c r="K4" s="10">
        <f>C4*F4</f>
        <v>49721.2716</v>
      </c>
    </row>
    <row r="5" spans="1:11" ht="27" customHeight="1" x14ac:dyDescent="0.25">
      <c r="A5" s="12" t="s">
        <v>14</v>
      </c>
      <c r="B5" s="2">
        <v>33611</v>
      </c>
      <c r="C5" s="2">
        <f>B5*$C$3</f>
        <v>40669.31</v>
      </c>
      <c r="D5" s="2">
        <v>1.35</v>
      </c>
      <c r="E5" s="8">
        <f>C5*D5</f>
        <v>54903.568500000001</v>
      </c>
      <c r="F5" s="3">
        <v>1.57</v>
      </c>
      <c r="G5" s="2">
        <v>1.3</v>
      </c>
      <c r="H5" s="11">
        <v>1.18</v>
      </c>
      <c r="I5" s="9">
        <f>C5*F5*G5/$I$3</f>
        <v>6917.1718091666662</v>
      </c>
      <c r="J5" s="9">
        <f>C5*F5*H5/$J$3</f>
        <v>12557.327284333332</v>
      </c>
      <c r="K5" s="10">
        <f>C5*F5</f>
        <v>63850.816699999996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18-08-20</vt:lpstr>
      <vt:lpstr>23-02-20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2020-08-18T22:09:35Z</dcterms:created>
  <dcterms:modified xsi:type="dcterms:W3CDTF">2021-02-23T20:25:49Z</dcterms:modified>
</cp:coreProperties>
</file>