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Fernando Living\"/>
    </mc:Choice>
  </mc:AlternateContent>
  <xr:revisionPtr revIDLastSave="0" documentId="13_ncr:1_{D8CF9FC9-BAC0-4820-8ACE-122DB48FEB02}" xr6:coauthVersionLast="46" xr6:coauthVersionMax="46" xr10:uidLastSave="{00000000-0000-0000-0000-000000000000}"/>
  <bookViews>
    <workbookView xWindow="-120" yWindow="-120" windowWidth="20730" windowHeight="11160" activeTab="1" xr2:uid="{81E89D84-8ECD-4A25-AC60-D1F27CF194F1}"/>
  </bookViews>
  <sheets>
    <sheet name="19-12-20" sheetId="1" r:id="rId1"/>
    <sheet name="30-03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E5" i="2"/>
  <c r="C5" i="2"/>
  <c r="K5" i="2" s="1"/>
  <c r="C4" i="2"/>
  <c r="J4" i="2" s="1"/>
  <c r="C5" i="1"/>
  <c r="E5" i="1" s="1"/>
  <c r="I5" i="1"/>
  <c r="K5" i="1"/>
  <c r="I4" i="2" l="1"/>
  <c r="K4" i="2"/>
  <c r="E4" i="2"/>
  <c r="I5" i="2"/>
  <c r="J5" i="1"/>
  <c r="C4" i="1"/>
  <c r="K4" i="1" l="1"/>
  <c r="I4" i="1"/>
  <c r="J4" i="1"/>
  <c r="E4" i="1"/>
</calcChain>
</file>

<file path=xl/sharedStrings.xml><?xml version="1.0" encoding="utf-8"?>
<sst xmlns="http://schemas.openxmlformats.org/spreadsheetml/2006/main" count="28" uniqueCount="14">
  <si>
    <t>PRODUCTO</t>
  </si>
  <si>
    <t>COSTO s/imp</t>
  </si>
  <si>
    <t>costo C/imp</t>
  </si>
  <si>
    <t>COEFICI.MAYORI.</t>
  </si>
  <si>
    <t>PRECIO VTA MAYORISTA</t>
  </si>
  <si>
    <t>COEFICIENTE EFECTIVO</t>
  </si>
  <si>
    <t>EFECTIVO</t>
  </si>
  <si>
    <t>Fernando Living</t>
  </si>
  <si>
    <t xml:space="preserve">Juego de living 2 cuerpos + 2 individuales </t>
  </si>
  <si>
    <t>COEF.TARJETA 12</t>
  </si>
  <si>
    <t>COEFICIENTE TARJETA 6</t>
  </si>
  <si>
    <t>Ahora 12 y 12 Naranja</t>
  </si>
  <si>
    <t>Ahora 6 y 6 Naranja</t>
  </si>
  <si>
    <t xml:space="preserve">Juego de living 3 cuerpos + 2 individuales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</si>
</sst>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1CD2-EE6C-48FB-A7AF-5ACDB932BFBC}">
  <sheetPr codeName="Hoja8"/>
  <dimension ref="A1:K5"/>
  <sheetViews>
    <sheetView workbookViewId="0">
      <selection activeCell="Q13" sqref="Q13"/>
    </sheetView>
  </sheetViews>
  <sheetFormatPr baseColWidth="10" defaultColWidth="11.42578125" defaultRowHeight="15" x14ac:dyDescent="0.25"/>
  <cols>
    <col min="1" max="1" width="38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30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9</v>
      </c>
      <c r="H2" s="5" t="s">
        <v>10</v>
      </c>
      <c r="I2" s="5" t="s">
        <v>11</v>
      </c>
      <c r="J2" s="5" t="s">
        <v>12</v>
      </c>
      <c r="K2" s="4" t="s">
        <v>6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10" t="s">
        <v>8</v>
      </c>
      <c r="B4" s="2">
        <v>17500</v>
      </c>
      <c r="C4" s="2">
        <f t="shared" ref="C4" si="0">B4*$C$3</f>
        <v>19250</v>
      </c>
      <c r="D4" s="2">
        <v>1.35</v>
      </c>
      <c r="E4" s="9">
        <f t="shared" ref="E4" si="1">C4*D4</f>
        <v>25987.5</v>
      </c>
      <c r="F4" s="2">
        <v>1.55</v>
      </c>
      <c r="G4" s="2">
        <v>1.3</v>
      </c>
      <c r="H4" s="6">
        <v>1.18</v>
      </c>
      <c r="I4" s="7">
        <f>C4*F4*G4/$I$3</f>
        <v>3232.3958333333335</v>
      </c>
      <c r="J4" s="7">
        <f>C4*F4*H4/$J$3</f>
        <v>5868.041666666667</v>
      </c>
      <c r="K4" s="8">
        <f>C4*F4</f>
        <v>29837.5</v>
      </c>
    </row>
    <row r="5" spans="1:11" x14ac:dyDescent="0.25">
      <c r="A5" s="10" t="s">
        <v>13</v>
      </c>
      <c r="B5" s="2">
        <v>17500</v>
      </c>
      <c r="C5" s="2">
        <f t="shared" ref="C5" si="2">B5*$C$3</f>
        <v>19250</v>
      </c>
      <c r="D5" s="2">
        <v>1.35</v>
      </c>
      <c r="E5" s="9">
        <f t="shared" ref="E5" si="3">C5*D5</f>
        <v>25987.5</v>
      </c>
      <c r="F5" s="2">
        <v>1.65</v>
      </c>
      <c r="G5" s="2">
        <v>1.3</v>
      </c>
      <c r="H5" s="6">
        <v>1.18</v>
      </c>
      <c r="I5" s="7">
        <f>C5*F5*G5/$I$3</f>
        <v>3440.9375</v>
      </c>
      <c r="J5" s="7">
        <f>C5*F5*H5/$J$3</f>
        <v>6246.625</v>
      </c>
      <c r="K5" s="8">
        <f>C5*F5</f>
        <v>31762.5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82A5-DF0C-4213-96DF-8C1AA0A53699}">
  <dimension ref="A1:K5"/>
  <sheetViews>
    <sheetView tabSelected="1" workbookViewId="0">
      <selection activeCell="I11" sqref="I11"/>
    </sheetView>
  </sheetViews>
  <sheetFormatPr baseColWidth="10" defaultColWidth="11.42578125" defaultRowHeight="15" x14ac:dyDescent="0.25"/>
  <cols>
    <col min="1" max="1" width="38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30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9</v>
      </c>
      <c r="H2" s="5" t="s">
        <v>10</v>
      </c>
      <c r="I2" s="5" t="s">
        <v>11</v>
      </c>
      <c r="J2" s="5" t="s">
        <v>12</v>
      </c>
      <c r="K2" s="4" t="s">
        <v>6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10" t="s">
        <v>8</v>
      </c>
      <c r="B4" s="2">
        <v>17500</v>
      </c>
      <c r="C4" s="2">
        <f t="shared" ref="C4:C5" si="0">B4*$C$3</f>
        <v>19250</v>
      </c>
      <c r="D4" s="2">
        <v>1.35</v>
      </c>
      <c r="E4" s="9">
        <f t="shared" ref="E4:E5" si="1">C4*D4</f>
        <v>25987.5</v>
      </c>
      <c r="F4" s="2">
        <v>1.55</v>
      </c>
      <c r="G4" s="2">
        <v>1.3</v>
      </c>
      <c r="H4" s="6">
        <v>1.18</v>
      </c>
      <c r="I4" s="7">
        <f>C4*F4*G4/$I$3</f>
        <v>3232.3958333333335</v>
      </c>
      <c r="J4" s="7">
        <f>C4*F4*H4/$J$3</f>
        <v>5868.041666666667</v>
      </c>
      <c r="K4" s="8">
        <f>C4*F4</f>
        <v>29837.5</v>
      </c>
    </row>
    <row r="5" spans="1:11" x14ac:dyDescent="0.25">
      <c r="A5" s="10" t="s">
        <v>13</v>
      </c>
      <c r="B5" s="2">
        <v>17500</v>
      </c>
      <c r="C5" s="2">
        <f t="shared" si="0"/>
        <v>19250</v>
      </c>
      <c r="D5" s="2">
        <v>1.35</v>
      </c>
      <c r="E5" s="9">
        <f t="shared" si="1"/>
        <v>25987.5</v>
      </c>
      <c r="F5" s="2">
        <v>1.65</v>
      </c>
      <c r="G5" s="2">
        <v>1.3</v>
      </c>
      <c r="H5" s="6">
        <v>1.18</v>
      </c>
      <c r="I5" s="7">
        <f>C5*F5*G5/$I$3</f>
        <v>3440.9375</v>
      </c>
      <c r="J5" s="7">
        <f>C5*F5*H5/$J$3</f>
        <v>6246.625</v>
      </c>
      <c r="K5" s="8">
        <f>C5*F5</f>
        <v>31762.5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19-12-20</vt:lpstr>
      <vt:lpstr>30-03-21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</dc:creator>
  <cp:lastModifiedBy>Seba</cp:lastModifiedBy>
  <dcterms:created xsi:type="dcterms:W3CDTF">2020-12-19T13:49:48Z</dcterms:created>
  <dcterms:modified xsi:type="dcterms:W3CDTF">2021-03-30T21:13:52Z</dcterms:modified>
</cp:coreProperties>
</file>