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Goldsonic\"/>
    </mc:Choice>
  </mc:AlternateContent>
  <xr:revisionPtr revIDLastSave="0" documentId="13_ncr:1_{6BCBF87E-E91C-4213-B3AB-3518CCB7C939}" xr6:coauthVersionLast="45" xr6:coauthVersionMax="45" xr10:uidLastSave="{00000000-0000-0000-0000-000000000000}"/>
  <bookViews>
    <workbookView xWindow="-120" yWindow="-120" windowWidth="20730" windowHeight="11160" xr2:uid="{9B47A700-6D94-4A09-9FFC-D5F8B48F437A}"/>
  </bookViews>
  <sheets>
    <sheet name="08-07-20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9" i="1"/>
  <c r="K10" i="1"/>
  <c r="K11" i="1"/>
  <c r="K4" i="1"/>
  <c r="J5" i="1"/>
  <c r="J6" i="1"/>
  <c r="J7" i="1"/>
  <c r="J9" i="1"/>
  <c r="J10" i="1"/>
  <c r="J11" i="1"/>
  <c r="J4" i="1"/>
  <c r="I9" i="1"/>
  <c r="I10" i="1"/>
  <c r="I11" i="1"/>
  <c r="I5" i="1"/>
  <c r="I6" i="1"/>
  <c r="I7" i="1"/>
  <c r="I4" i="1"/>
  <c r="C7" i="1" l="1"/>
  <c r="E7" i="1" s="1"/>
  <c r="C9" i="1"/>
  <c r="C10" i="1"/>
  <c r="E10" i="1" s="1"/>
  <c r="C11" i="1"/>
  <c r="E11" i="1" s="1"/>
  <c r="C4" i="1"/>
  <c r="E4" i="1" s="1"/>
  <c r="C5" i="1"/>
  <c r="E5" i="1" s="1"/>
  <c r="C6" i="1"/>
  <c r="E6" i="1" s="1"/>
  <c r="E9" i="1" l="1"/>
</calcChain>
</file>

<file path=xl/sharedStrings.xml><?xml version="1.0" encoding="utf-8"?>
<sst xmlns="http://schemas.openxmlformats.org/spreadsheetml/2006/main" count="19" uniqueCount="19">
  <si>
    <t>EFECTIVO</t>
  </si>
  <si>
    <t>Ahora 12 y 12 Naranja</t>
  </si>
  <si>
    <t>PRECIO VTA MAYORISTA</t>
  </si>
  <si>
    <t>COEFIC.MAYOR.</t>
  </si>
  <si>
    <t>costo C/imp</t>
  </si>
  <si>
    <t>COSTO s/imp</t>
  </si>
  <si>
    <t>PRODUCTO</t>
  </si>
  <si>
    <t>Goldsonic: RI</t>
  </si>
  <si>
    <t>Jarras ME-620L</t>
  </si>
  <si>
    <t>Plancha de pelo ZL-806</t>
  </si>
  <si>
    <t>Anafe ME-1034</t>
  </si>
  <si>
    <t>Anafe ME-1032 blanco</t>
  </si>
  <si>
    <t>Parlante JK-1200</t>
  </si>
  <si>
    <t>Parlante JK-820</t>
  </si>
  <si>
    <t>Parlante PGD-2005</t>
  </si>
  <si>
    <t>COEFICIENTE Efect.</t>
  </si>
  <si>
    <t>COEF. 12 cuotas</t>
  </si>
  <si>
    <t>COEF. 6 cuotas</t>
  </si>
  <si>
    <t>Ahora 6 y 6 Naranja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</si>
</sst>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&quot;$&quot;\ #,##0"/>
    <numFmt numFmtId="166" formatCode="&quot;$&quot;\ #,##0.00"/>
    <numFmt numFmtId="168" formatCode="0.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CF49-EF6B-4698-9D0F-2756D37406CE}">
  <dimension ref="A1:K13"/>
  <sheetViews>
    <sheetView tabSelected="1" workbookViewId="0">
      <selection activeCell="B1" sqref="B1:H1048576"/>
    </sheetView>
  </sheetViews>
  <sheetFormatPr baseColWidth="10" defaultRowHeight="15" x14ac:dyDescent="0.25"/>
  <cols>
    <col min="1" max="1" width="21.28515625" style="1" bestFit="1" customWidth="1"/>
    <col min="2" max="2" width="12.5703125" style="1" hidden="1" customWidth="1"/>
    <col min="3" max="3" width="11.5703125" style="1" hidden="1" customWidth="1"/>
    <col min="4" max="4" width="15.28515625" style="1" hidden="1" customWidth="1"/>
    <col min="5" max="5" width="22.85546875" style="1" hidden="1" customWidth="1"/>
    <col min="6" max="6" width="12.28515625" style="1" hidden="1" customWidth="1"/>
    <col min="7" max="7" width="13.5703125" style="1" hidden="1" customWidth="1"/>
    <col min="8" max="8" width="9.85546875" style="1" hidden="1" customWidth="1"/>
    <col min="9" max="10" width="14" style="1" customWidth="1"/>
    <col min="11" max="11" width="10.140625" style="1" bestFit="1" customWidth="1"/>
    <col min="12" max="16384" width="11.42578125" style="1"/>
  </cols>
  <sheetData>
    <row r="1" spans="1:11" ht="15.75" x14ac:dyDescent="0.25">
      <c r="A1" s="10" t="s">
        <v>7</v>
      </c>
      <c r="B1" s="3"/>
      <c r="C1" s="3"/>
      <c r="D1" s="3"/>
      <c r="E1" s="3"/>
      <c r="F1" s="3"/>
      <c r="G1" s="3"/>
      <c r="H1" s="3"/>
    </row>
    <row r="2" spans="1:11" ht="30" x14ac:dyDescent="0.25">
      <c r="A2" s="8" t="s">
        <v>6</v>
      </c>
      <c r="B2" s="8" t="s">
        <v>5</v>
      </c>
      <c r="C2" s="8" t="s">
        <v>4</v>
      </c>
      <c r="D2" s="8" t="s">
        <v>3</v>
      </c>
      <c r="E2" s="8" t="s">
        <v>2</v>
      </c>
      <c r="F2" s="9" t="s">
        <v>15</v>
      </c>
      <c r="G2" s="9" t="s">
        <v>16</v>
      </c>
      <c r="H2" s="9" t="s">
        <v>17</v>
      </c>
      <c r="I2" s="9" t="s">
        <v>1</v>
      </c>
      <c r="J2" s="9" t="s">
        <v>18</v>
      </c>
      <c r="K2" s="8" t="s">
        <v>0</v>
      </c>
    </row>
    <row r="3" spans="1:11" x14ac:dyDescent="0.25">
      <c r="A3" s="3"/>
      <c r="B3" s="3"/>
      <c r="C3" s="3">
        <v>1.21</v>
      </c>
      <c r="D3" s="3"/>
      <c r="E3" s="3"/>
      <c r="F3" s="3"/>
      <c r="G3" s="3"/>
      <c r="H3" s="3"/>
      <c r="I3" s="1">
        <v>12</v>
      </c>
      <c r="J3" s="1">
        <v>6</v>
      </c>
    </row>
    <row r="4" spans="1:11" x14ac:dyDescent="0.25">
      <c r="A4" s="7" t="s">
        <v>8</v>
      </c>
      <c r="B4" s="6">
        <v>1190</v>
      </c>
      <c r="C4" s="3">
        <f>B4*$C$3</f>
        <v>1439.8999999999999</v>
      </c>
      <c r="D4" s="3">
        <v>1.35</v>
      </c>
      <c r="E4" s="5">
        <f>C4*D4</f>
        <v>1943.865</v>
      </c>
      <c r="F4" s="1">
        <v>1.8</v>
      </c>
      <c r="G4" s="3">
        <v>1.3</v>
      </c>
      <c r="H4" s="11">
        <v>1.2</v>
      </c>
      <c r="I4" s="4">
        <f>C4*F4*G4/$I$3</f>
        <v>280.78049999999996</v>
      </c>
      <c r="J4" s="4">
        <f>C4*F4*H4/$J$3</f>
        <v>518.36399999999992</v>
      </c>
      <c r="K4" s="2">
        <f>C4*F4</f>
        <v>2591.8199999999997</v>
      </c>
    </row>
    <row r="5" spans="1:11" x14ac:dyDescent="0.25">
      <c r="A5" s="3" t="s">
        <v>9</v>
      </c>
      <c r="B5" s="3">
        <v>309</v>
      </c>
      <c r="C5" s="3">
        <f>B5*$C$3</f>
        <v>373.89</v>
      </c>
      <c r="D5" s="3">
        <v>1.35</v>
      </c>
      <c r="E5" s="5">
        <f>C5*D5</f>
        <v>504.75150000000002</v>
      </c>
      <c r="F5" s="1">
        <v>2</v>
      </c>
      <c r="G5" s="3">
        <v>1.3</v>
      </c>
      <c r="H5" s="11">
        <v>1.2</v>
      </c>
      <c r="I5" s="4">
        <f t="shared" ref="I5:I11" si="0">C5*F5*G5/$I$3</f>
        <v>81.009500000000003</v>
      </c>
      <c r="J5" s="4">
        <f t="shared" ref="J5:J11" si="1">C5*F5*H5/$J$3</f>
        <v>149.55599999999998</v>
      </c>
      <c r="K5" s="2">
        <f t="shared" ref="K5:K11" si="2">C5*F5</f>
        <v>747.78</v>
      </c>
    </row>
    <row r="6" spans="1:11" x14ac:dyDescent="0.25">
      <c r="A6" s="3" t="s">
        <v>10</v>
      </c>
      <c r="B6" s="3">
        <v>1718</v>
      </c>
      <c r="C6" s="3">
        <f>B6*$C$3</f>
        <v>2078.7799999999997</v>
      </c>
      <c r="D6" s="3">
        <v>1.35</v>
      </c>
      <c r="E6" s="5">
        <f>C6*D6</f>
        <v>2806.3530000000001</v>
      </c>
      <c r="F6" s="1">
        <v>2</v>
      </c>
      <c r="G6" s="3">
        <v>1.3</v>
      </c>
      <c r="H6" s="11">
        <v>1.2</v>
      </c>
      <c r="I6" s="4">
        <f t="shared" si="0"/>
        <v>450.40233333333327</v>
      </c>
      <c r="J6" s="4">
        <f t="shared" si="1"/>
        <v>831.51199999999983</v>
      </c>
      <c r="K6" s="2">
        <f t="shared" si="2"/>
        <v>4157.5599999999995</v>
      </c>
    </row>
    <row r="7" spans="1:11" x14ac:dyDescent="0.25">
      <c r="A7" s="3" t="s">
        <v>11</v>
      </c>
      <c r="B7" s="3">
        <v>1395</v>
      </c>
      <c r="C7" s="3">
        <f t="shared" ref="C7:C11" si="3">B7*$C$3</f>
        <v>1687.95</v>
      </c>
      <c r="D7" s="3">
        <v>1.35</v>
      </c>
      <c r="E7" s="5">
        <f t="shared" ref="E7:E11" si="4">C7*D7</f>
        <v>2278.7325000000001</v>
      </c>
      <c r="F7" s="1">
        <v>2</v>
      </c>
      <c r="G7" s="3">
        <v>1.3</v>
      </c>
      <c r="H7" s="11">
        <v>1.2</v>
      </c>
      <c r="I7" s="4">
        <f t="shared" si="0"/>
        <v>365.72250000000003</v>
      </c>
      <c r="J7" s="4">
        <f t="shared" si="1"/>
        <v>675.18</v>
      </c>
      <c r="K7" s="2">
        <f t="shared" si="2"/>
        <v>3375.9</v>
      </c>
    </row>
    <row r="8" spans="1:11" x14ac:dyDescent="0.25">
      <c r="A8" s="3"/>
      <c r="B8" s="3"/>
      <c r="C8" s="3"/>
      <c r="D8" s="3"/>
      <c r="E8" s="5"/>
      <c r="G8" s="3"/>
      <c r="H8" s="11"/>
      <c r="I8" s="4"/>
      <c r="J8" s="4"/>
      <c r="K8" s="2"/>
    </row>
    <row r="9" spans="1:11" x14ac:dyDescent="0.25">
      <c r="A9" s="3" t="s">
        <v>12</v>
      </c>
      <c r="B9" s="3">
        <v>4635</v>
      </c>
      <c r="C9" s="3">
        <f t="shared" si="3"/>
        <v>5608.3499999999995</v>
      </c>
      <c r="D9" s="3">
        <v>1.35</v>
      </c>
      <c r="E9" s="5">
        <f t="shared" si="4"/>
        <v>7571.2725</v>
      </c>
      <c r="F9" s="1">
        <v>1.7</v>
      </c>
      <c r="G9" s="3">
        <v>1.3</v>
      </c>
      <c r="H9" s="11">
        <v>1.2</v>
      </c>
      <c r="I9" s="4">
        <f t="shared" si="0"/>
        <v>1032.8711249999999</v>
      </c>
      <c r="J9" s="4">
        <f t="shared" si="1"/>
        <v>1906.8389999999999</v>
      </c>
      <c r="K9" s="2">
        <f t="shared" si="2"/>
        <v>9534.1949999999997</v>
      </c>
    </row>
    <row r="10" spans="1:11" x14ac:dyDescent="0.25">
      <c r="A10" s="3" t="s">
        <v>13</v>
      </c>
      <c r="B10" s="3">
        <v>2791</v>
      </c>
      <c r="C10" s="3">
        <f t="shared" si="3"/>
        <v>3377.11</v>
      </c>
      <c r="D10" s="3">
        <v>1.35</v>
      </c>
      <c r="E10" s="5">
        <f t="shared" si="4"/>
        <v>4559.0985000000001</v>
      </c>
      <c r="F10" s="1">
        <v>1.7</v>
      </c>
      <c r="G10" s="3">
        <v>1.3</v>
      </c>
      <c r="H10" s="11">
        <v>1.2</v>
      </c>
      <c r="I10" s="4">
        <f t="shared" si="0"/>
        <v>621.95109166666668</v>
      </c>
      <c r="J10" s="4">
        <f t="shared" si="1"/>
        <v>1148.2174</v>
      </c>
      <c r="K10" s="2">
        <f t="shared" si="2"/>
        <v>5741.0870000000004</v>
      </c>
    </row>
    <row r="11" spans="1:11" x14ac:dyDescent="0.25">
      <c r="A11" s="3" t="s">
        <v>14</v>
      </c>
      <c r="B11" s="3">
        <v>2320</v>
      </c>
      <c r="C11" s="3">
        <f t="shared" si="3"/>
        <v>2807.2</v>
      </c>
      <c r="D11" s="3">
        <v>1.35</v>
      </c>
      <c r="E11" s="5">
        <f t="shared" si="4"/>
        <v>3789.72</v>
      </c>
      <c r="F11" s="1">
        <v>1.7</v>
      </c>
      <c r="G11" s="3">
        <v>1.3</v>
      </c>
      <c r="H11" s="11">
        <v>1.2</v>
      </c>
      <c r="I11" s="4">
        <f t="shared" si="0"/>
        <v>516.99266666666665</v>
      </c>
      <c r="J11" s="4">
        <f t="shared" si="1"/>
        <v>954.44799999999987</v>
      </c>
      <c r="K11" s="2">
        <f t="shared" si="2"/>
        <v>4772.24</v>
      </c>
    </row>
    <row r="12" spans="1:1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2"/>
    </row>
    <row r="13" spans="1:1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2"/>
    </row>
  </sheetData>
  <phoneticPr fontId="3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08-07-20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2020-07-20T16:43:51Z</dcterms:created>
  <dcterms:modified xsi:type="dcterms:W3CDTF">2020-09-11T15:34:50Z</dcterms:modified>
</cp:coreProperties>
</file>