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Kacemaster\"/>
    </mc:Choice>
  </mc:AlternateContent>
  <xr:revisionPtr revIDLastSave="0" documentId="13_ncr:1_{C64F611F-A53B-48E4-AB73-C86A6216752F}" xr6:coauthVersionLast="46" xr6:coauthVersionMax="46" xr10:uidLastSave="{00000000-0000-0000-0000-000000000000}"/>
  <bookViews>
    <workbookView xWindow="-120" yWindow="-120" windowWidth="20730" windowHeight="11160" activeTab="1" xr2:uid="{B663C6DA-0422-4684-86E5-C6AC24515950}"/>
  </bookViews>
  <sheets>
    <sheet name="10-10-20" sheetId="1" r:id="rId1"/>
    <sheet name="5-11-20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E6" i="2"/>
  <c r="I6" i="2"/>
  <c r="J6" i="2"/>
  <c r="K6" i="2"/>
  <c r="C5" i="2"/>
  <c r="C4" i="2"/>
  <c r="E5" i="2" l="1"/>
  <c r="K4" i="2"/>
  <c r="K5" i="2" l="1"/>
  <c r="I5" i="2"/>
  <c r="J5" i="2"/>
  <c r="J4" i="2"/>
  <c r="E4" i="2"/>
  <c r="I4" i="2"/>
  <c r="C4" i="1"/>
  <c r="J4" i="1" s="1"/>
  <c r="I4" i="1" l="1"/>
  <c r="K4" i="1"/>
  <c r="E4" i="1"/>
</calcChain>
</file>

<file path=xl/sharedStrings.xml><?xml version="1.0" encoding="utf-8"?>
<sst xmlns="http://schemas.openxmlformats.org/spreadsheetml/2006/main" count="28" uniqueCount="16">
  <si>
    <t>PRODUCTO</t>
  </si>
  <si>
    <t>COSTO s/imp</t>
  </si>
  <si>
    <t>costo C/imp</t>
  </si>
  <si>
    <t>COEFICI.MAYORISTA</t>
  </si>
  <si>
    <t>PRECIO VTA MAYORISTA</t>
  </si>
  <si>
    <t>COEFICIENTE Ef.</t>
  </si>
  <si>
    <t>COEFICIENTE Tarjeta 12 cuotas</t>
  </si>
  <si>
    <t>COEFICIENTE Tarjeta 6 cuotas</t>
  </si>
  <si>
    <t>Ahora 12 y 12 Naranja</t>
  </si>
  <si>
    <t>Ahora 6 y 6 Naranja</t>
  </si>
  <si>
    <t>EFECTIVO</t>
  </si>
  <si>
    <t>Ventilador de Pie 20" 3 en 1.  150 watts</t>
  </si>
  <si>
    <t>KACEMASTER VENTILACIÓN: RI</t>
  </si>
  <si>
    <t>Ventilador de Pie 20" Base Cruz 100 watts CT9C</t>
  </si>
  <si>
    <t>Ventilador de Pie 20" 3 en 1.  100 watts CT9A</t>
  </si>
  <si>
    <t xml:space="preserve">Ventilador de Pie 18" Hammers 3 en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</si>
</sst>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6AC53-72FC-4611-A2FF-CB533C42F345}">
  <dimension ref="A1:K4"/>
  <sheetViews>
    <sheetView workbookViewId="0">
      <selection activeCell="M11" sqref="M11"/>
    </sheetView>
  </sheetViews>
  <sheetFormatPr baseColWidth="10" defaultRowHeight="15" x14ac:dyDescent="0.25"/>
  <cols>
    <col min="1" max="1" width="35.5703125" style="3" bestFit="1" customWidth="1"/>
    <col min="2" max="2" width="12.5703125" style="3" hidden="1" customWidth="1"/>
    <col min="3" max="3" width="11.5703125" style="3" hidden="1" customWidth="1"/>
    <col min="4" max="5" width="11.42578125" style="3" hidden="1" customWidth="1"/>
    <col min="6" max="8" width="12.28515625" style="3" hidden="1" customWidth="1"/>
    <col min="9" max="9" width="13.85546875" style="3" bestFit="1" customWidth="1"/>
    <col min="10" max="10" width="14" style="3" customWidth="1"/>
    <col min="11" max="11" width="9.42578125" style="3" bestFit="1" customWidth="1"/>
    <col min="12" max="16384" width="11.42578125" style="3"/>
  </cols>
  <sheetData>
    <row r="1" spans="1:11" ht="15.75" x14ac:dyDescent="0.25">
      <c r="A1" s="1" t="s">
        <v>12</v>
      </c>
      <c r="B1" s="2"/>
      <c r="C1" s="2"/>
      <c r="D1" s="2"/>
      <c r="E1" s="2"/>
      <c r="F1" s="2"/>
      <c r="G1" s="2"/>
      <c r="H1" s="2"/>
      <c r="I1" s="2"/>
    </row>
    <row r="2" spans="1:11" ht="45" x14ac:dyDescent="0.25">
      <c r="A2" s="4" t="s">
        <v>0</v>
      </c>
      <c r="B2" s="4" t="s">
        <v>1</v>
      </c>
      <c r="C2" s="4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x14ac:dyDescent="0.25">
      <c r="A4" s="2" t="s">
        <v>11</v>
      </c>
      <c r="B4" s="6">
        <v>2600</v>
      </c>
      <c r="C4" s="2">
        <f>B4*$C$3</f>
        <v>3146</v>
      </c>
      <c r="D4" s="2">
        <v>1.3</v>
      </c>
      <c r="E4" s="7">
        <f>C4*D4</f>
        <v>4089.8</v>
      </c>
      <c r="F4" s="2">
        <v>1.58</v>
      </c>
      <c r="G4" s="2">
        <v>1.3</v>
      </c>
      <c r="H4" s="2">
        <v>1.2</v>
      </c>
      <c r="I4" s="6">
        <f>C4*F4*G4/$I$3</f>
        <v>538.49033333333341</v>
      </c>
      <c r="J4" s="6">
        <f>C4*F4*H4/$J$3</f>
        <v>994.13599999999997</v>
      </c>
      <c r="K4" s="8">
        <f>C4*F4</f>
        <v>4970.68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DB724-B2FE-436E-9DF2-4CE7D902F12B}">
  <dimension ref="A1:K6"/>
  <sheetViews>
    <sheetView tabSelected="1" workbookViewId="0">
      <selection activeCell="M10" sqref="M10"/>
    </sheetView>
  </sheetViews>
  <sheetFormatPr baseColWidth="10" defaultRowHeight="15" x14ac:dyDescent="0.25"/>
  <cols>
    <col min="1" max="1" width="35.5703125" style="3" bestFit="1" customWidth="1"/>
    <col min="2" max="2" width="12.5703125" style="3" hidden="1" customWidth="1"/>
    <col min="3" max="3" width="11.5703125" style="3" hidden="1" customWidth="1"/>
    <col min="4" max="5" width="11.42578125" style="3" hidden="1" customWidth="1"/>
    <col min="6" max="8" width="12.28515625" style="3" hidden="1" customWidth="1"/>
    <col min="9" max="9" width="13.85546875" style="3" bestFit="1" customWidth="1"/>
    <col min="10" max="10" width="14" style="3" customWidth="1"/>
    <col min="11" max="11" width="9.42578125" style="3" bestFit="1" customWidth="1"/>
    <col min="12" max="16384" width="11.42578125" style="3"/>
  </cols>
  <sheetData>
    <row r="1" spans="1:11" ht="15.75" x14ac:dyDescent="0.25">
      <c r="A1" s="1" t="s">
        <v>12</v>
      </c>
      <c r="B1" s="2"/>
      <c r="C1" s="2"/>
      <c r="D1" s="2"/>
      <c r="E1" s="2"/>
      <c r="F1" s="2"/>
      <c r="G1" s="2"/>
      <c r="H1" s="2"/>
      <c r="I1" s="2"/>
    </row>
    <row r="2" spans="1:11" ht="45" x14ac:dyDescent="0.25">
      <c r="A2" s="4" t="s">
        <v>0</v>
      </c>
      <c r="B2" s="4" t="s">
        <v>1</v>
      </c>
      <c r="C2" s="4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ht="36" customHeight="1" x14ac:dyDescent="0.25">
      <c r="A4" s="9" t="s">
        <v>14</v>
      </c>
      <c r="B4" s="6">
        <v>3240</v>
      </c>
      <c r="C4" s="6">
        <f>B4*$C$3</f>
        <v>3920.4</v>
      </c>
      <c r="D4" s="2">
        <v>1.35</v>
      </c>
      <c r="E4" s="7">
        <f>C4*D4</f>
        <v>5292.5400000000009</v>
      </c>
      <c r="F4" s="2">
        <v>1.52</v>
      </c>
      <c r="G4" s="2">
        <v>1.3</v>
      </c>
      <c r="H4" s="2">
        <v>1.2</v>
      </c>
      <c r="I4" s="6">
        <f>C4*F4*G4/$I$3</f>
        <v>645.55920000000003</v>
      </c>
      <c r="J4" s="6">
        <f>C4*F4*H4/$J$3</f>
        <v>1191.8016</v>
      </c>
      <c r="K4" s="8">
        <f>C4*F4</f>
        <v>5959.0079999999998</v>
      </c>
    </row>
    <row r="5" spans="1:11" ht="39.75" customHeight="1" x14ac:dyDescent="0.25">
      <c r="A5" s="9" t="s">
        <v>13</v>
      </c>
      <c r="B5" s="6">
        <v>3060</v>
      </c>
      <c r="C5" s="6">
        <f>B5*$C$3</f>
        <v>3702.6</v>
      </c>
      <c r="D5" s="2">
        <v>1.35</v>
      </c>
      <c r="E5" s="7">
        <f>C5*D5</f>
        <v>4998.51</v>
      </c>
      <c r="F5" s="2">
        <v>1.53</v>
      </c>
      <c r="G5" s="2">
        <v>1.3</v>
      </c>
      <c r="H5" s="2">
        <v>1.2</v>
      </c>
      <c r="I5" s="6">
        <f>C5*F5*G5/$I$3</f>
        <v>613.70595000000003</v>
      </c>
      <c r="J5" s="6">
        <f>C5*F5*H5/$J$3</f>
        <v>1132.9956</v>
      </c>
      <c r="K5" s="8">
        <f>C5*F5</f>
        <v>5664.9780000000001</v>
      </c>
    </row>
    <row r="6" spans="1:11" ht="31.5" customHeight="1" x14ac:dyDescent="0.25">
      <c r="A6" s="2" t="s">
        <v>15</v>
      </c>
      <c r="B6" s="2">
        <v>2500</v>
      </c>
      <c r="C6" s="6">
        <f>B6*$C$3</f>
        <v>3025</v>
      </c>
      <c r="D6" s="2">
        <v>1.35</v>
      </c>
      <c r="E6" s="7">
        <f>C6*D6</f>
        <v>4083.7500000000005</v>
      </c>
      <c r="F6" s="2">
        <v>1.61</v>
      </c>
      <c r="G6" s="2">
        <v>1.3</v>
      </c>
      <c r="H6" s="2">
        <v>1.2</v>
      </c>
      <c r="I6" s="6">
        <f>C6*F6*G6/$I$3</f>
        <v>527.61041666666665</v>
      </c>
      <c r="J6" s="6">
        <f>C6*F6*H6/$J$3</f>
        <v>974.05000000000007</v>
      </c>
      <c r="K6" s="8">
        <f>C6*F6</f>
        <v>4870.25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10-10-20</vt:lpstr>
      <vt:lpstr>5-11-20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2020-10-10T15:37:05Z</dcterms:created>
  <dcterms:modified xsi:type="dcterms:W3CDTF">2021-01-14T15:11:21Z</dcterms:modified>
</cp:coreProperties>
</file>