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eba\Desktop\SEBA\Mogetta\"/>
    </mc:Choice>
  </mc:AlternateContent>
  <xr:revisionPtr revIDLastSave="0" documentId="13_ncr:1_{9289942E-F02A-4BD6-B4CA-3A26640850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05-02-21" sheetId="1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7" l="1"/>
  <c r="K5" i="17" s="1"/>
  <c r="C6" i="17"/>
  <c r="K6" i="17" s="1"/>
  <c r="C7" i="17"/>
  <c r="K7" i="17" s="1"/>
  <c r="C8" i="17"/>
  <c r="K8" i="17" s="1"/>
  <c r="C9" i="17"/>
  <c r="K9" i="17" s="1"/>
  <c r="C10" i="17"/>
  <c r="K10" i="17" s="1"/>
  <c r="E10" i="17" l="1"/>
  <c r="E8" i="17"/>
  <c r="E6" i="17"/>
  <c r="I10" i="17"/>
  <c r="I8" i="17"/>
  <c r="I6" i="17"/>
  <c r="J10" i="17"/>
  <c r="J8" i="17"/>
  <c r="J6" i="17"/>
  <c r="E9" i="17"/>
  <c r="E7" i="17"/>
  <c r="E5" i="17"/>
  <c r="I9" i="17"/>
  <c r="I7" i="17"/>
  <c r="I5" i="17"/>
  <c r="J9" i="17"/>
  <c r="J7" i="17"/>
  <c r="J5" i="17"/>
  <c r="C4" i="17"/>
  <c r="K4" i="17" s="1"/>
  <c r="J4" i="17" l="1"/>
  <c r="I4" i="17"/>
  <c r="E4" i="17"/>
</calcChain>
</file>

<file path=xl/sharedStrings.xml><?xml version="1.0" encoding="utf-8"?>
<sst xmlns="http://schemas.openxmlformats.org/spreadsheetml/2006/main" count="19" uniqueCount="19">
  <si>
    <t>PRODUCTO</t>
  </si>
  <si>
    <t>COSTO s/imp</t>
  </si>
  <si>
    <t>costo C/imp</t>
  </si>
  <si>
    <t>COEFICI.MAYORI.</t>
  </si>
  <si>
    <t>PRECIO VTA MAYORISTA</t>
  </si>
  <si>
    <t>EFECTIVO</t>
  </si>
  <si>
    <t>AHORA 12 Y 12 NARANJA</t>
  </si>
  <si>
    <t>COEFICIENTE Efectivo</t>
  </si>
  <si>
    <t>COEF.TARJETA 12 cuotas</t>
  </si>
  <si>
    <t>COEF.TARJETA 6 cuotas</t>
  </si>
  <si>
    <t>AHORA 6 Y 6 NARANJA</t>
  </si>
  <si>
    <t xml:space="preserve">Mogetta: RI </t>
  </si>
  <si>
    <t>Rack Apache 2,00 mts.</t>
  </si>
  <si>
    <t>Rack Apache 1,80 mts Con Alzada</t>
  </si>
  <si>
    <t>Rack Apache  1,50 mts.</t>
  </si>
  <si>
    <t>Modular melamina 1,20 mts.</t>
  </si>
  <si>
    <t>Vajillero Tatto c/vidrio 1,30 mts.</t>
  </si>
  <si>
    <t>Mesa centro Tatoo con cajones 0,90 x 0,60 mts</t>
  </si>
  <si>
    <t>Respaldo de Cama Obama 1.80 x 1.20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</si>
</sst>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B687-4DA2-4952-AEF3-674BB083C71C}">
  <dimension ref="A1:K10"/>
  <sheetViews>
    <sheetView tabSelected="1" zoomScale="80" zoomScaleNormal="80" workbookViewId="0">
      <selection activeCell="R15" sqref="R15"/>
    </sheetView>
  </sheetViews>
  <sheetFormatPr baseColWidth="10" defaultRowHeight="15" x14ac:dyDescent="0.25"/>
  <cols>
    <col min="1" max="1" width="46.425781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12.85546875" style="3" hidden="1" customWidth="1"/>
    <col min="9" max="9" width="14.140625" style="3" bestFit="1" customWidth="1"/>
    <col min="10" max="10" width="12.140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12" t="s">
        <v>7</v>
      </c>
      <c r="G2" s="12" t="s">
        <v>8</v>
      </c>
      <c r="H2" s="12" t="s">
        <v>9</v>
      </c>
      <c r="I2" s="12" t="s">
        <v>6</v>
      </c>
      <c r="J2" s="12" t="s">
        <v>10</v>
      </c>
      <c r="K2" s="8" t="s">
        <v>5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11">
        <v>6</v>
      </c>
    </row>
    <row r="4" spans="1:11" ht="24.75" customHeight="1" x14ac:dyDescent="0.25">
      <c r="A4" s="2" t="s">
        <v>12</v>
      </c>
      <c r="B4" s="5">
        <v>13219</v>
      </c>
      <c r="C4" s="4">
        <f t="shared" ref="C4:C10" si="0">B4*$C$3</f>
        <v>15994.99</v>
      </c>
      <c r="D4" s="4">
        <v>1.35</v>
      </c>
      <c r="E4" s="5">
        <f t="shared" ref="E4:E10" si="1">C4*D4</f>
        <v>21593.236500000003</v>
      </c>
      <c r="F4" s="4">
        <v>1.62</v>
      </c>
      <c r="G4" s="4">
        <v>1.3</v>
      </c>
      <c r="H4" s="4">
        <v>1.19</v>
      </c>
      <c r="I4" s="6">
        <f>C4*F4*G4/$I$3</f>
        <v>2807.1207450000002</v>
      </c>
      <c r="J4" s="6">
        <f>C4*F4*H4/$J$3</f>
        <v>5139.1902869999994</v>
      </c>
      <c r="K4" s="7">
        <f>C4*F4</f>
        <v>25911.8838</v>
      </c>
    </row>
    <row r="5" spans="1:11" ht="24.75" customHeight="1" x14ac:dyDescent="0.25">
      <c r="A5" s="9" t="s">
        <v>13</v>
      </c>
      <c r="B5" s="5">
        <v>13270</v>
      </c>
      <c r="C5" s="4">
        <f t="shared" si="0"/>
        <v>16056.699999999999</v>
      </c>
      <c r="D5" s="4">
        <v>1.35</v>
      </c>
      <c r="E5" s="5">
        <f t="shared" si="1"/>
        <v>21676.544999999998</v>
      </c>
      <c r="F5" s="4">
        <v>1.6180000000000001</v>
      </c>
      <c r="G5" s="4">
        <v>1.3</v>
      </c>
      <c r="H5" s="4">
        <v>1.19</v>
      </c>
      <c r="I5" s="6">
        <f t="shared" ref="I5:I10" si="2">C5*F5*G5/$I$3</f>
        <v>2814.4718983333337</v>
      </c>
      <c r="J5" s="6">
        <f t="shared" ref="J5:J10" si="3">C5*F5*H5/$J$3</f>
        <v>5152.6485523333331</v>
      </c>
      <c r="K5" s="7">
        <f t="shared" ref="K5:K10" si="4">C5*F5</f>
        <v>25979.740600000001</v>
      </c>
    </row>
    <row r="6" spans="1:11" ht="17.25" customHeight="1" x14ac:dyDescent="0.25">
      <c r="A6" s="2" t="s">
        <v>14</v>
      </c>
      <c r="B6" s="10">
        <v>9434</v>
      </c>
      <c r="C6" s="4">
        <f t="shared" si="0"/>
        <v>11415.14</v>
      </c>
      <c r="D6" s="4">
        <v>1.35</v>
      </c>
      <c r="E6" s="5">
        <f t="shared" si="1"/>
        <v>15410.439</v>
      </c>
      <c r="F6" s="4">
        <v>1.65</v>
      </c>
      <c r="G6" s="4">
        <v>1.3</v>
      </c>
      <c r="H6" s="4">
        <v>1.19</v>
      </c>
      <c r="I6" s="6">
        <f t="shared" si="2"/>
        <v>2040.4562750000002</v>
      </c>
      <c r="J6" s="6">
        <f t="shared" si="3"/>
        <v>3735.6045649999996</v>
      </c>
      <c r="K6" s="7">
        <f t="shared" si="4"/>
        <v>18834.981</v>
      </c>
    </row>
    <row r="7" spans="1:11" x14ac:dyDescent="0.25">
      <c r="A7" s="2" t="s">
        <v>15</v>
      </c>
      <c r="B7" s="10">
        <v>9784</v>
      </c>
      <c r="C7" s="4">
        <f t="shared" si="0"/>
        <v>11838.64</v>
      </c>
      <c r="D7" s="4">
        <v>1.35</v>
      </c>
      <c r="E7" s="5">
        <f t="shared" si="1"/>
        <v>15982.164000000001</v>
      </c>
      <c r="F7" s="4">
        <v>1.65</v>
      </c>
      <c r="G7" s="4">
        <v>1.3</v>
      </c>
      <c r="H7" s="4">
        <v>1.19</v>
      </c>
      <c r="I7" s="6">
        <f t="shared" si="2"/>
        <v>2116.1569</v>
      </c>
      <c r="J7" s="6">
        <f t="shared" si="3"/>
        <v>3874.1949399999994</v>
      </c>
      <c r="K7" s="7">
        <f t="shared" si="4"/>
        <v>19533.755999999998</v>
      </c>
    </row>
    <row r="8" spans="1:11" x14ac:dyDescent="0.25">
      <c r="A8" s="2" t="s">
        <v>17</v>
      </c>
      <c r="B8" s="10">
        <v>5422</v>
      </c>
      <c r="C8" s="4">
        <f t="shared" si="0"/>
        <v>6560.62</v>
      </c>
      <c r="D8" s="4">
        <v>1.35</v>
      </c>
      <c r="E8" s="5">
        <f t="shared" si="1"/>
        <v>8856.8369999999995</v>
      </c>
      <c r="F8" s="4">
        <v>1.6</v>
      </c>
      <c r="G8" s="4">
        <v>1.3</v>
      </c>
      <c r="H8" s="4">
        <v>1.19</v>
      </c>
      <c r="I8" s="6">
        <f t="shared" si="2"/>
        <v>1137.1741333333334</v>
      </c>
      <c r="J8" s="6">
        <f t="shared" si="3"/>
        <v>2081.903413333333</v>
      </c>
      <c r="K8" s="7">
        <f t="shared" si="4"/>
        <v>10496.992</v>
      </c>
    </row>
    <row r="9" spans="1:11" x14ac:dyDescent="0.25">
      <c r="A9" s="2" t="s">
        <v>18</v>
      </c>
      <c r="B9" s="2">
        <v>6192</v>
      </c>
      <c r="C9" s="4">
        <f t="shared" si="0"/>
        <v>7492.32</v>
      </c>
      <c r="D9" s="4">
        <v>1.35</v>
      </c>
      <c r="E9" s="5">
        <f t="shared" si="1"/>
        <v>10114.632</v>
      </c>
      <c r="F9" s="4">
        <v>1.6</v>
      </c>
      <c r="G9" s="4">
        <v>1.3</v>
      </c>
      <c r="H9" s="4">
        <v>1.19</v>
      </c>
      <c r="I9" s="6">
        <f t="shared" si="2"/>
        <v>1298.6687999999999</v>
      </c>
      <c r="J9" s="6">
        <f t="shared" si="3"/>
        <v>2377.56288</v>
      </c>
      <c r="K9" s="7">
        <f t="shared" si="4"/>
        <v>11987.712</v>
      </c>
    </row>
    <row r="10" spans="1:11" x14ac:dyDescent="0.25">
      <c r="A10" s="2" t="s">
        <v>16</v>
      </c>
      <c r="B10" s="2">
        <v>10660</v>
      </c>
      <c r="C10" s="4">
        <f t="shared" si="0"/>
        <v>12898.6</v>
      </c>
      <c r="D10" s="4">
        <v>1.35</v>
      </c>
      <c r="E10" s="5">
        <f t="shared" si="1"/>
        <v>17413.11</v>
      </c>
      <c r="F10" s="4">
        <v>1.65</v>
      </c>
      <c r="G10" s="4">
        <v>1.3</v>
      </c>
      <c r="H10" s="4">
        <v>1.19</v>
      </c>
      <c r="I10" s="6">
        <f t="shared" si="2"/>
        <v>2305.6247499999999</v>
      </c>
      <c r="J10" s="6">
        <f t="shared" si="3"/>
        <v>4221.0668499999992</v>
      </c>
      <c r="K10" s="7">
        <f t="shared" si="4"/>
        <v>21282.69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05-02-21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2017-10-11T18:47:41Z</dcterms:created>
  <dcterms:modified xsi:type="dcterms:W3CDTF">2021-02-08T01:53:49Z</dcterms:modified>
</cp:coreProperties>
</file>