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Ormay\"/>
    </mc:Choice>
  </mc:AlternateContent>
  <xr:revisionPtr revIDLastSave="0" documentId="8_{B194ECA0-100E-41E7-82DF-0E4298CB684E}" xr6:coauthVersionLast="46" xr6:coauthVersionMax="46" xr10:uidLastSave="{00000000-0000-0000-0000-000000000000}"/>
  <bookViews>
    <workbookView xWindow="-120" yWindow="-120" windowWidth="20730" windowHeight="11160" xr2:uid="{2EFA03D3-015C-422F-AA21-CA7CD45A6C72}"/>
  </bookViews>
  <sheets>
    <sheet name="19-03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K6" i="1" s="1"/>
  <c r="C5" i="1"/>
  <c r="J5" i="1" s="1"/>
  <c r="C4" i="1"/>
  <c r="K4" i="1" s="1"/>
  <c r="E4" i="1" l="1"/>
  <c r="J4" i="1"/>
  <c r="J6" i="1"/>
  <c r="I5" i="1"/>
  <c r="K5" i="1"/>
  <c r="I4" i="1"/>
  <c r="E5" i="1"/>
  <c r="I6" i="1"/>
</calcChain>
</file>

<file path=xl/sharedStrings.xml><?xml version="1.0" encoding="utf-8"?>
<sst xmlns="http://schemas.openxmlformats.org/spreadsheetml/2006/main" count="15" uniqueCount="15">
  <si>
    <t>PRODUCTO</t>
  </si>
  <si>
    <t>COSTO s/imp</t>
  </si>
  <si>
    <t>costo C/imp</t>
  </si>
  <si>
    <t>COEFIC.MAYOR.</t>
  </si>
  <si>
    <t>PRECIO VTA MAYORISTA</t>
  </si>
  <si>
    <t>COEFICIENTE</t>
  </si>
  <si>
    <t>COEF.TARJETA 12</t>
  </si>
  <si>
    <t>COEF TARJETA 6</t>
  </si>
  <si>
    <t>12 AHORA Y 12 NARANJA</t>
  </si>
  <si>
    <t>Ahora 6  Y 6 Naranja</t>
  </si>
  <si>
    <t>EFECTIVO</t>
  </si>
  <si>
    <t>Ormay: RI</t>
  </si>
  <si>
    <t>Cocina Biyu Blanca</t>
  </si>
  <si>
    <t>Cocina Biyu Negra</t>
  </si>
  <si>
    <t>Cocina 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</si>
</sst>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33E-A47D-4466-8C01-86BACFCFF485}">
  <dimension ref="A1:K12"/>
  <sheetViews>
    <sheetView tabSelected="1" workbookViewId="0">
      <selection activeCell="M13" sqref="M13"/>
    </sheetView>
  </sheetViews>
  <sheetFormatPr baseColWidth="10" defaultColWidth="11.42578125" defaultRowHeight="15" x14ac:dyDescent="0.25"/>
  <cols>
    <col min="1" max="1" width="17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3.855468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12</v>
      </c>
      <c r="B4" s="7">
        <v>18350</v>
      </c>
      <c r="C4" s="2">
        <f>B4*$C$3</f>
        <v>22203.5</v>
      </c>
      <c r="D4" s="2">
        <v>1.3</v>
      </c>
      <c r="E4" s="8">
        <f>C4*D4</f>
        <v>28864.55</v>
      </c>
      <c r="F4" s="3">
        <v>1.65</v>
      </c>
      <c r="G4" s="2">
        <v>1.3</v>
      </c>
      <c r="H4" s="9">
        <v>1.19</v>
      </c>
      <c r="I4" s="10">
        <f>C4*F4*G4/$I$3</f>
        <v>3968.8756250000006</v>
      </c>
      <c r="J4" s="10">
        <f>C4*F4*H4/$J$3</f>
        <v>7266.0953749999999</v>
      </c>
      <c r="K4" s="11">
        <f>C4*F4</f>
        <v>36635.775000000001</v>
      </c>
    </row>
    <row r="5" spans="1:11" ht="27" customHeight="1" x14ac:dyDescent="0.25">
      <c r="A5" s="6" t="s">
        <v>13</v>
      </c>
      <c r="B5" s="7">
        <v>18580</v>
      </c>
      <c r="C5" s="2">
        <f>B5*$C$3</f>
        <v>22481.8</v>
      </c>
      <c r="D5" s="2">
        <v>1.3</v>
      </c>
      <c r="E5" s="8">
        <f>C5*D5</f>
        <v>29226.34</v>
      </c>
      <c r="F5" s="3">
        <v>1.65</v>
      </c>
      <c r="G5" s="2">
        <v>1.3</v>
      </c>
      <c r="H5" s="9">
        <v>1.19</v>
      </c>
      <c r="I5" s="10">
        <f t="shared" ref="I5:I6" si="0">C5*F5*G5/$I$3</f>
        <v>4018.6217499999998</v>
      </c>
      <c r="J5" s="10">
        <f t="shared" ref="J5:J6" si="1">C5*F5*H5/$J$3</f>
        <v>7357.1690499999977</v>
      </c>
      <c r="K5" s="11">
        <f t="shared" ref="K5:K6" si="2">C5*F5</f>
        <v>37094.969999999994</v>
      </c>
    </row>
    <row r="6" spans="1:11" ht="27.75" customHeight="1" x14ac:dyDescent="0.25">
      <c r="A6" s="6" t="s">
        <v>14</v>
      </c>
      <c r="B6" s="7">
        <v>20600</v>
      </c>
      <c r="C6" s="2">
        <f t="shared" ref="C6" si="3">B6*$C$3</f>
        <v>24926</v>
      </c>
      <c r="D6" s="2">
        <v>1.3</v>
      </c>
      <c r="E6" s="8">
        <f t="shared" ref="E6" si="4">C6*D6</f>
        <v>32403.800000000003</v>
      </c>
      <c r="F6" s="3">
        <v>1.65</v>
      </c>
      <c r="G6" s="2">
        <v>1.3</v>
      </c>
      <c r="H6" s="9">
        <v>1.19</v>
      </c>
      <c r="I6" s="10">
        <f t="shared" si="0"/>
        <v>4455.5225</v>
      </c>
      <c r="J6" s="10">
        <f t="shared" si="1"/>
        <v>8157.0334999999986</v>
      </c>
      <c r="K6" s="11">
        <f t="shared" si="2"/>
        <v>41127.899999999994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1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1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1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1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1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2021-03-19T13:37:55Z</dcterms:created>
  <dcterms:modified xsi:type="dcterms:W3CDTF">2021-03-19T14:29:06Z</dcterms:modified>
</cp:coreProperties>
</file>