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PH muebles\"/>
    </mc:Choice>
  </mc:AlternateContent>
  <xr:revisionPtr revIDLastSave="0" documentId="13_ncr:1_{3CF472AD-6065-445B-BD1C-84860286BADE}" xr6:coauthVersionLast="46" xr6:coauthVersionMax="46" xr10:uidLastSave="{00000000-0000-0000-0000-000000000000}"/>
  <bookViews>
    <workbookView xWindow="-120" yWindow="-120" windowWidth="20730" windowHeight="11160" xr2:uid="{6210B509-F6B1-41B3-8BA4-5E2939D64E1D}"/>
  </bookViews>
  <sheets>
    <sheet name="21-04-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J13" i="1" s="1"/>
  <c r="C12" i="1"/>
  <c r="K12" i="1" s="1"/>
  <c r="C11" i="1"/>
  <c r="J11" i="1" s="1"/>
  <c r="C10" i="1"/>
  <c r="K10" i="1" s="1"/>
  <c r="C9" i="1"/>
  <c r="J9" i="1" s="1"/>
  <c r="C8" i="1"/>
  <c r="K8" i="1" s="1"/>
  <c r="C7" i="1"/>
  <c r="J7" i="1" s="1"/>
  <c r="C6" i="1"/>
  <c r="K6" i="1" s="1"/>
  <c r="C5" i="1"/>
  <c r="J5" i="1" s="1"/>
  <c r="C4" i="1"/>
  <c r="K4" i="1" s="1"/>
  <c r="J12" i="1" l="1"/>
  <c r="E12" i="1"/>
  <c r="J10" i="1"/>
  <c r="E10" i="1"/>
  <c r="J8" i="1"/>
  <c r="E8" i="1"/>
  <c r="J6" i="1"/>
  <c r="E6" i="1"/>
  <c r="J4" i="1"/>
  <c r="E4" i="1"/>
  <c r="I5" i="1"/>
  <c r="K5" i="1"/>
  <c r="I7" i="1"/>
  <c r="K7" i="1"/>
  <c r="I9" i="1"/>
  <c r="K9" i="1"/>
  <c r="I11" i="1"/>
  <c r="K11" i="1"/>
  <c r="I13" i="1"/>
  <c r="K13" i="1"/>
  <c r="I4" i="1"/>
  <c r="E5" i="1"/>
  <c r="I6" i="1"/>
  <c r="E7" i="1"/>
  <c r="I8" i="1"/>
  <c r="E9" i="1"/>
  <c r="I10" i="1"/>
  <c r="E11" i="1"/>
  <c r="I12" i="1"/>
  <c r="E13" i="1"/>
</calcChain>
</file>

<file path=xl/sharedStrings.xml><?xml version="1.0" encoding="utf-8"?>
<sst xmlns="http://schemas.openxmlformats.org/spreadsheetml/2006/main" count="22" uniqueCount="21">
  <si>
    <t>PRODUCTO</t>
  </si>
  <si>
    <t>COSTO s/imp</t>
  </si>
  <si>
    <t>costo C/imp</t>
  </si>
  <si>
    <t>COEFICI.MAYORI.</t>
  </si>
  <si>
    <t>PRECIO VTA MAYORISTA</t>
  </si>
  <si>
    <t>COEFICIENTE EFECTIVO</t>
  </si>
  <si>
    <t>COEF.TARJETA 6</t>
  </si>
  <si>
    <t>COEFICIENTE TARJETA 12</t>
  </si>
  <si>
    <t>12 NARANJA Y 12 AHORA</t>
  </si>
  <si>
    <t>6 NARANJA Y 6 AHORA</t>
  </si>
  <si>
    <t>EFECTIVO</t>
  </si>
  <si>
    <t>Mesa Euro 1,30 x 1,30  con base central</t>
  </si>
  <si>
    <t>Silla Florencia Nº3 x 6</t>
  </si>
  <si>
    <t>Sillas Stefano x 6</t>
  </si>
  <si>
    <t>Mesa Tiziano trampa (extensible)</t>
  </si>
  <si>
    <t xml:space="preserve">Sillas Tiziano x 6 </t>
  </si>
  <si>
    <t>PH Mesas y Sillas : EX</t>
  </si>
  <si>
    <t>Mesa María1,60 x 0,85  Tapa melamina</t>
  </si>
  <si>
    <t>Mesa Florencia 1,60x 0,85</t>
  </si>
  <si>
    <t>Mesa Stefano 1,80 x 0,85</t>
  </si>
  <si>
    <t>Mesa Alfredo 1,55 x 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</si>
</sst>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FAC1-7CA2-4AC0-9974-88BD6B41E91D}">
  <dimension ref="A1:K13"/>
  <sheetViews>
    <sheetView tabSelected="1" workbookViewId="0">
      <selection activeCell="N11" sqref="N11"/>
    </sheetView>
  </sheetViews>
  <sheetFormatPr baseColWidth="10" defaultColWidth="11.42578125" defaultRowHeight="15" x14ac:dyDescent="0.25"/>
  <cols>
    <col min="1" max="1" width="27.71093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14.140625" style="3" hidden="1" customWidth="1"/>
    <col min="6" max="6" width="11.28515625" style="3" hidden="1" customWidth="1"/>
    <col min="7" max="8" width="12.28515625" style="3" hidden="1" customWidth="1"/>
    <col min="9" max="9" width="13.7109375" style="3" bestFit="1" customWidth="1"/>
    <col min="10" max="10" width="16.140625" style="3" customWidth="1"/>
    <col min="11" max="11" width="10.140625" style="3" bestFit="1" customWidth="1"/>
    <col min="12" max="16384" width="11.42578125" style="3"/>
  </cols>
  <sheetData>
    <row r="1" spans="1:11" ht="15.75" x14ac:dyDescent="0.25">
      <c r="A1" s="1" t="s">
        <v>16</v>
      </c>
      <c r="B1" s="2"/>
      <c r="C1" s="2"/>
      <c r="D1" s="2"/>
      <c r="E1" s="2"/>
      <c r="F1" s="2"/>
      <c r="G1" s="2"/>
      <c r="H1" s="2"/>
      <c r="I1" s="2"/>
    </row>
    <row r="2" spans="1:11" ht="30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2" t="s">
        <v>17</v>
      </c>
      <c r="B4" s="2">
        <v>9300</v>
      </c>
      <c r="C4" s="2">
        <f t="shared" ref="C4:C13" si="0">B4*$C$3</f>
        <v>11253</v>
      </c>
      <c r="D4" s="2">
        <v>1.35</v>
      </c>
      <c r="E4" s="6">
        <f t="shared" ref="E4:E13" si="1">C4*D4</f>
        <v>15191.550000000001</v>
      </c>
      <c r="F4" s="2">
        <v>1.6</v>
      </c>
      <c r="G4" s="2">
        <v>1.3</v>
      </c>
      <c r="H4" s="7">
        <v>1.19</v>
      </c>
      <c r="I4" s="8">
        <f>C4*F4*G4/$I$3</f>
        <v>1950.5200000000002</v>
      </c>
      <c r="J4" s="8">
        <f>C4*F4*H4/$J$3</f>
        <v>3570.9519999999998</v>
      </c>
      <c r="K4" s="9">
        <f>C4*F4</f>
        <v>18004.8</v>
      </c>
    </row>
    <row r="5" spans="1:11" x14ac:dyDescent="0.25">
      <c r="A5" s="2" t="s">
        <v>18</v>
      </c>
      <c r="B5" s="2">
        <v>13500</v>
      </c>
      <c r="C5" s="2">
        <f t="shared" si="0"/>
        <v>16335</v>
      </c>
      <c r="D5" s="2">
        <v>1.35</v>
      </c>
      <c r="E5" s="6">
        <f t="shared" si="1"/>
        <v>22052.25</v>
      </c>
      <c r="F5" s="2">
        <v>1.6</v>
      </c>
      <c r="G5" s="2">
        <v>1.3</v>
      </c>
      <c r="H5" s="7">
        <v>1.19</v>
      </c>
      <c r="I5" s="8">
        <f t="shared" ref="I5:I13" si="2">C5*F5*G5/$I$3</f>
        <v>2831.4</v>
      </c>
      <c r="J5" s="8">
        <f t="shared" ref="J5:J13" si="3">C5*F5*H5/$J$3</f>
        <v>5183.6400000000003</v>
      </c>
      <c r="K5" s="9">
        <f t="shared" ref="K5:K13" si="4">C5*F5</f>
        <v>26136</v>
      </c>
    </row>
    <row r="6" spans="1:11" ht="27.75" customHeight="1" x14ac:dyDescent="0.25">
      <c r="A6" s="10" t="s">
        <v>11</v>
      </c>
      <c r="B6" s="2">
        <v>22500</v>
      </c>
      <c r="C6" s="2">
        <f t="shared" si="0"/>
        <v>27225</v>
      </c>
      <c r="D6" s="2">
        <v>1.35</v>
      </c>
      <c r="E6" s="6">
        <f t="shared" si="1"/>
        <v>36753.75</v>
      </c>
      <c r="F6" s="2">
        <v>1.6</v>
      </c>
      <c r="G6" s="2">
        <v>1.3</v>
      </c>
      <c r="H6" s="7">
        <v>1.19</v>
      </c>
      <c r="I6" s="8">
        <f t="shared" si="2"/>
        <v>4719</v>
      </c>
      <c r="J6" s="8">
        <f t="shared" si="3"/>
        <v>8639.4</v>
      </c>
      <c r="K6" s="9">
        <f t="shared" si="4"/>
        <v>43560</v>
      </c>
    </row>
    <row r="7" spans="1:11" ht="28.5" customHeight="1" x14ac:dyDescent="0.25">
      <c r="A7" s="10" t="s">
        <v>20</v>
      </c>
      <c r="B7" s="2">
        <v>13900</v>
      </c>
      <c r="C7" s="2">
        <f t="shared" si="0"/>
        <v>16819</v>
      </c>
      <c r="D7" s="2">
        <v>1.35</v>
      </c>
      <c r="E7" s="6">
        <f t="shared" si="1"/>
        <v>22705.65</v>
      </c>
      <c r="F7" s="2">
        <v>1.6</v>
      </c>
      <c r="G7" s="2">
        <v>1.3</v>
      </c>
      <c r="H7" s="7">
        <v>1.19</v>
      </c>
      <c r="I7" s="8">
        <f t="shared" si="2"/>
        <v>2915.2933333333335</v>
      </c>
      <c r="J7" s="8">
        <f t="shared" si="3"/>
        <v>5337.2293333333337</v>
      </c>
      <c r="K7" s="9">
        <f t="shared" si="4"/>
        <v>26910.400000000001</v>
      </c>
    </row>
    <row r="8" spans="1:11" ht="28.5" customHeight="1" x14ac:dyDescent="0.25">
      <c r="A8" s="10" t="s">
        <v>12</v>
      </c>
      <c r="B8" s="2">
        <v>25500</v>
      </c>
      <c r="C8" s="2">
        <f t="shared" si="0"/>
        <v>30855</v>
      </c>
      <c r="D8" s="2">
        <v>1.35</v>
      </c>
      <c r="E8" s="6">
        <f t="shared" si="1"/>
        <v>41654.25</v>
      </c>
      <c r="F8" s="2">
        <v>1.6</v>
      </c>
      <c r="G8" s="2">
        <v>1.3</v>
      </c>
      <c r="H8" s="7">
        <v>1.19</v>
      </c>
      <c r="I8" s="8">
        <f t="shared" si="2"/>
        <v>5348.2</v>
      </c>
      <c r="J8" s="8">
        <f t="shared" si="3"/>
        <v>9791.32</v>
      </c>
      <c r="K8" s="9">
        <f t="shared" si="4"/>
        <v>49368</v>
      </c>
    </row>
    <row r="9" spans="1:11" ht="24.75" customHeight="1" x14ac:dyDescent="0.25">
      <c r="A9" s="10" t="s">
        <v>12</v>
      </c>
      <c r="B9" s="2">
        <v>23505</v>
      </c>
      <c r="C9" s="2">
        <f t="shared" si="0"/>
        <v>28441.05</v>
      </c>
      <c r="D9" s="2">
        <v>1.35</v>
      </c>
      <c r="E9" s="6">
        <f t="shared" si="1"/>
        <v>38395.417500000003</v>
      </c>
      <c r="F9" s="2">
        <v>1.6</v>
      </c>
      <c r="G9" s="2">
        <v>1.3</v>
      </c>
      <c r="H9" s="7">
        <v>1.19</v>
      </c>
      <c r="I9" s="8">
        <f t="shared" si="2"/>
        <v>4929.7820000000002</v>
      </c>
      <c r="J9" s="8">
        <f t="shared" si="3"/>
        <v>9025.2932000000001</v>
      </c>
      <c r="K9" s="9">
        <f t="shared" si="4"/>
        <v>45505.68</v>
      </c>
    </row>
    <row r="10" spans="1:11" ht="21" customHeight="1" x14ac:dyDescent="0.25">
      <c r="A10" s="2" t="s">
        <v>19</v>
      </c>
      <c r="B10" s="2">
        <v>14600</v>
      </c>
      <c r="C10" s="2">
        <f t="shared" si="0"/>
        <v>17666</v>
      </c>
      <c r="D10" s="2">
        <v>1.35</v>
      </c>
      <c r="E10" s="6">
        <f t="shared" si="1"/>
        <v>23849.100000000002</v>
      </c>
      <c r="F10" s="2">
        <v>1.6</v>
      </c>
      <c r="G10" s="2">
        <v>1.3</v>
      </c>
      <c r="H10" s="7">
        <v>1.19</v>
      </c>
      <c r="I10" s="8">
        <f t="shared" si="2"/>
        <v>3062.106666666667</v>
      </c>
      <c r="J10" s="8">
        <f t="shared" si="3"/>
        <v>5606.0106666666661</v>
      </c>
      <c r="K10" s="9">
        <f t="shared" si="4"/>
        <v>28265.600000000002</v>
      </c>
    </row>
    <row r="11" spans="1:11" ht="21.75" customHeight="1" x14ac:dyDescent="0.25">
      <c r="A11" s="2" t="s">
        <v>13</v>
      </c>
      <c r="B11" s="2">
        <v>25200</v>
      </c>
      <c r="C11" s="2">
        <f t="shared" si="0"/>
        <v>30492</v>
      </c>
      <c r="D11" s="2">
        <v>1.35</v>
      </c>
      <c r="E11" s="6">
        <f t="shared" si="1"/>
        <v>41164.200000000004</v>
      </c>
      <c r="F11" s="2">
        <v>1.6</v>
      </c>
      <c r="G11" s="2">
        <v>1.3</v>
      </c>
      <c r="H11" s="7">
        <v>1.19</v>
      </c>
      <c r="I11" s="8">
        <f t="shared" si="2"/>
        <v>5285.2800000000007</v>
      </c>
      <c r="J11" s="8">
        <f t="shared" si="3"/>
        <v>9676.1280000000006</v>
      </c>
      <c r="K11" s="9">
        <f t="shared" si="4"/>
        <v>48787.200000000004</v>
      </c>
    </row>
    <row r="12" spans="1:11" ht="30" x14ac:dyDescent="0.25">
      <c r="A12" s="10" t="s">
        <v>14</v>
      </c>
      <c r="B12" s="2">
        <v>18500</v>
      </c>
      <c r="C12" s="2">
        <f t="shared" si="0"/>
        <v>22385</v>
      </c>
      <c r="D12" s="2">
        <v>1.35</v>
      </c>
      <c r="E12" s="6">
        <f t="shared" si="1"/>
        <v>30219.750000000004</v>
      </c>
      <c r="F12" s="2">
        <v>1.6</v>
      </c>
      <c r="G12" s="2">
        <v>1.3</v>
      </c>
      <c r="H12" s="7">
        <v>1.19</v>
      </c>
      <c r="I12" s="8">
        <f t="shared" si="2"/>
        <v>3880.0666666666671</v>
      </c>
      <c r="J12" s="8">
        <f t="shared" si="3"/>
        <v>7103.5066666666671</v>
      </c>
      <c r="K12" s="9">
        <f t="shared" si="4"/>
        <v>35816</v>
      </c>
    </row>
    <row r="13" spans="1:11" x14ac:dyDescent="0.25">
      <c r="A13" s="10" t="s">
        <v>15</v>
      </c>
      <c r="B13" s="2">
        <v>28500</v>
      </c>
      <c r="C13" s="2">
        <f t="shared" si="0"/>
        <v>34485</v>
      </c>
      <c r="D13" s="2">
        <v>1.35</v>
      </c>
      <c r="E13" s="6">
        <f t="shared" si="1"/>
        <v>46554.75</v>
      </c>
      <c r="F13" s="2">
        <v>1.6</v>
      </c>
      <c r="G13" s="2">
        <v>1.3</v>
      </c>
      <c r="H13" s="7">
        <v>1.19</v>
      </c>
      <c r="I13" s="8">
        <f t="shared" si="2"/>
        <v>5977.4000000000005</v>
      </c>
      <c r="J13" s="8">
        <f t="shared" si="3"/>
        <v>10943.24</v>
      </c>
      <c r="K13" s="9">
        <f t="shared" si="4"/>
        <v>55176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21-04-21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2021-04-21T20:07:45Z</dcterms:created>
  <dcterms:modified xsi:type="dcterms:W3CDTF">2021-04-26T18:41:14Z</dcterms:modified>
</cp:coreProperties>
</file>