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Peabody\"/>
    </mc:Choice>
  </mc:AlternateContent>
  <xr:revisionPtr revIDLastSave="0" documentId="13_ncr:1_{FD8612F1-9BE3-47ED-A95D-E1CD1FD8C6B8}" xr6:coauthVersionLast="45" xr6:coauthVersionMax="45" xr10:uidLastSave="{00000000-0000-0000-0000-000000000000}"/>
  <bookViews>
    <workbookView xWindow="-120" yWindow="-120" windowWidth="20730" windowHeight="11160" xr2:uid="{68B30FF7-52A4-4783-80D6-1E0A77B89754}"/>
  </bookViews>
  <sheets>
    <sheet name="21-02-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H7" i="1" s="1"/>
  <c r="I7" i="1" s="1"/>
  <c r="J7" i="1" s="1"/>
  <c r="C6" i="1"/>
  <c r="H6" i="1" s="1"/>
  <c r="I6" i="1" s="1"/>
  <c r="J6" i="1" s="1"/>
  <c r="C5" i="1"/>
  <c r="H5" i="1" s="1"/>
  <c r="I5" i="1" s="1"/>
  <c r="J5" i="1" s="1"/>
  <c r="C4" i="1"/>
  <c r="H4" i="1" s="1"/>
  <c r="I4" i="1" s="1"/>
  <c r="J4" i="1" s="1"/>
  <c r="E5" i="1" l="1"/>
  <c r="E7" i="1"/>
  <c r="K4" i="1"/>
  <c r="K6" i="1"/>
  <c r="E4" i="1"/>
  <c r="K5" i="1"/>
  <c r="E6" i="1"/>
  <c r="K7" i="1"/>
</calcChain>
</file>

<file path=xl/sharedStrings.xml><?xml version="1.0" encoding="utf-8"?>
<sst xmlns="http://schemas.openxmlformats.org/spreadsheetml/2006/main" count="16" uniqueCount="16">
  <si>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</si>
  <si>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</si>
  <si>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</si>
  <si>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</si>
  <si>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</si>
  <si>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</si>
  <si>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</si>
  <si>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</si>
  <si>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(Lun, Mar, Mier)</t>
  </si>
  <si>
    <t>Ahora 12 y 12 Naranja</t>
  </si>
  <si>
    <t>EFECTIVO</t>
  </si>
  <si>
    <t>PEABODY: RI</t>
  </si>
  <si>
    <t>Licuadora LN800</t>
  </si>
  <si>
    <t>Licuadora de Mano LM322</t>
  </si>
  <si>
    <t>Plancha Seca PS20</t>
  </si>
  <si>
    <t>Plancha a Vapor PVC33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</si>
</sst>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\ #,##0.00"/>
    <numFmt numFmtId="166" formatCode="&quot;$&quot;\ 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69B2-598C-4852-B0EC-2B7EC49D4396}">
  <dimension ref="A1:K7"/>
  <sheetViews>
    <sheetView tabSelected="1" zoomScale="87" zoomScaleNormal="87" workbookViewId="0">
      <selection activeCell="A13" sqref="A13"/>
    </sheetView>
  </sheetViews>
  <sheetFormatPr baseColWidth="10" defaultRowHeight="15" x14ac:dyDescent="0.25"/>
  <cols>
    <col min="1" max="1" width="45.28515625" style="3" bestFit="1" customWidth="1"/>
    <col min="2" max="2" width="13" style="3" hidden="1" customWidth="1"/>
    <col min="3" max="3" width="12" style="3" hidden="1" customWidth="1"/>
    <col min="4" max="4" width="16.5703125" style="3" hidden="1" customWidth="1"/>
    <col min="5" max="5" width="23" style="3" hidden="1" customWidth="1"/>
    <col min="6" max="6" width="12.28515625" style="3" hidden="1" customWidth="1"/>
    <col min="7" max="7" width="13.5703125" style="3" hidden="1" customWidth="1"/>
    <col min="8" max="8" width="20" style="3" hidden="1" customWidth="1"/>
    <col min="9" max="9" width="15.5703125" style="3" hidden="1" customWidth="1"/>
    <col min="10" max="10" width="21.140625" style="3" bestFit="1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44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0.85</v>
      </c>
      <c r="K3" s="3">
        <v>0.55500000000000005</v>
      </c>
    </row>
    <row r="4" spans="1:11" x14ac:dyDescent="0.25">
      <c r="A4" s="2" t="s">
        <v>12</v>
      </c>
      <c r="B4" s="6">
        <v>2238</v>
      </c>
      <c r="C4" s="2">
        <f t="shared" ref="C4:C7" si="0">B4*$C$3</f>
        <v>2707.98</v>
      </c>
      <c r="D4" s="2">
        <v>1.3</v>
      </c>
      <c r="E4" s="7">
        <f t="shared" ref="E4:E7" si="1">C4*D4</f>
        <v>3520.3740000000003</v>
      </c>
      <c r="F4" s="2">
        <v>1.6</v>
      </c>
      <c r="G4" s="2">
        <v>1.8</v>
      </c>
      <c r="H4" s="8">
        <f t="shared" ref="H4:H7" si="2">C4*F4*G4</f>
        <v>7798.9823999999999</v>
      </c>
      <c r="I4" s="9">
        <f t="shared" ref="I4:I7" si="3">H4/$I$3</f>
        <v>649.91520000000003</v>
      </c>
      <c r="J4" s="9">
        <f>I4*$J$3</f>
        <v>552.42791999999997</v>
      </c>
      <c r="K4" s="6">
        <f t="shared" ref="K4:K7" si="4">H4*$K$3</f>
        <v>4328.4352320000007</v>
      </c>
    </row>
    <row r="5" spans="1:11" ht="14.25" customHeight="1" x14ac:dyDescent="0.25">
      <c r="A5" s="2" t="s">
        <v>13</v>
      </c>
      <c r="B5" s="6">
        <v>1679</v>
      </c>
      <c r="C5" s="2">
        <f t="shared" si="0"/>
        <v>2031.59</v>
      </c>
      <c r="D5" s="2">
        <v>1.3</v>
      </c>
      <c r="E5" s="7">
        <f t="shared" si="1"/>
        <v>2641.067</v>
      </c>
      <c r="F5" s="2">
        <v>1.6</v>
      </c>
      <c r="G5" s="2">
        <v>1.8</v>
      </c>
      <c r="H5" s="8">
        <f t="shared" si="2"/>
        <v>5850.9791999999998</v>
      </c>
      <c r="I5" s="9">
        <f t="shared" si="3"/>
        <v>487.58159999999998</v>
      </c>
      <c r="J5" s="9">
        <f t="shared" ref="J5:J7" si="5">I5*$J$3</f>
        <v>414.44435999999996</v>
      </c>
      <c r="K5" s="6">
        <f t="shared" si="4"/>
        <v>3247.2934560000003</v>
      </c>
    </row>
    <row r="6" spans="1:11" x14ac:dyDescent="0.25">
      <c r="A6" s="2" t="s">
        <v>14</v>
      </c>
      <c r="B6" s="6">
        <v>852</v>
      </c>
      <c r="C6" s="2">
        <f t="shared" si="0"/>
        <v>1030.92</v>
      </c>
      <c r="D6" s="2">
        <v>1.3</v>
      </c>
      <c r="E6" s="7">
        <f t="shared" si="1"/>
        <v>1340.1960000000001</v>
      </c>
      <c r="F6" s="2">
        <v>1.6</v>
      </c>
      <c r="G6" s="2">
        <v>1.8</v>
      </c>
      <c r="H6" s="8">
        <f t="shared" si="2"/>
        <v>2969.0496000000003</v>
      </c>
      <c r="I6" s="9">
        <f t="shared" si="3"/>
        <v>247.42080000000001</v>
      </c>
      <c r="J6" s="9">
        <f t="shared" si="5"/>
        <v>210.30768</v>
      </c>
      <c r="K6" s="6">
        <f t="shared" si="4"/>
        <v>1647.8225280000004</v>
      </c>
    </row>
    <row r="7" spans="1:11" x14ac:dyDescent="0.25">
      <c r="A7" s="2" t="s">
        <v>15</v>
      </c>
      <c r="B7" s="6">
        <v>1439</v>
      </c>
      <c r="C7" s="2">
        <f t="shared" si="0"/>
        <v>1741.19</v>
      </c>
      <c r="D7" s="2">
        <v>1.3</v>
      </c>
      <c r="E7" s="7">
        <f t="shared" si="1"/>
        <v>2263.547</v>
      </c>
      <c r="F7" s="2">
        <v>1.6</v>
      </c>
      <c r="G7" s="2">
        <v>1.8</v>
      </c>
      <c r="H7" s="8">
        <f t="shared" si="2"/>
        <v>5014.6272000000008</v>
      </c>
      <c r="I7" s="9">
        <f t="shared" si="3"/>
        <v>417.88560000000007</v>
      </c>
      <c r="J7" s="9">
        <f t="shared" si="5"/>
        <v>355.20276000000007</v>
      </c>
      <c r="K7" s="6">
        <f t="shared" si="4"/>
        <v>2783.1180960000006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21-02-20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2020-02-21T15:29:45Z</dcterms:created>
  <dcterms:modified xsi:type="dcterms:W3CDTF">2020-02-21T15:50:40Z</dcterms:modified>
</cp:coreProperties>
</file>