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LISTA PRECIOS\LG\"/>
    </mc:Choice>
  </mc:AlternateContent>
  <xr:revisionPtr revIDLastSave="0" documentId="8_{B3F5FC6A-0915-4E8C-94A7-09B4B2818D35}" xr6:coauthVersionLast="45" xr6:coauthVersionMax="45" xr10:uidLastSave="{00000000-0000-0000-0000-000000000000}"/>
  <bookViews>
    <workbookView xWindow="-108" yWindow="-108" windowWidth="23256" windowHeight="12576" activeTab="2" xr2:uid="{C6079F64-DCC6-4345-B738-079C42EB121D}"/>
  </bookViews>
  <sheets>
    <sheet name="15-05-20" sheetId="1" r:id="rId1"/>
    <sheet name="31-08-20" sheetId="2" r:id="rId2"/>
    <sheet name="14-9-20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E4" i="3" s="1"/>
  <c r="J4" i="3" l="1"/>
  <c r="K4" i="3"/>
  <c r="I4" i="3"/>
  <c r="C4" i="2"/>
  <c r="E4" i="2" s="1"/>
  <c r="H4" i="2" l="1"/>
  <c r="C4" i="1"/>
  <c r="E4" i="1" s="1"/>
  <c r="K4" i="2" l="1"/>
  <c r="I4" i="2"/>
  <c r="J4" i="2" s="1"/>
  <c r="H4" i="1"/>
  <c r="K4" i="1" l="1"/>
  <c r="I4" i="1"/>
  <c r="J4" i="1" s="1"/>
</calcChain>
</file>

<file path=xl/sharedStrings.xml><?xml version="1.0" encoding="utf-8"?>
<sst xmlns="http://schemas.openxmlformats.org/spreadsheetml/2006/main" count="39" uniqueCount="18">
  <si>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</si>
  <si>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</si>
  <si>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</si>
  <si>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</si>
  <si>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</si>
  <si>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</si>
  <si>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</si>
  <si>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</si>
  <si>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(Lun, mar, Mier)</t>
  </si>
  <si>
    <t>Ahora 12 y 12 Naranja</t>
  </si>
  <si>
    <t>EFECTIVO</t>
  </si>
  <si>
    <t>LG R.I.</t>
  </si>
  <si>
    <t>Led 43" Smart LG</t>
  </si>
  <si>
    <t>Ahora 6 y  6 Naranja</t>
  </si>
  <si>
    <t>12 AHORA Y 12 NARANJA</t>
  </si>
  <si>
    <t>COEF TARJETA 6</t>
  </si>
  <si>
    <t>COEF.TARJETA 12</t>
  </si>
  <si>
    <t xml:space="preserve"> COEF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</si>
</sst>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92A9-86DF-4EFE-9733-9B5C2DD65092}">
  <dimension ref="A1:K4"/>
  <sheetViews>
    <sheetView workbookViewId="0">
      <selection activeCell="R11" sqref="R11"/>
    </sheetView>
  </sheetViews>
  <sheetFormatPr baseColWidth="10" defaultColWidth="11.44140625" defaultRowHeight="14.4" x14ac:dyDescent="0.3"/>
  <cols>
    <col min="1" max="1" width="15.5546875" style="4" bestFit="1" customWidth="1"/>
    <col min="2" max="2" width="12.5546875" style="4" hidden="1" customWidth="1"/>
    <col min="3" max="3" width="11.5546875" style="4" hidden="1" customWidth="1"/>
    <col min="4" max="4" width="16.5546875" style="4" hidden="1" customWidth="1"/>
    <col min="5" max="5" width="11.6640625" style="4" hidden="1" customWidth="1"/>
    <col min="6" max="6" width="12.33203125" style="4" hidden="1" customWidth="1"/>
    <col min="7" max="7" width="13.5546875" style="4" hidden="1" customWidth="1"/>
    <col min="8" max="8" width="19.6640625" style="4" hidden="1" customWidth="1"/>
    <col min="9" max="9" width="15.5546875" style="4" hidden="1" customWidth="1"/>
    <col min="10" max="10" width="18.88671875" style="4" customWidth="1"/>
    <col min="11" max="11" width="10.109375" style="4" bestFit="1" customWidth="1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46.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</row>
    <row r="3" spans="1:11" hidden="1" x14ac:dyDescent="0.3">
      <c r="A3" s="7"/>
      <c r="B3" s="7"/>
      <c r="C3" s="7">
        <v>1.21</v>
      </c>
      <c r="D3" s="7"/>
      <c r="E3" s="7"/>
      <c r="F3" s="7"/>
      <c r="G3" s="7"/>
      <c r="H3" s="7"/>
      <c r="I3" s="7">
        <v>12</v>
      </c>
      <c r="J3" s="7">
        <v>0.85</v>
      </c>
      <c r="K3" s="7">
        <v>0.55500000000000005</v>
      </c>
    </row>
    <row r="4" spans="1:11" ht="24.75" customHeight="1" x14ac:dyDescent="0.3">
      <c r="A4" s="7" t="s">
        <v>12</v>
      </c>
      <c r="B4" s="7">
        <v>16000</v>
      </c>
      <c r="C4" s="7">
        <f>B4*$C$3</f>
        <v>19360</v>
      </c>
      <c r="D4" s="7">
        <v>1.4</v>
      </c>
      <c r="E4" s="8">
        <f t="shared" ref="E4" si="0">C4*D4</f>
        <v>27104</v>
      </c>
      <c r="F4" s="7">
        <v>1.7</v>
      </c>
      <c r="G4" s="7">
        <v>1.8</v>
      </c>
      <c r="H4" s="9">
        <f t="shared" ref="H4" si="1">C4*F4*G4</f>
        <v>59241.599999999999</v>
      </c>
      <c r="I4" s="10">
        <f t="shared" ref="I4" si="2">H4/$I$3</f>
        <v>4936.8</v>
      </c>
      <c r="J4" s="10">
        <f t="shared" ref="J4" si="3">I4*$J$3</f>
        <v>4196.28</v>
      </c>
      <c r="K4" s="11">
        <f>H4*$K$3</f>
        <v>32879.088000000003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8CB1-837E-4519-99E1-05D52013C5F4}">
  <dimension ref="A1:K4"/>
  <sheetViews>
    <sheetView workbookViewId="0">
      <selection activeCell="J12" sqref="J12"/>
    </sheetView>
  </sheetViews>
  <sheetFormatPr baseColWidth="10" defaultColWidth="11.44140625" defaultRowHeight="14.4" x14ac:dyDescent="0.3"/>
  <cols>
    <col min="1" max="1" width="15.5546875" style="4" bestFit="1" customWidth="1"/>
    <col min="2" max="2" width="12.5546875" style="4" hidden="1" customWidth="1"/>
    <col min="3" max="3" width="11.5546875" style="4" hidden="1" customWidth="1"/>
    <col min="4" max="4" width="16.5546875" style="4" hidden="1" customWidth="1"/>
    <col min="5" max="5" width="11.6640625" style="4" hidden="1" customWidth="1"/>
    <col min="6" max="6" width="12.33203125" style="4" hidden="1" customWidth="1"/>
    <col min="7" max="7" width="13.5546875" style="4" hidden="1" customWidth="1"/>
    <col min="8" max="8" width="19.6640625" style="4" hidden="1" customWidth="1"/>
    <col min="9" max="9" width="15.21875" style="4" bestFit="1" customWidth="1"/>
    <col min="10" max="10" width="18.88671875" style="4" customWidth="1"/>
    <col min="11" max="11" width="10.109375" style="4" bestFit="1" customWidth="1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46.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5" t="s">
        <v>10</v>
      </c>
    </row>
    <row r="3" spans="1:11" hidden="1" x14ac:dyDescent="0.3">
      <c r="A3" s="7"/>
      <c r="B3" s="7"/>
      <c r="C3" s="7">
        <v>1.21</v>
      </c>
      <c r="D3" s="7"/>
      <c r="E3" s="7"/>
      <c r="F3" s="7"/>
      <c r="G3" s="7"/>
      <c r="H3" s="7"/>
      <c r="I3" s="7">
        <v>12</v>
      </c>
      <c r="J3" s="7">
        <v>0.85</v>
      </c>
      <c r="K3" s="7">
        <v>0.55500000000000005</v>
      </c>
    </row>
    <row r="4" spans="1:11" ht="24.75" customHeight="1" x14ac:dyDescent="0.3">
      <c r="A4" s="7" t="s">
        <v>12</v>
      </c>
      <c r="B4" s="7">
        <v>25647</v>
      </c>
      <c r="C4" s="7">
        <f>B4*$C$3</f>
        <v>31032.87</v>
      </c>
      <c r="D4" s="7">
        <v>1.35</v>
      </c>
      <c r="E4" s="8">
        <f t="shared" ref="E4" si="0">C4*D4</f>
        <v>41894.374499999998</v>
      </c>
      <c r="F4" s="7">
        <v>1.7</v>
      </c>
      <c r="G4" s="7">
        <v>1.8</v>
      </c>
      <c r="H4" s="9">
        <f t="shared" ref="H4" si="1">C4*F4*G4</f>
        <v>94960.58219999999</v>
      </c>
      <c r="I4" s="10">
        <f t="shared" ref="I4" si="2">H4/$I$3</f>
        <v>7913.3818499999988</v>
      </c>
      <c r="J4" s="10">
        <f t="shared" ref="J4" si="3">I4*$J$3</f>
        <v>6726.374572499999</v>
      </c>
      <c r="K4" s="11">
        <f>H4*$K$3</f>
        <v>52703.123120999997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79B7-B930-49F0-83FC-7D6C5C2AD976}">
  <dimension ref="A1:K4"/>
  <sheetViews>
    <sheetView tabSelected="1" workbookViewId="0">
      <selection activeCell="K10" sqref="K10"/>
    </sheetView>
  </sheetViews>
  <sheetFormatPr baseColWidth="10" defaultColWidth="11.44140625" defaultRowHeight="14.4" x14ac:dyDescent="0.3"/>
  <cols>
    <col min="1" max="1" width="14.88671875" style="4" bestFit="1" customWidth="1"/>
    <col min="2" max="2" width="12.109375" style="4" hidden="1" customWidth="1"/>
    <col min="3" max="3" width="11.21875" style="4" hidden="1" customWidth="1"/>
    <col min="4" max="4" width="15.6640625" style="4" hidden="1" customWidth="1"/>
    <col min="5" max="5" width="11.21875" style="4" hidden="1" customWidth="1"/>
    <col min="6" max="6" width="11.88671875" style="4" hidden="1" customWidth="1"/>
    <col min="7" max="7" width="13.109375" style="4" hidden="1" customWidth="1"/>
    <col min="8" max="8" width="19.109375" style="4" hidden="1" customWidth="1"/>
    <col min="9" max="9" width="15.21875" style="4" bestFit="1" customWidth="1"/>
    <col min="10" max="10" width="18.88671875" style="4" customWidth="1"/>
    <col min="11" max="11" width="10.109375" style="4" bestFit="1" customWidth="1"/>
    <col min="12" max="16384" width="11.44140625" style="4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  <c r="J1" s="3"/>
      <c r="K1" s="3"/>
    </row>
    <row r="2" spans="1:11" ht="46.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17</v>
      </c>
      <c r="G2" s="5" t="s">
        <v>16</v>
      </c>
      <c r="H2" s="5" t="s">
        <v>15</v>
      </c>
      <c r="I2" s="6" t="s">
        <v>14</v>
      </c>
      <c r="J2" s="6" t="s">
        <v>13</v>
      </c>
      <c r="K2" s="5" t="s">
        <v>10</v>
      </c>
    </row>
    <row r="3" spans="1:11" hidden="1" x14ac:dyDescent="0.3">
      <c r="A3" s="7"/>
      <c r="B3" s="7"/>
      <c r="C3" s="7">
        <v>1.21</v>
      </c>
      <c r="D3" s="7"/>
      <c r="E3" s="7"/>
      <c r="F3" s="7"/>
      <c r="G3" s="7"/>
      <c r="H3" s="7"/>
      <c r="I3" s="7">
        <v>12</v>
      </c>
      <c r="J3" s="7">
        <v>6</v>
      </c>
      <c r="K3" s="7"/>
    </row>
    <row r="4" spans="1:11" ht="24.75" customHeight="1" x14ac:dyDescent="0.3">
      <c r="A4" s="7" t="s">
        <v>12</v>
      </c>
      <c r="B4" s="7">
        <v>25647</v>
      </c>
      <c r="C4" s="7">
        <f>B4*$C$3</f>
        <v>31032.87</v>
      </c>
      <c r="D4" s="7">
        <v>1.35</v>
      </c>
      <c r="E4" s="8">
        <f t="shared" ref="E4" si="0">C4*D4</f>
        <v>41894.374499999998</v>
      </c>
      <c r="F4" s="7">
        <v>1.7</v>
      </c>
      <c r="G4" s="7">
        <v>1.3</v>
      </c>
      <c r="H4" s="12">
        <v>1.18</v>
      </c>
      <c r="I4" s="10">
        <f>C4*F4*G4/I3</f>
        <v>5715.220225</v>
      </c>
      <c r="J4" s="10">
        <f>C4*F4*H4/J3</f>
        <v>10375.322869999998</v>
      </c>
      <c r="K4" s="11">
        <f>C4*F4</f>
        <v>52755.878999999994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15-05-20</vt:lpstr>
      <vt:lpstr>31-08-20</vt:lpstr>
      <vt:lpstr>14-9-20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2020-05-15T15:26:22Z</dcterms:created>
  <dcterms:modified xsi:type="dcterms:W3CDTF">2020-09-14T18:08:51Z</dcterms:modified>
</cp:coreProperties>
</file>