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ba\Desktop\SEBA\Star Track Ventilación\"/>
    </mc:Choice>
  </mc:AlternateContent>
  <xr:revisionPtr revIDLastSave="0" documentId="8_{A115C27A-99BE-4B19-A113-3AA73D9C0C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4-10-19" sheetId="1" r:id="rId1"/>
    <sheet name="22-11-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E6" i="2" s="1"/>
  <c r="C5" i="2"/>
  <c r="E5" i="2" s="1"/>
  <c r="C4" i="2"/>
  <c r="E4" i="2" s="1"/>
  <c r="H4" i="2" l="1"/>
  <c r="H5" i="2"/>
  <c r="H6" i="2"/>
  <c r="C6" i="1"/>
  <c r="H6" i="1" s="1"/>
  <c r="C5" i="1"/>
  <c r="H5" i="1" s="1"/>
  <c r="C4" i="1"/>
  <c r="H4" i="1" s="1"/>
  <c r="K5" i="2" l="1"/>
  <c r="I5" i="2"/>
  <c r="J5" i="2" s="1"/>
  <c r="K6" i="2"/>
  <c r="I6" i="2"/>
  <c r="J6" i="2" s="1"/>
  <c r="K4" i="2"/>
  <c r="I4" i="2"/>
  <c r="J4" i="2" s="1"/>
  <c r="E6" i="1"/>
  <c r="E5" i="1"/>
  <c r="E4" i="1"/>
  <c r="K5" i="1"/>
  <c r="I5" i="1"/>
  <c r="J5" i="1" s="1"/>
  <c r="K4" i="1"/>
  <c r="I4" i="1"/>
  <c r="J4" i="1" s="1"/>
  <c r="K6" i="1"/>
  <c r="I6" i="1"/>
  <c r="J6" i="1" s="1"/>
</calcChain>
</file>

<file path=xl/sharedStrings.xml><?xml version="1.0" encoding="utf-8"?>
<sst xmlns="http://schemas.openxmlformats.org/spreadsheetml/2006/main" count="30" uniqueCount="15">
  <si>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</si>
  <si>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</si>
  <si>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</si>
  <si>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</si>
  <si>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</si>
  <si>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</si>
  <si>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</si>
  <si>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</si>
  <si>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</si>
  <si>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</si>
  <si>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</si>
  <si>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Renania (Star Trak):RI</t>
  </si>
  <si>
    <t>Turbo Plástico 20" Triple Posición STTG31-20</t>
  </si>
  <si>
    <t>Ventilador pie de 20" STPG20</t>
  </si>
  <si>
    <t>Ventilador de Pie 4 Posiciones STG41-20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</si>
</sst>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P16" sqref="P16"/>
    </sheetView>
  </sheetViews>
  <sheetFormatPr baseColWidth="10" defaultRowHeight="15" x14ac:dyDescent="0.25"/>
  <cols>
    <col min="1" max="1" width="40.28515625" style="4" bestFit="1" customWidth="1"/>
    <col min="2" max="2" width="12.5703125" style="4" hidden="1" customWidth="1"/>
    <col min="3" max="3" width="11.5703125" style="4" hidden="1" customWidth="1"/>
    <col min="4" max="4" width="15.285156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hidden="1" customWidth="1"/>
    <col min="10" max="10" width="14" style="4" customWidth="1"/>
    <col min="11" max="11" width="13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ht="29.25" customHeight="1" x14ac:dyDescent="0.25">
      <c r="A4" s="12" t="s">
        <v>12</v>
      </c>
      <c r="B4" s="2">
        <v>1650</v>
      </c>
      <c r="C4" s="2">
        <f t="shared" ref="C4:C6" si="0">B4*$C$3</f>
        <v>1823.25</v>
      </c>
      <c r="D4" s="7">
        <v>1.25</v>
      </c>
      <c r="E4" s="8">
        <f t="shared" ref="E4:E6" si="1">C4*D4</f>
        <v>2279.0625</v>
      </c>
      <c r="F4" s="7">
        <v>1.5349999999999999</v>
      </c>
      <c r="G4" s="7">
        <v>1.8</v>
      </c>
      <c r="H4" s="9">
        <f t="shared" ref="H4:H6" si="2">C4*F4*G4</f>
        <v>5037.6397499999994</v>
      </c>
      <c r="I4" s="10">
        <f t="shared" ref="I4:I6" si="3">H4/$I$3</f>
        <v>419.80331249999995</v>
      </c>
      <c r="J4" s="10">
        <f>I4*$J$3</f>
        <v>356.83281562499997</v>
      </c>
      <c r="K4" s="11">
        <f t="shared" ref="K4:K6" si="4">H4*$K$3</f>
        <v>2795.8900612499997</v>
      </c>
    </row>
    <row r="5" spans="1:11" ht="33.75" customHeight="1" x14ac:dyDescent="0.25">
      <c r="A5" s="2" t="s">
        <v>13</v>
      </c>
      <c r="B5" s="2">
        <v>1850</v>
      </c>
      <c r="C5" s="2">
        <f t="shared" si="0"/>
        <v>2044.25</v>
      </c>
      <c r="D5" s="7">
        <v>1.25</v>
      </c>
      <c r="E5" s="8">
        <f t="shared" si="1"/>
        <v>2555.3125</v>
      </c>
      <c r="F5" s="7">
        <v>1.6</v>
      </c>
      <c r="G5" s="7">
        <v>1.8</v>
      </c>
      <c r="H5" s="9">
        <f t="shared" si="2"/>
        <v>5887.4400000000005</v>
      </c>
      <c r="I5" s="10">
        <f t="shared" si="3"/>
        <v>490.62000000000006</v>
      </c>
      <c r="J5" s="10">
        <f t="shared" ref="J5:J6" si="5">I5*$J$3</f>
        <v>417.02700000000004</v>
      </c>
      <c r="K5" s="11">
        <f t="shared" si="4"/>
        <v>3267.5292000000004</v>
      </c>
    </row>
    <row r="6" spans="1:11" ht="33.75" customHeight="1" x14ac:dyDescent="0.25">
      <c r="A6" s="12" t="s">
        <v>14</v>
      </c>
      <c r="B6" s="2">
        <v>1920</v>
      </c>
      <c r="C6" s="2">
        <f t="shared" si="0"/>
        <v>2121.6</v>
      </c>
      <c r="D6" s="7">
        <v>1.25</v>
      </c>
      <c r="E6" s="8">
        <f t="shared" si="1"/>
        <v>2652</v>
      </c>
      <c r="F6" s="7">
        <v>1.6</v>
      </c>
      <c r="G6" s="7">
        <v>1.8</v>
      </c>
      <c r="H6" s="9">
        <f t="shared" si="2"/>
        <v>6110.2079999999996</v>
      </c>
      <c r="I6" s="10">
        <f t="shared" si="3"/>
        <v>509.18399999999997</v>
      </c>
      <c r="J6" s="10">
        <f t="shared" si="5"/>
        <v>432.80639999999994</v>
      </c>
      <c r="K6" s="11">
        <f t="shared" si="4"/>
        <v>3391.1654400000002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O15" sqref="O15"/>
    </sheetView>
  </sheetViews>
  <sheetFormatPr baseColWidth="10" defaultRowHeight="15" x14ac:dyDescent="0.25"/>
  <cols>
    <col min="1" max="1" width="40.28515625" style="4" bestFit="1" customWidth="1"/>
    <col min="2" max="2" width="12.5703125" style="4" hidden="1" customWidth="1"/>
    <col min="3" max="3" width="11.5703125" style="4" hidden="1" customWidth="1"/>
    <col min="4" max="4" width="15.285156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hidden="1" customWidth="1"/>
    <col min="10" max="10" width="14" style="4" customWidth="1"/>
    <col min="11" max="11" width="13.7109375" style="4" bestFit="1" customWidth="1"/>
    <col min="12" max="16384" width="11.42578125" style="4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3"/>
    </row>
    <row r="2" spans="1:1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5" t="s">
        <v>10</v>
      </c>
    </row>
    <row r="3" spans="1:11" hidden="1" x14ac:dyDescent="0.25">
      <c r="A3" s="2"/>
      <c r="B3" s="2"/>
      <c r="C3" s="2">
        <v>1.105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ht="29.25" customHeight="1" x14ac:dyDescent="0.25">
      <c r="A4" s="12" t="s">
        <v>12</v>
      </c>
      <c r="B4" s="2">
        <v>1650</v>
      </c>
      <c r="C4" s="2">
        <f t="shared" ref="C4:C6" si="0">B4*$C$3</f>
        <v>1823.25</v>
      </c>
      <c r="D4" s="7">
        <v>1.25</v>
      </c>
      <c r="E4" s="8">
        <f t="shared" ref="E4:E6" si="1">C4*D4</f>
        <v>2279.0625</v>
      </c>
      <c r="F4" s="7">
        <v>1.5349999999999999</v>
      </c>
      <c r="G4" s="7">
        <v>1.8</v>
      </c>
      <c r="H4" s="9">
        <f t="shared" ref="H4:H6" si="2">C4*F4*G4</f>
        <v>5037.6397499999994</v>
      </c>
      <c r="I4" s="10">
        <f t="shared" ref="I4:I6" si="3">H4/$I$3</f>
        <v>419.80331249999995</v>
      </c>
      <c r="J4" s="10">
        <f>I4*$J$3</f>
        <v>356.83281562499997</v>
      </c>
      <c r="K4" s="11">
        <f t="shared" ref="K4:K6" si="4">H4*$K$3</f>
        <v>2795.8900612499997</v>
      </c>
    </row>
    <row r="5" spans="1:11" ht="33.75" customHeight="1" x14ac:dyDescent="0.25">
      <c r="A5" s="2" t="s">
        <v>13</v>
      </c>
      <c r="B5" s="2">
        <v>1850</v>
      </c>
      <c r="C5" s="2">
        <f t="shared" si="0"/>
        <v>2044.25</v>
      </c>
      <c r="D5" s="7">
        <v>1.25</v>
      </c>
      <c r="E5" s="8">
        <f t="shared" si="1"/>
        <v>2555.3125</v>
      </c>
      <c r="F5" s="7">
        <v>1.6</v>
      </c>
      <c r="G5" s="7">
        <v>1.8</v>
      </c>
      <c r="H5" s="9">
        <f t="shared" si="2"/>
        <v>5887.4400000000005</v>
      </c>
      <c r="I5" s="10">
        <f t="shared" si="3"/>
        <v>490.62000000000006</v>
      </c>
      <c r="J5" s="10">
        <f t="shared" ref="J5:J6" si="5">I5*$J$3</f>
        <v>417.02700000000004</v>
      </c>
      <c r="K5" s="11">
        <f t="shared" si="4"/>
        <v>3267.5292000000004</v>
      </c>
    </row>
    <row r="6" spans="1:11" ht="33.75" customHeight="1" x14ac:dyDescent="0.25">
      <c r="A6" s="12" t="s">
        <v>14</v>
      </c>
      <c r="B6" s="2">
        <v>1920</v>
      </c>
      <c r="C6" s="2">
        <f t="shared" si="0"/>
        <v>2121.6</v>
      </c>
      <c r="D6" s="7">
        <v>1.25</v>
      </c>
      <c r="E6" s="8">
        <f t="shared" si="1"/>
        <v>2652</v>
      </c>
      <c r="F6" s="7">
        <v>1.6</v>
      </c>
      <c r="G6" s="7">
        <v>1.8</v>
      </c>
      <c r="H6" s="9">
        <f t="shared" si="2"/>
        <v>6110.2079999999996</v>
      </c>
      <c r="I6" s="10">
        <f t="shared" si="3"/>
        <v>509.18399999999997</v>
      </c>
      <c r="J6" s="10">
        <f t="shared" si="5"/>
        <v>432.80639999999994</v>
      </c>
      <c r="K6" s="11">
        <f t="shared" si="4"/>
        <v>3391.1654400000002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24-10-19</vt:lpstr>
      <vt:lpstr>22-11-19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2019-10-24T21:53:12Z</dcterms:created>
  <dcterms:modified xsi:type="dcterms:W3CDTF">2019-11-26T23:03:20Z</dcterms:modified>
</cp:coreProperties>
</file>