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First Rate Ultracomb-Yelmo\"/>
    </mc:Choice>
  </mc:AlternateContent>
  <xr:revisionPtr revIDLastSave="0" documentId="8_{88748D81-8B6F-48C4-A554-D6D4B5EBBDB8}" xr6:coauthVersionLast="46" xr6:coauthVersionMax="46" xr10:uidLastSave="{00000000-0000-0000-0000-000000000000}"/>
  <bookViews>
    <workbookView xWindow="-120" yWindow="-120" windowWidth="20730" windowHeight="11160" xr2:uid="{2E38E064-9C51-4D5A-B16C-F24050D3A302}"/>
  </bookViews>
  <sheets>
    <sheet name="08-07-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E8" i="1" s="1"/>
  <c r="K8" i="1"/>
  <c r="C6" i="1"/>
  <c r="K6" i="1" s="1"/>
  <c r="C4" i="1"/>
  <c r="K4" i="1" s="1"/>
  <c r="I8" i="1" l="1"/>
  <c r="J8" i="1"/>
  <c r="E4" i="1"/>
  <c r="J4" i="1"/>
  <c r="E6" i="1"/>
  <c r="J6" i="1"/>
  <c r="I4" i="1"/>
  <c r="I6" i="1"/>
</calcChain>
</file>

<file path=xl/sharedStrings.xml><?xml version="1.0" encoding="utf-8"?>
<sst xmlns="http://schemas.openxmlformats.org/spreadsheetml/2006/main" count="15" uniqueCount="15">
  <si>
    <t>PRODUCTO</t>
  </si>
  <si>
    <t>COSTO s/imp</t>
  </si>
  <si>
    <t>costo C/imp</t>
  </si>
  <si>
    <t>COEFIC.MAYOR.</t>
  </si>
  <si>
    <t>PRECIO VTA MAYORISTA</t>
  </si>
  <si>
    <t>COEFICIENTE Efect.</t>
  </si>
  <si>
    <t>COEF. 12 cuotas</t>
  </si>
  <si>
    <t>COEF. 6 cuotas</t>
  </si>
  <si>
    <t>Ahora 12 y 12 Naranja</t>
  </si>
  <si>
    <t>Ahora 6 y 6 Naranja</t>
  </si>
  <si>
    <t>EFECTIVO</t>
  </si>
  <si>
    <t>Ultracomb / Yelmo: RI</t>
  </si>
  <si>
    <t>Cafetera Yelmo 900W CA-7108</t>
  </si>
  <si>
    <t>Bafle Potenciado Ken Brown 2 x 10" BOOM 10</t>
  </si>
  <si>
    <t>Cocina Ultracomb Acero Inoxidable U56-Mgi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</si>
</sst>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0.0"/>
    <numFmt numFmtId="166" formatCode="&quot;$&quot;\ #,##0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B7C3-8EC4-413C-91ED-103C8A8D1FD3}">
  <dimension ref="A1:K10"/>
  <sheetViews>
    <sheetView tabSelected="1" workbookViewId="0">
      <selection activeCell="J20" sqref="J20"/>
    </sheetView>
  </sheetViews>
  <sheetFormatPr baseColWidth="10" defaultRowHeight="15" x14ac:dyDescent="0.25"/>
  <cols>
    <col min="1" max="1" width="27.85546875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8.5703125" style="3" hidden="1" customWidth="1"/>
    <col min="8" max="8" width="7.5703125" style="3" hidden="1" customWidth="1"/>
    <col min="9" max="10" width="14" style="3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3">
        <v>12</v>
      </c>
      <c r="J3" s="3">
        <v>6</v>
      </c>
    </row>
    <row r="4" spans="1:11" ht="23.25" customHeight="1" x14ac:dyDescent="0.25">
      <c r="A4" s="11" t="s">
        <v>12</v>
      </c>
      <c r="B4" s="6">
        <v>2200</v>
      </c>
      <c r="C4" s="2">
        <f>B4*$C$3</f>
        <v>2662</v>
      </c>
      <c r="D4" s="2">
        <v>1.35</v>
      </c>
      <c r="E4" s="7">
        <f>C4*D4</f>
        <v>3593.7000000000003</v>
      </c>
      <c r="F4" s="3">
        <v>1.75</v>
      </c>
      <c r="G4" s="2">
        <v>1.3</v>
      </c>
      <c r="H4" s="8">
        <v>1.2</v>
      </c>
      <c r="I4" s="9">
        <f>C4*F4*G4/$I$3</f>
        <v>504.67083333333335</v>
      </c>
      <c r="J4" s="9">
        <f>C4*F4*H4/$J$3</f>
        <v>931.69999999999993</v>
      </c>
      <c r="K4" s="10">
        <f>C4*F4</f>
        <v>4658.5</v>
      </c>
    </row>
    <row r="5" spans="1:11" x14ac:dyDescent="0.25">
      <c r="A5" s="2"/>
      <c r="B5" s="2"/>
      <c r="C5" s="2"/>
      <c r="D5" s="2"/>
      <c r="E5" s="7"/>
      <c r="G5" s="2"/>
      <c r="H5" s="8"/>
      <c r="I5" s="9"/>
      <c r="J5" s="9"/>
      <c r="K5" s="10"/>
    </row>
    <row r="6" spans="1:11" ht="30" x14ac:dyDescent="0.25">
      <c r="A6" s="11" t="s">
        <v>13</v>
      </c>
      <c r="B6" s="2">
        <v>16700</v>
      </c>
      <c r="C6" s="2">
        <f>B6*$C$3</f>
        <v>20207</v>
      </c>
      <c r="D6" s="2">
        <v>1.35</v>
      </c>
      <c r="E6" s="7">
        <f>C6*D6</f>
        <v>27279.45</v>
      </c>
      <c r="F6" s="3">
        <v>1.7</v>
      </c>
      <c r="G6" s="2">
        <v>1.3</v>
      </c>
      <c r="H6" s="8">
        <v>1.2</v>
      </c>
      <c r="I6" s="9">
        <f t="shared" ref="I6" si="0">C6*F6*G6/$I$3</f>
        <v>3721.4558333333334</v>
      </c>
      <c r="J6" s="9">
        <f t="shared" ref="J6" si="1">C6*F6*H6/$J$3</f>
        <v>6870.38</v>
      </c>
      <c r="K6" s="10">
        <f t="shared" ref="K6" si="2">C6*F6</f>
        <v>34351.9</v>
      </c>
    </row>
    <row r="7" spans="1:11" x14ac:dyDescent="0.25">
      <c r="A7" s="2"/>
      <c r="B7" s="2"/>
      <c r="C7" s="2"/>
      <c r="D7" s="2"/>
      <c r="E7" s="7"/>
      <c r="G7" s="2"/>
      <c r="H7" s="8"/>
      <c r="I7" s="9"/>
      <c r="J7" s="9"/>
      <c r="K7" s="10"/>
    </row>
    <row r="8" spans="1:11" ht="30" x14ac:dyDescent="0.25">
      <c r="A8" s="11" t="s">
        <v>14</v>
      </c>
      <c r="B8" s="2">
        <v>24300</v>
      </c>
      <c r="C8" s="2">
        <f t="shared" ref="C7:C8" si="3">B8*$C$3</f>
        <v>29403</v>
      </c>
      <c r="D8" s="2">
        <v>1.35</v>
      </c>
      <c r="E8" s="7">
        <f t="shared" ref="E7:E8" si="4">C8*D8</f>
        <v>39694.050000000003</v>
      </c>
      <c r="F8" s="3">
        <v>1.59</v>
      </c>
      <c r="G8" s="2">
        <v>1.3</v>
      </c>
      <c r="H8" s="8">
        <v>1.2</v>
      </c>
      <c r="I8" s="9">
        <f t="shared" ref="I7:I8" si="5">C8*F8*G8/$I$3</f>
        <v>5064.6667500000003</v>
      </c>
      <c r="J8" s="9">
        <f t="shared" ref="J7:J8" si="6">C8*F8*H8/$J$3</f>
        <v>9350.1540000000005</v>
      </c>
      <c r="K8" s="10">
        <f t="shared" ref="K7:K8" si="7">C8*F8</f>
        <v>46750.770000000004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0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2021-05-08T16:31:11Z</dcterms:created>
  <dcterms:modified xsi:type="dcterms:W3CDTF">2021-05-08T16:44:17Z</dcterms:modified>
</cp:coreProperties>
</file>