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29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https://txhhs.sharepoint.com/sites/SMOCActivations/Shared Documents/SMOC Activations/2020 Activations/JanCV/Operations/1. Healthcare Branch - CHEPR TEAM/Bed Reporting/Bed Report Raw Data PDF or Excel/"/>
    </mc:Choice>
  </mc:AlternateContent>
  <xr:revisionPtr revIDLastSave="1" documentId="11_801EDA0D014336902CD76D23810725968FCE4AD0" xr6:coauthVersionLast="45" xr6:coauthVersionMax="45" xr10:uidLastSave="{02DFBB59-1FF0-4EBB-B11E-274F427A0CFC}"/>
  <bookViews>
    <workbookView xWindow="0" yWindow="0" windowWidth="28800" windowHeight="12300" xr2:uid="{00000000-000D-0000-FFFF-FFFF00000000}"/>
  </bookViews>
  <sheets>
    <sheet name="Sheet1" sheetId="1" r:id="rId1"/>
  </sheets>
  <definedNames>
    <definedName name="_xlnm._FilterDatabase" localSheetId="0" hidden="1">Sheet1!$A$1:$X$23</definedName>
  </definedNames>
  <calcPr calcId="191028" refMode="R1C1" iterateCount="0" calcOnSave="0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" i="1"/>
</calcChain>
</file>

<file path=xl/sharedStrings.xml><?xml version="1.0" encoding="utf-8"?>
<sst xmlns="http://schemas.openxmlformats.org/spreadsheetml/2006/main" count="88" uniqueCount="88">
  <si>
    <t>TSA</t>
  </si>
  <si>
    <t>TSA_Location</t>
  </si>
  <si>
    <t>Total_Hospitals</t>
  </si>
  <si>
    <t>Adult_ICU</t>
  </si>
  <si>
    <t>MedSurg</t>
  </si>
  <si>
    <t>Burn</t>
  </si>
  <si>
    <t>PICU</t>
  </si>
  <si>
    <t>Pedi</t>
  </si>
  <si>
    <t>Psych</t>
  </si>
  <si>
    <t>Neg_ISO</t>
  </si>
  <si>
    <t>OR</t>
  </si>
  <si>
    <t>Licensed_Beds</t>
  </si>
  <si>
    <t>Num_of_Pat_in_Hos</t>
  </si>
  <si>
    <t>Num_ER_Visits</t>
  </si>
  <si>
    <t>Alt_Care_Site_Triage</t>
  </si>
  <si>
    <t>Alt_Care_Site_Inpatient</t>
  </si>
  <si>
    <t>Hospital_Absenteeism</t>
  </si>
  <si>
    <t>COVID_19_ER_Visits</t>
  </si>
  <si>
    <t>COVID_19_Isolation_Admitted</t>
  </si>
  <si>
    <t>COVID_19_ICU_Admitted</t>
  </si>
  <si>
    <t>COVID_19_In_Hosp</t>
  </si>
  <si>
    <t>Current_As_Of</t>
  </si>
  <si>
    <t>TSA-A</t>
  </si>
  <si>
    <t>Amarillo</t>
  </si>
  <si>
    <t>2020-04-01T15:44:33</t>
  </si>
  <si>
    <t>TSA-B</t>
  </si>
  <si>
    <t>Lubbock</t>
  </si>
  <si>
    <t>2020-04-01T13:35:10</t>
  </si>
  <si>
    <t>TSA-C</t>
  </si>
  <si>
    <t>Witchita Falls</t>
  </si>
  <si>
    <t>2020-04-01T15:52:04</t>
  </si>
  <si>
    <t>TSA-D</t>
  </si>
  <si>
    <t>Abilene</t>
  </si>
  <si>
    <t>2020-04-01T14:12:36</t>
  </si>
  <si>
    <t>TSA-E</t>
  </si>
  <si>
    <t>Dallas/Ft. Worth</t>
  </si>
  <si>
    <t>2020-04-01T14:43:52</t>
  </si>
  <si>
    <t>TSA-F</t>
  </si>
  <si>
    <t>Paris</t>
  </si>
  <si>
    <t>2020-04-01T12:41:31</t>
  </si>
  <si>
    <t>TSA-G</t>
  </si>
  <si>
    <t>Longview/Tyler</t>
  </si>
  <si>
    <t>2020-04-01T15:38:44</t>
  </si>
  <si>
    <t>TSA-H</t>
  </si>
  <si>
    <t>Lufkin</t>
  </si>
  <si>
    <t>2020-04-01T15:19:44</t>
  </si>
  <si>
    <t>TSA-I</t>
  </si>
  <si>
    <t>El Paso</t>
  </si>
  <si>
    <t>2020-04-01T15:44:26</t>
  </si>
  <si>
    <t>TSA-J</t>
  </si>
  <si>
    <t>Midland/Odessa</t>
  </si>
  <si>
    <t>2020-04-01T16:57:19</t>
  </si>
  <si>
    <t>TSA-K</t>
  </si>
  <si>
    <t>San Angelo</t>
  </si>
  <si>
    <t>2020-04-01T15:39:23</t>
  </si>
  <si>
    <t>TSA-L</t>
  </si>
  <si>
    <t>Belton/Killeen</t>
  </si>
  <si>
    <t>2020-04-01T16:10:15</t>
  </si>
  <si>
    <t>TSA-M</t>
  </si>
  <si>
    <t>Waco</t>
  </si>
  <si>
    <t>2020-04-01T15:50:21</t>
  </si>
  <si>
    <t>TSA-N</t>
  </si>
  <si>
    <t>Bryan/College Station</t>
  </si>
  <si>
    <t>2020-04-01T14:41:52</t>
  </si>
  <si>
    <t>TSA-O</t>
  </si>
  <si>
    <t>Austin</t>
  </si>
  <si>
    <t>2020-04-01T15:55:02</t>
  </si>
  <si>
    <t>TSA-P</t>
  </si>
  <si>
    <t>San Antonio</t>
  </si>
  <si>
    <t>2020-04-01T14:49:52</t>
  </si>
  <si>
    <t>TSA-Q</t>
  </si>
  <si>
    <t>Houston</t>
  </si>
  <si>
    <t>2020-04-01T15:27:29</t>
  </si>
  <si>
    <t>TSA-R</t>
  </si>
  <si>
    <t>Galveston</t>
  </si>
  <si>
    <t>2020-04-01T15:22:10</t>
  </si>
  <si>
    <t>TSA-S</t>
  </si>
  <si>
    <t>Victoria</t>
  </si>
  <si>
    <t>2020-04-01T14:03:46</t>
  </si>
  <si>
    <t>TSA-T</t>
  </si>
  <si>
    <t>Laredo</t>
  </si>
  <si>
    <t>2020-04-01T14:25:54</t>
  </si>
  <si>
    <t>TSA-U</t>
  </si>
  <si>
    <t>Corpus Christi</t>
  </si>
  <si>
    <t>2020-04-01T15:26:37</t>
  </si>
  <si>
    <t>TSA-V</t>
  </si>
  <si>
    <t>Lower Rio Grande Valley</t>
  </si>
  <si>
    <t>2020-04-01T15:00:07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</si>
</sst>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8"/>
      <color theme="3"/>
      <name val="Calibri Light"/>
      <scheme val="major"/>
    </font>
    <font>
      <b/>
      <sz val="15"/>
      <color theme="3"/>
      <name val="Calibri"/>
      <scheme val="minor"/>
    </font>
    <font>
      <b/>
      <sz val="13"/>
      <color theme="3"/>
      <name val="Calibri"/>
      <scheme val="minor"/>
    </font>
    <font>
      <b/>
      <sz val="11"/>
      <color theme="3"/>
      <name val="Calibri"/>
      <scheme val="minor"/>
    </font>
    <font>
      <sz val="11"/>
      <color rgb="FF006100"/>
      <name val="Calibri"/>
      <scheme val="minor"/>
    </font>
    <font>
      <sz val="11"/>
      <color rgb="FF9C0006"/>
      <name val="Calibri"/>
      <scheme val="minor"/>
    </font>
    <font>
      <sz val="11"/>
      <color rgb="FF9C5700"/>
      <name val="Calibri"/>
      <scheme val="minor"/>
    </font>
    <font>
      <sz val="11"/>
      <color rgb="FF3F3F76"/>
      <name val="Calibri"/>
      <scheme val="minor"/>
    </font>
    <font>
      <b/>
      <sz val="11"/>
      <color rgb="FF3F3F3F"/>
      <name val="Calibri"/>
      <scheme val="minor"/>
    </font>
    <font>
      <b/>
      <sz val="11"/>
      <color rgb="FFFA7D00"/>
      <name val="Calibri"/>
      <scheme val="minor"/>
    </font>
    <font>
      <sz val="11"/>
      <color rgb="FFFA7D00"/>
      <name val="Calibri"/>
      <scheme val="minor"/>
    </font>
    <font>
      <b/>
      <sz val="11"/>
      <color theme="0"/>
      <name val="Calibri"/>
      <scheme val="minor"/>
    </font>
    <font>
      <sz val="11"/>
      <color rgb="FFFF0000"/>
      <name val="Calibri"/>
      <scheme val="minor"/>
    </font>
    <font>
      <i/>
      <sz val="11"/>
      <color rgb="FF7F7F7F"/>
      <name val="Calibri"/>
      <scheme val="minor"/>
    </font>
    <font>
      <b/>
      <sz val="11"/>
      <color theme="1"/>
      <name val="Calibri"/>
      <scheme val="minor"/>
    </font>
    <font>
      <sz val="11"/>
      <color theme="0"/>
      <name val="Calibri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3"/>
  <sheetViews>
    <sheetView tabSelected="1" zoomScaleNormal="100" zoomScaleSheetLayoutView="100" workbookViewId="0">
      <selection sqref="A1:XFD24"/>
    </sheetView>
  </sheetViews>
  <sheetFormatPr defaultRowHeight="15"/>
  <cols>
    <col min="3" max="3" width="19.7109375" customWidth="1"/>
  </cols>
  <sheetData>
    <row r="1" spans="1:2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</row>
    <row r="2" spans="1:24">
      <c r="A2" t="s">
        <v>22</v>
      </c>
      <c r="B2" t="s">
        <v>23</v>
      </c>
      <c r="C2">
        <f>SUM(D2:J2)</f>
        <v>598</v>
      </c>
      <c r="D2">
        <v>50</v>
      </c>
      <c r="E2">
        <v>333</v>
      </c>
      <c r="F2">
        <v>0</v>
      </c>
      <c r="G2">
        <v>66</v>
      </c>
      <c r="H2">
        <v>66</v>
      </c>
      <c r="I2">
        <v>53</v>
      </c>
      <c r="J2">
        <v>30</v>
      </c>
      <c r="M2">
        <v>14</v>
      </c>
      <c r="N2">
        <v>0</v>
      </c>
      <c r="O2">
        <v>490</v>
      </c>
      <c r="P2">
        <v>212</v>
      </c>
      <c r="Q2">
        <v>7</v>
      </c>
      <c r="R2">
        <v>1</v>
      </c>
      <c r="S2">
        <v>2</v>
      </c>
      <c r="T2">
        <v>14</v>
      </c>
      <c r="U2">
        <v>7</v>
      </c>
      <c r="V2">
        <v>0</v>
      </c>
      <c r="W2">
        <v>38</v>
      </c>
      <c r="X2" t="s">
        <v>24</v>
      </c>
    </row>
    <row r="3" spans="1:24">
      <c r="A3" t="s">
        <v>25</v>
      </c>
      <c r="B3" t="s">
        <v>26</v>
      </c>
      <c r="C3">
        <f t="shared" ref="C3:C23" si="0">SUM(D3:J3)</f>
        <v>658</v>
      </c>
      <c r="D3">
        <v>108</v>
      </c>
      <c r="E3">
        <v>404</v>
      </c>
      <c r="F3">
        <v>3</v>
      </c>
      <c r="G3">
        <v>23</v>
      </c>
      <c r="H3">
        <v>66</v>
      </c>
      <c r="I3">
        <v>4</v>
      </c>
      <c r="J3">
        <v>50</v>
      </c>
      <c r="M3">
        <v>29</v>
      </c>
      <c r="N3">
        <v>0</v>
      </c>
      <c r="O3">
        <v>587</v>
      </c>
      <c r="P3">
        <v>218</v>
      </c>
      <c r="Q3">
        <v>5</v>
      </c>
      <c r="R3">
        <v>8</v>
      </c>
      <c r="S3">
        <v>2</v>
      </c>
      <c r="T3">
        <v>16</v>
      </c>
      <c r="U3">
        <v>16</v>
      </c>
      <c r="V3">
        <v>3</v>
      </c>
      <c r="W3">
        <v>34</v>
      </c>
      <c r="X3" t="s">
        <v>27</v>
      </c>
    </row>
    <row r="4" spans="1:24">
      <c r="A4" t="s">
        <v>28</v>
      </c>
      <c r="B4" t="s">
        <v>29</v>
      </c>
      <c r="C4">
        <f t="shared" si="0"/>
        <v>320</v>
      </c>
      <c r="D4">
        <v>17</v>
      </c>
      <c r="E4">
        <v>283</v>
      </c>
      <c r="F4">
        <v>2</v>
      </c>
      <c r="G4">
        <v>0</v>
      </c>
      <c r="H4">
        <v>11</v>
      </c>
      <c r="I4">
        <v>0</v>
      </c>
      <c r="J4">
        <v>7</v>
      </c>
      <c r="M4">
        <v>32</v>
      </c>
      <c r="N4">
        <v>32</v>
      </c>
      <c r="O4">
        <v>266</v>
      </c>
      <c r="P4">
        <v>159</v>
      </c>
      <c r="Q4">
        <v>4</v>
      </c>
      <c r="R4">
        <v>4</v>
      </c>
      <c r="S4">
        <v>2</v>
      </c>
      <c r="T4">
        <v>44</v>
      </c>
      <c r="U4">
        <v>4</v>
      </c>
      <c r="V4">
        <v>2</v>
      </c>
      <c r="W4">
        <v>26</v>
      </c>
      <c r="X4" t="s">
        <v>30</v>
      </c>
    </row>
    <row r="5" spans="1:24">
      <c r="A5" t="s">
        <v>31</v>
      </c>
      <c r="B5" t="s">
        <v>32</v>
      </c>
      <c r="C5">
        <f t="shared" si="0"/>
        <v>426</v>
      </c>
      <c r="D5">
        <v>14</v>
      </c>
      <c r="E5">
        <v>322</v>
      </c>
      <c r="F5">
        <v>0</v>
      </c>
      <c r="G5">
        <v>9</v>
      </c>
      <c r="H5">
        <v>53</v>
      </c>
      <c r="I5">
        <v>0</v>
      </c>
      <c r="J5">
        <v>28</v>
      </c>
      <c r="M5">
        <v>25</v>
      </c>
      <c r="N5">
        <v>25</v>
      </c>
      <c r="O5">
        <v>248</v>
      </c>
      <c r="P5">
        <v>242</v>
      </c>
      <c r="Q5">
        <v>13</v>
      </c>
      <c r="R5">
        <v>7</v>
      </c>
      <c r="S5">
        <v>0</v>
      </c>
      <c r="T5">
        <v>33</v>
      </c>
      <c r="U5">
        <v>6</v>
      </c>
      <c r="V5">
        <v>5</v>
      </c>
      <c r="W5">
        <v>0</v>
      </c>
      <c r="X5" t="s">
        <v>33</v>
      </c>
    </row>
    <row r="6" spans="1:24">
      <c r="A6" t="s">
        <v>34</v>
      </c>
      <c r="B6" t="s">
        <v>35</v>
      </c>
      <c r="C6">
        <f t="shared" si="0"/>
        <v>3801</v>
      </c>
      <c r="D6">
        <v>534</v>
      </c>
      <c r="E6">
        <v>2440</v>
      </c>
      <c r="F6">
        <v>14</v>
      </c>
      <c r="G6">
        <v>67</v>
      </c>
      <c r="H6">
        <v>283</v>
      </c>
      <c r="I6">
        <v>128</v>
      </c>
      <c r="J6">
        <v>335</v>
      </c>
      <c r="M6">
        <v>297</v>
      </c>
      <c r="N6">
        <v>297</v>
      </c>
      <c r="O6">
        <v>12026</v>
      </c>
      <c r="P6">
        <v>6588</v>
      </c>
      <c r="Q6">
        <v>56</v>
      </c>
      <c r="R6">
        <v>59</v>
      </c>
      <c r="S6">
        <v>25</v>
      </c>
      <c r="T6">
        <v>1254</v>
      </c>
      <c r="U6">
        <v>360</v>
      </c>
      <c r="V6">
        <v>101</v>
      </c>
      <c r="W6">
        <v>972</v>
      </c>
      <c r="X6" t="s">
        <v>36</v>
      </c>
    </row>
    <row r="7" spans="1:24">
      <c r="A7" t="s">
        <v>37</v>
      </c>
      <c r="B7" t="s">
        <v>38</v>
      </c>
      <c r="C7">
        <f t="shared" si="0"/>
        <v>248</v>
      </c>
      <c r="D7">
        <v>28</v>
      </c>
      <c r="E7">
        <v>180</v>
      </c>
      <c r="F7">
        <v>0</v>
      </c>
      <c r="G7">
        <v>0</v>
      </c>
      <c r="H7">
        <v>17</v>
      </c>
      <c r="I7">
        <v>11</v>
      </c>
      <c r="J7">
        <v>12</v>
      </c>
      <c r="M7">
        <v>38</v>
      </c>
      <c r="N7">
        <v>0</v>
      </c>
      <c r="O7">
        <v>409</v>
      </c>
      <c r="P7">
        <v>268</v>
      </c>
      <c r="Q7">
        <v>0</v>
      </c>
      <c r="R7">
        <v>4</v>
      </c>
      <c r="S7">
        <v>6</v>
      </c>
      <c r="T7">
        <v>14</v>
      </c>
      <c r="U7">
        <v>9</v>
      </c>
      <c r="V7">
        <v>2</v>
      </c>
      <c r="W7">
        <v>21</v>
      </c>
      <c r="X7" t="s">
        <v>39</v>
      </c>
    </row>
    <row r="8" spans="1:24">
      <c r="A8" t="s">
        <v>40</v>
      </c>
      <c r="B8" t="s">
        <v>41</v>
      </c>
      <c r="C8">
        <f t="shared" si="0"/>
        <v>599</v>
      </c>
      <c r="D8">
        <v>57</v>
      </c>
      <c r="E8">
        <v>486</v>
      </c>
      <c r="F8">
        <v>0</v>
      </c>
      <c r="G8">
        <v>0</v>
      </c>
      <c r="H8">
        <v>0</v>
      </c>
      <c r="I8">
        <v>0</v>
      </c>
      <c r="J8">
        <v>56</v>
      </c>
      <c r="M8">
        <v>33</v>
      </c>
      <c r="N8">
        <v>0</v>
      </c>
      <c r="O8">
        <v>1021</v>
      </c>
      <c r="P8">
        <v>697</v>
      </c>
      <c r="Q8">
        <v>11</v>
      </c>
      <c r="R8">
        <v>3</v>
      </c>
      <c r="S8">
        <v>4</v>
      </c>
      <c r="T8">
        <v>106</v>
      </c>
      <c r="U8">
        <v>18</v>
      </c>
      <c r="V8">
        <v>7</v>
      </c>
      <c r="W8">
        <v>78</v>
      </c>
      <c r="X8" t="s">
        <v>42</v>
      </c>
    </row>
    <row r="9" spans="1:24">
      <c r="A9" t="s">
        <v>43</v>
      </c>
      <c r="B9" t="s">
        <v>44</v>
      </c>
      <c r="C9">
        <f t="shared" si="0"/>
        <v>256</v>
      </c>
      <c r="D9">
        <v>20</v>
      </c>
      <c r="E9">
        <v>178</v>
      </c>
      <c r="F9">
        <v>0</v>
      </c>
      <c r="G9">
        <v>0</v>
      </c>
      <c r="H9">
        <v>32</v>
      </c>
      <c r="I9">
        <v>0</v>
      </c>
      <c r="J9">
        <v>26</v>
      </c>
      <c r="M9">
        <v>17</v>
      </c>
      <c r="N9">
        <v>17</v>
      </c>
      <c r="O9">
        <v>260</v>
      </c>
      <c r="P9">
        <v>220</v>
      </c>
      <c r="Q9">
        <v>5</v>
      </c>
      <c r="R9">
        <v>7</v>
      </c>
      <c r="S9">
        <v>5</v>
      </c>
      <c r="T9">
        <v>24</v>
      </c>
      <c r="U9">
        <v>6</v>
      </c>
      <c r="V9">
        <v>4</v>
      </c>
      <c r="W9">
        <v>26</v>
      </c>
      <c r="X9" t="s">
        <v>45</v>
      </c>
    </row>
    <row r="10" spans="1:24">
      <c r="A10" t="s">
        <v>46</v>
      </c>
      <c r="B10" t="s">
        <v>47</v>
      </c>
      <c r="C10">
        <f t="shared" si="0"/>
        <v>614</v>
      </c>
      <c r="D10">
        <v>52</v>
      </c>
      <c r="E10">
        <v>366</v>
      </c>
      <c r="F10">
        <v>0</v>
      </c>
      <c r="G10">
        <v>17</v>
      </c>
      <c r="H10">
        <v>71</v>
      </c>
      <c r="I10">
        <v>15</v>
      </c>
      <c r="J10">
        <v>93</v>
      </c>
      <c r="M10">
        <v>50</v>
      </c>
      <c r="N10">
        <v>0</v>
      </c>
      <c r="O10">
        <v>440</v>
      </c>
      <c r="P10">
        <v>338</v>
      </c>
      <c r="Q10">
        <v>4</v>
      </c>
      <c r="R10">
        <v>0</v>
      </c>
      <c r="S10">
        <v>1</v>
      </c>
      <c r="T10">
        <v>19</v>
      </c>
      <c r="U10">
        <v>21</v>
      </c>
      <c r="V10">
        <v>4</v>
      </c>
      <c r="W10">
        <v>28</v>
      </c>
      <c r="X10" t="s">
        <v>48</v>
      </c>
    </row>
    <row r="11" spans="1:24">
      <c r="A11" t="s">
        <v>49</v>
      </c>
      <c r="B11" t="s">
        <v>50</v>
      </c>
      <c r="C11">
        <f t="shared" si="0"/>
        <v>677</v>
      </c>
      <c r="D11">
        <v>44</v>
      </c>
      <c r="E11">
        <v>365</v>
      </c>
      <c r="F11">
        <v>0</v>
      </c>
      <c r="G11">
        <v>41</v>
      </c>
      <c r="H11">
        <v>41</v>
      </c>
      <c r="I11">
        <v>72</v>
      </c>
      <c r="J11">
        <v>114</v>
      </c>
      <c r="M11">
        <v>37</v>
      </c>
      <c r="N11">
        <v>37</v>
      </c>
      <c r="O11">
        <v>345</v>
      </c>
      <c r="P11">
        <v>249</v>
      </c>
      <c r="Q11">
        <v>8</v>
      </c>
      <c r="R11">
        <v>5</v>
      </c>
      <c r="S11">
        <v>11</v>
      </c>
      <c r="T11">
        <v>2</v>
      </c>
      <c r="U11">
        <v>10</v>
      </c>
      <c r="V11">
        <v>10</v>
      </c>
      <c r="W11">
        <v>22</v>
      </c>
      <c r="X11" t="s">
        <v>51</v>
      </c>
    </row>
    <row r="12" spans="1:24">
      <c r="A12" t="s">
        <v>52</v>
      </c>
      <c r="B12" t="s">
        <v>53</v>
      </c>
      <c r="C12">
        <f t="shared" si="0"/>
        <v>229</v>
      </c>
      <c r="D12">
        <v>19</v>
      </c>
      <c r="E12">
        <v>181</v>
      </c>
      <c r="F12">
        <v>0</v>
      </c>
      <c r="G12">
        <v>0</v>
      </c>
      <c r="H12">
        <v>24</v>
      </c>
      <c r="I12">
        <v>3</v>
      </c>
      <c r="J12">
        <v>2</v>
      </c>
      <c r="M12">
        <v>8</v>
      </c>
      <c r="N12">
        <v>0</v>
      </c>
      <c r="O12">
        <v>251</v>
      </c>
      <c r="P12">
        <v>126</v>
      </c>
      <c r="Q12">
        <v>2</v>
      </c>
      <c r="R12">
        <v>0</v>
      </c>
      <c r="S12">
        <v>0</v>
      </c>
      <c r="T12">
        <v>18</v>
      </c>
      <c r="U12">
        <v>11</v>
      </c>
      <c r="V12">
        <v>1</v>
      </c>
      <c r="W12">
        <v>34</v>
      </c>
      <c r="X12" t="s">
        <v>54</v>
      </c>
    </row>
    <row r="13" spans="1:24">
      <c r="A13" t="s">
        <v>55</v>
      </c>
      <c r="B13" t="s">
        <v>56</v>
      </c>
      <c r="C13">
        <f t="shared" si="0"/>
        <v>469</v>
      </c>
      <c r="D13">
        <v>42</v>
      </c>
      <c r="E13">
        <v>316</v>
      </c>
      <c r="F13">
        <v>0</v>
      </c>
      <c r="G13">
        <v>8</v>
      </c>
      <c r="H13">
        <v>22</v>
      </c>
      <c r="I13">
        <v>27</v>
      </c>
      <c r="J13">
        <v>54</v>
      </c>
      <c r="M13">
        <v>55</v>
      </c>
      <c r="N13">
        <v>0</v>
      </c>
      <c r="O13">
        <v>413</v>
      </c>
      <c r="P13">
        <v>392</v>
      </c>
      <c r="Q13">
        <v>3</v>
      </c>
      <c r="R13">
        <v>2</v>
      </c>
      <c r="S13">
        <v>1</v>
      </c>
      <c r="T13">
        <v>92</v>
      </c>
      <c r="U13">
        <v>22</v>
      </c>
      <c r="V13">
        <v>7</v>
      </c>
      <c r="W13">
        <v>13</v>
      </c>
      <c r="X13" t="s">
        <v>57</v>
      </c>
    </row>
    <row r="14" spans="1:24">
      <c r="A14" t="s">
        <v>58</v>
      </c>
      <c r="B14" t="s">
        <v>59</v>
      </c>
      <c r="C14">
        <f t="shared" si="0"/>
        <v>230</v>
      </c>
      <c r="D14">
        <v>29</v>
      </c>
      <c r="E14">
        <v>122</v>
      </c>
      <c r="F14">
        <v>0</v>
      </c>
      <c r="G14">
        <v>0</v>
      </c>
      <c r="H14">
        <v>18</v>
      </c>
      <c r="I14">
        <v>43</v>
      </c>
      <c r="J14">
        <v>18</v>
      </c>
      <c r="M14">
        <v>7</v>
      </c>
      <c r="N14">
        <v>0</v>
      </c>
      <c r="O14">
        <v>175</v>
      </c>
      <c r="P14">
        <v>197</v>
      </c>
      <c r="Q14">
        <v>2</v>
      </c>
      <c r="R14">
        <v>3</v>
      </c>
      <c r="S14">
        <v>1</v>
      </c>
      <c r="T14">
        <v>10</v>
      </c>
      <c r="U14">
        <v>13</v>
      </c>
      <c r="V14">
        <v>1</v>
      </c>
      <c r="W14">
        <v>2</v>
      </c>
      <c r="X14" t="s">
        <v>60</v>
      </c>
    </row>
    <row r="15" spans="1:24">
      <c r="A15" t="s">
        <v>61</v>
      </c>
      <c r="B15" t="s">
        <v>62</v>
      </c>
      <c r="C15">
        <f t="shared" si="0"/>
        <v>246</v>
      </c>
      <c r="D15">
        <v>20</v>
      </c>
      <c r="E15">
        <v>180</v>
      </c>
      <c r="F15">
        <v>0</v>
      </c>
      <c r="G15">
        <v>0</v>
      </c>
      <c r="H15">
        <v>9</v>
      </c>
      <c r="I15">
        <v>0</v>
      </c>
      <c r="J15">
        <v>37</v>
      </c>
      <c r="M15">
        <v>24</v>
      </c>
      <c r="N15">
        <v>30</v>
      </c>
      <c r="O15">
        <v>274</v>
      </c>
      <c r="P15">
        <v>231</v>
      </c>
      <c r="Q15">
        <v>4</v>
      </c>
      <c r="R15">
        <v>0</v>
      </c>
      <c r="S15">
        <v>2</v>
      </c>
      <c r="T15">
        <v>61</v>
      </c>
      <c r="U15">
        <v>10</v>
      </c>
      <c r="V15">
        <v>2</v>
      </c>
      <c r="W15">
        <v>32</v>
      </c>
      <c r="X15" t="s">
        <v>63</v>
      </c>
    </row>
    <row r="16" spans="1:24">
      <c r="A16" t="s">
        <v>64</v>
      </c>
      <c r="B16" t="s">
        <v>65</v>
      </c>
      <c r="C16">
        <f t="shared" si="0"/>
        <v>1116</v>
      </c>
      <c r="D16">
        <v>123</v>
      </c>
      <c r="E16">
        <v>801</v>
      </c>
      <c r="F16">
        <v>10</v>
      </c>
      <c r="G16">
        <v>14</v>
      </c>
      <c r="H16">
        <v>46</v>
      </c>
      <c r="I16">
        <v>0</v>
      </c>
      <c r="J16">
        <v>122</v>
      </c>
      <c r="M16">
        <v>108</v>
      </c>
      <c r="N16">
        <v>0</v>
      </c>
      <c r="O16">
        <v>1186</v>
      </c>
      <c r="P16">
        <v>759</v>
      </c>
      <c r="Q16">
        <v>19</v>
      </c>
      <c r="R16">
        <v>2</v>
      </c>
      <c r="S16">
        <v>0</v>
      </c>
      <c r="T16">
        <v>99</v>
      </c>
      <c r="U16">
        <v>25</v>
      </c>
      <c r="V16">
        <v>6</v>
      </c>
      <c r="W16">
        <v>55</v>
      </c>
      <c r="X16" t="s">
        <v>66</v>
      </c>
    </row>
    <row r="17" spans="1:24">
      <c r="A17" t="s">
        <v>67</v>
      </c>
      <c r="B17" t="s">
        <v>68</v>
      </c>
      <c r="C17">
        <f t="shared" si="0"/>
        <v>2488</v>
      </c>
      <c r="D17">
        <v>256</v>
      </c>
      <c r="E17">
        <v>1901</v>
      </c>
      <c r="F17">
        <v>9</v>
      </c>
      <c r="G17">
        <v>31</v>
      </c>
      <c r="H17">
        <v>128</v>
      </c>
      <c r="I17">
        <v>66</v>
      </c>
      <c r="J17">
        <v>97</v>
      </c>
      <c r="M17">
        <v>183</v>
      </c>
      <c r="N17">
        <v>0</v>
      </c>
      <c r="O17">
        <v>3501</v>
      </c>
      <c r="P17">
        <v>1573</v>
      </c>
      <c r="Q17">
        <v>3</v>
      </c>
      <c r="R17">
        <v>1</v>
      </c>
      <c r="S17">
        <v>2</v>
      </c>
      <c r="T17">
        <v>158</v>
      </c>
      <c r="U17">
        <v>42</v>
      </c>
      <c r="V17">
        <v>15</v>
      </c>
      <c r="W17">
        <v>50</v>
      </c>
      <c r="X17" t="s">
        <v>69</v>
      </c>
    </row>
    <row r="18" spans="1:24">
      <c r="A18" t="s">
        <v>70</v>
      </c>
      <c r="B18" t="s">
        <v>71</v>
      </c>
      <c r="C18">
        <f t="shared" si="0"/>
        <v>3435</v>
      </c>
      <c r="D18">
        <v>352</v>
      </c>
      <c r="E18">
        <v>2233</v>
      </c>
      <c r="F18">
        <v>6</v>
      </c>
      <c r="G18">
        <v>56</v>
      </c>
      <c r="H18">
        <v>211</v>
      </c>
      <c r="I18">
        <v>0</v>
      </c>
      <c r="J18">
        <v>577</v>
      </c>
      <c r="M18">
        <v>211</v>
      </c>
      <c r="N18">
        <v>211</v>
      </c>
      <c r="O18">
        <v>6693</v>
      </c>
      <c r="P18">
        <v>3605</v>
      </c>
      <c r="Q18">
        <v>19</v>
      </c>
      <c r="R18">
        <v>22</v>
      </c>
      <c r="S18">
        <v>44</v>
      </c>
      <c r="T18">
        <v>601</v>
      </c>
      <c r="U18">
        <v>212</v>
      </c>
      <c r="V18">
        <v>83</v>
      </c>
      <c r="W18">
        <v>917</v>
      </c>
      <c r="X18" t="s">
        <v>72</v>
      </c>
    </row>
    <row r="19" spans="1:24">
      <c r="A19" t="s">
        <v>73</v>
      </c>
      <c r="B19" t="s">
        <v>74</v>
      </c>
      <c r="C19">
        <f t="shared" si="0"/>
        <v>532</v>
      </c>
      <c r="D19">
        <v>60</v>
      </c>
      <c r="E19">
        <v>273</v>
      </c>
      <c r="F19">
        <v>1</v>
      </c>
      <c r="G19">
        <v>77</v>
      </c>
      <c r="H19">
        <v>23</v>
      </c>
      <c r="I19">
        <v>18</v>
      </c>
      <c r="J19">
        <v>80</v>
      </c>
      <c r="M19">
        <v>128</v>
      </c>
      <c r="N19">
        <v>128</v>
      </c>
      <c r="O19">
        <v>963</v>
      </c>
      <c r="P19">
        <v>638</v>
      </c>
      <c r="Q19">
        <v>7</v>
      </c>
      <c r="R19">
        <v>3</v>
      </c>
      <c r="S19">
        <v>6</v>
      </c>
      <c r="T19">
        <v>67</v>
      </c>
      <c r="U19">
        <v>29</v>
      </c>
      <c r="V19">
        <v>6</v>
      </c>
      <c r="W19">
        <v>92</v>
      </c>
      <c r="X19" t="s">
        <v>75</v>
      </c>
    </row>
    <row r="20" spans="1:24">
      <c r="A20" t="s">
        <v>76</v>
      </c>
      <c r="B20" t="s">
        <v>77</v>
      </c>
      <c r="C20">
        <f t="shared" si="0"/>
        <v>235</v>
      </c>
      <c r="D20">
        <v>29</v>
      </c>
      <c r="E20">
        <v>172</v>
      </c>
      <c r="F20">
        <v>0</v>
      </c>
      <c r="G20">
        <v>0</v>
      </c>
      <c r="H20">
        <v>17</v>
      </c>
      <c r="I20">
        <v>0</v>
      </c>
      <c r="J20">
        <v>17</v>
      </c>
      <c r="M20">
        <v>25</v>
      </c>
      <c r="N20">
        <v>25</v>
      </c>
      <c r="O20">
        <v>314</v>
      </c>
      <c r="P20">
        <v>181</v>
      </c>
      <c r="Q20">
        <v>4</v>
      </c>
      <c r="R20">
        <v>5</v>
      </c>
      <c r="S20">
        <v>7</v>
      </c>
      <c r="T20">
        <v>29</v>
      </c>
      <c r="U20">
        <v>4</v>
      </c>
      <c r="V20">
        <v>5</v>
      </c>
      <c r="W20">
        <v>27</v>
      </c>
      <c r="X20" t="s">
        <v>78</v>
      </c>
    </row>
    <row r="21" spans="1:24">
      <c r="A21" t="s">
        <v>79</v>
      </c>
      <c r="B21" t="s">
        <v>80</v>
      </c>
      <c r="C21">
        <f t="shared" si="0"/>
        <v>126</v>
      </c>
      <c r="D21">
        <v>23</v>
      </c>
      <c r="E21">
        <v>84</v>
      </c>
      <c r="F21">
        <v>0</v>
      </c>
      <c r="G21">
        <v>0</v>
      </c>
      <c r="H21">
        <v>7</v>
      </c>
      <c r="I21">
        <v>0</v>
      </c>
      <c r="J21">
        <v>12</v>
      </c>
      <c r="M21">
        <v>8</v>
      </c>
      <c r="N21">
        <v>8</v>
      </c>
      <c r="O21">
        <v>258</v>
      </c>
      <c r="P21">
        <v>111</v>
      </c>
      <c r="Q21">
        <v>0</v>
      </c>
      <c r="R21">
        <v>2</v>
      </c>
      <c r="S21">
        <v>3</v>
      </c>
      <c r="T21">
        <v>31</v>
      </c>
      <c r="U21">
        <v>6</v>
      </c>
      <c r="V21">
        <v>6</v>
      </c>
      <c r="W21">
        <v>31</v>
      </c>
      <c r="X21" t="s">
        <v>81</v>
      </c>
    </row>
    <row r="22" spans="1:24">
      <c r="A22" t="s">
        <v>82</v>
      </c>
      <c r="B22" t="s">
        <v>83</v>
      </c>
      <c r="C22">
        <f t="shared" si="0"/>
        <v>394</v>
      </c>
      <c r="D22">
        <v>20</v>
      </c>
      <c r="E22">
        <v>221</v>
      </c>
      <c r="F22">
        <v>0</v>
      </c>
      <c r="G22">
        <v>10</v>
      </c>
      <c r="H22">
        <v>87</v>
      </c>
      <c r="I22">
        <v>8</v>
      </c>
      <c r="J22">
        <v>48</v>
      </c>
      <c r="M22">
        <v>16</v>
      </c>
      <c r="N22">
        <v>16</v>
      </c>
      <c r="O22">
        <v>775</v>
      </c>
      <c r="P22">
        <v>429</v>
      </c>
      <c r="Q22">
        <v>3</v>
      </c>
      <c r="R22">
        <v>3</v>
      </c>
      <c r="S22">
        <v>1</v>
      </c>
      <c r="T22">
        <v>28</v>
      </c>
      <c r="U22">
        <v>7</v>
      </c>
      <c r="V22">
        <v>6</v>
      </c>
      <c r="W22">
        <v>60</v>
      </c>
      <c r="X22" t="s">
        <v>84</v>
      </c>
    </row>
    <row r="23" spans="1:24">
      <c r="A23" t="s">
        <v>85</v>
      </c>
      <c r="B23" t="s">
        <v>86</v>
      </c>
      <c r="C23">
        <f t="shared" si="0"/>
        <v>826</v>
      </c>
      <c r="D23">
        <v>86</v>
      </c>
      <c r="E23">
        <v>505</v>
      </c>
      <c r="F23">
        <v>0</v>
      </c>
      <c r="G23">
        <v>21</v>
      </c>
      <c r="H23">
        <v>95</v>
      </c>
      <c r="I23">
        <v>63</v>
      </c>
      <c r="J23">
        <v>56</v>
      </c>
      <c r="M23">
        <v>41</v>
      </c>
      <c r="N23">
        <v>37</v>
      </c>
      <c r="O23">
        <v>1398</v>
      </c>
      <c r="P23">
        <v>675</v>
      </c>
      <c r="Q23">
        <v>7</v>
      </c>
      <c r="R23">
        <v>6</v>
      </c>
      <c r="S23">
        <v>5</v>
      </c>
      <c r="T23">
        <v>58</v>
      </c>
      <c r="U23">
        <v>9</v>
      </c>
      <c r="V23">
        <v>2</v>
      </c>
      <c r="W23">
        <v>71</v>
      </c>
      <c r="X23" t="s">
        <v>87</v>
      </c>
    </row>
  </sheetData>
  <autoFilter ref="A1:X23" xr:uid="{00000000-0009-0000-0000-000000000000}">
    <sortState xmlns:xlrd2="http://schemas.microsoft.com/office/spreadsheetml/2017/richdata2" ref="A2:V23">
      <sortCondition ref="B1:B221"/>
    </sortState>
  </autoFilter>
  <pageMargins left="0" right="0" top="0" bottom="0" header="0" footer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66B290C23D96E458CB5BA278A404CCD" ma:contentTypeVersion="14" ma:contentTypeDescription="Create a new document." ma:contentTypeScope="" ma:versionID="cbb47712b6732d8a26dc3a055a571059">
  <xsd:schema xmlns:xsd="http://www.w3.org/2001/XMLSchema" xmlns:xs="http://www.w3.org/2001/XMLSchema" xmlns:p="http://schemas.microsoft.com/office/2006/metadata/properties" xmlns:ns2="fbb107a7-67f6-47eb-94e6-42d9e24fd9ec" xmlns:ns3="42a8ca8a-2418-4396-a3c0-1b1bac49b4a7" targetNamespace="http://schemas.microsoft.com/office/2006/metadata/properties" ma:root="true" ma:fieldsID="3c76ff53d08405f1c0333428e3d231b4" ns2:_="" ns3:_="">
    <xsd:import namespace="fbb107a7-67f6-47eb-94e6-42d9e24fd9ec"/>
    <xsd:import namespace="42a8ca8a-2418-4396-a3c0-1b1bac49b4a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b107a7-67f6-47eb-94e6-42d9e24fd9e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2a8ca8a-2418-4396-a3c0-1b1bac49b4a7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B4CF313-EEFD-4E15-9E97-4581C0786088}"/>
</file>

<file path=customXml/itemProps2.xml><?xml version="1.0" encoding="utf-8"?>
<ds:datastoreItem xmlns:ds="http://schemas.openxmlformats.org/officeDocument/2006/customXml" ds:itemID="{848577AB-09F0-4846-91EB-B6F64FB12FA3}"/>
</file>

<file path=customXml/itemProps3.xml><?xml version="1.0" encoding="utf-8"?>
<ds:datastoreItem xmlns:ds="http://schemas.openxmlformats.org/officeDocument/2006/customXml" ds:itemID="{BC76B9A9-EED6-4023-B349-6AD51CCAEA1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Bryan,Carmin (DSHS)</cp:lastModifiedBy>
  <cp:revision/>
  <dcterms:created xsi:type="dcterms:W3CDTF">2020-04-02T17:39:08Z</dcterms:created>
  <dcterms:modified xsi:type="dcterms:W3CDTF">2020-04-03T16:23:20Z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0x010100866B290C23D96E458CB5BA278A404CCD</vt:lpwstr>
  </property>
</Properties>
</file>