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240" yWindow="240" windowWidth="25360" windowHeight="137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</calcChain>
</file>

<file path=xl/sharedStrings.xml><?xml version="1.0" encoding="utf-8"?>
<sst xmlns="http://schemas.openxmlformats.org/spreadsheetml/2006/main" count="11" uniqueCount="11">
  <si>
    <t>Trial Number</t>
  </si>
  <si>
    <t>Participant ID</t>
  </si>
  <si>
    <t>Time Taken (s)</t>
  </si>
  <si>
    <t>X- Position Src</t>
  </si>
  <si>
    <t>Y- Position Src</t>
  </si>
  <si>
    <t>X- Position Target</t>
  </si>
  <si>
    <t>Y- Position Target</t>
  </si>
  <si>
    <t>Width of Button</t>
  </si>
  <si>
    <t>Distance Travelled</t>
  </si>
  <si>
    <t>ID</t>
  </si>
  <si>
    <r>
      <t>INDEX OF PERFORMANCE:</t>
    </r>
    <r>
      <rPr>
        <b/>
        <sz val="20"/>
        <color theme="1"/>
        <rFont val="Calibri"/>
        <scheme val="minor"/>
      </rPr>
      <t>18.348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</si>
</sst>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alignment horizontal="center" vertical="center" textRotation="0" wrapText="0" indent="0" justifyLastLine="0" shrinkToFit="0"/>
    </dxf>
    <dxf>
      <numFmt numFmtId="164" formatCode="0.00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19685508061492"/>
                  <c:y val="-0.3206610759020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0.0545x + 0.565
R² = 0.14104</a:t>
                    </a:r>
                    <a:endParaRPr lang="en-US" sz="1200" b="1"/>
                  </a:p>
                </c:rich>
              </c:tx>
              <c:numFmt formatCode="General" sourceLinked="0"/>
            </c:trendlineLbl>
          </c:trendline>
          <c:xVal>
            <c:numRef>
              <c:f>Sheet1!$I$2:$I$951</c:f>
              <c:numCache>
                <c:formatCode>General</c:formatCode>
                <c:ptCount val="950"/>
                <c:pt idx="0">
                  <c:v>2.958876909727412</c:v>
                </c:pt>
                <c:pt idx="1">
                  <c:v>2.998210356134665</c:v>
                </c:pt>
                <c:pt idx="2">
                  <c:v>2.367602897137075</c:v>
                </c:pt>
                <c:pt idx="3">
                  <c:v>1.679095654449264</c:v>
                </c:pt>
                <c:pt idx="4">
                  <c:v>0.513926337559533</c:v>
                </c:pt>
                <c:pt idx="5">
                  <c:v>2.892428826861893</c:v>
                </c:pt>
                <c:pt idx="6">
                  <c:v>2.537298653207238</c:v>
                </c:pt>
                <c:pt idx="7">
                  <c:v>2.672898833923596</c:v>
                </c:pt>
                <c:pt idx="8">
                  <c:v>2.726600450488558</c:v>
                </c:pt>
                <c:pt idx="9">
                  <c:v>2.72505913883707</c:v>
                </c:pt>
                <c:pt idx="10">
                  <c:v>3.21863686638287</c:v>
                </c:pt>
                <c:pt idx="11">
                  <c:v>2.986837977669589</c:v>
                </c:pt>
                <c:pt idx="12">
                  <c:v>3.14067510877273</c:v>
                </c:pt>
                <c:pt idx="13">
                  <c:v>2.918806458205452</c:v>
                </c:pt>
                <c:pt idx="14">
                  <c:v>2.499091176611388</c:v>
                </c:pt>
                <c:pt idx="15">
                  <c:v>2.827621211810615</c:v>
                </c:pt>
                <c:pt idx="16">
                  <c:v>0.257319939784161</c:v>
                </c:pt>
                <c:pt idx="17">
                  <c:v>2.515807380236823</c:v>
                </c:pt>
                <c:pt idx="18">
                  <c:v>1.695548866001407</c:v>
                </c:pt>
                <c:pt idx="19">
                  <c:v>2.5010078221341</c:v>
                </c:pt>
                <c:pt idx="20">
                  <c:v>2.102841601272528</c:v>
                </c:pt>
                <c:pt idx="21">
                  <c:v>1.931105127487069</c:v>
                </c:pt>
                <c:pt idx="22">
                  <c:v>2.428637731849699</c:v>
                </c:pt>
                <c:pt idx="23">
                  <c:v>0.830758779983739</c:v>
                </c:pt>
                <c:pt idx="24">
                  <c:v>3.061342644640197</c:v>
                </c:pt>
                <c:pt idx="25">
                  <c:v>2.336481747628615</c:v>
                </c:pt>
                <c:pt idx="26">
                  <c:v>2.561276122339175</c:v>
                </c:pt>
                <c:pt idx="27">
                  <c:v>3.275329773946034</c:v>
                </c:pt>
                <c:pt idx="28">
                  <c:v>3.199874593225127</c:v>
                </c:pt>
                <c:pt idx="29">
                  <c:v>1.733587570733671</c:v>
                </c:pt>
                <c:pt idx="30">
                  <c:v>0.578288639742066</c:v>
                </c:pt>
                <c:pt idx="31">
                  <c:v>2.967980999052876</c:v>
                </c:pt>
                <c:pt idx="32">
                  <c:v>2.052214006367307</c:v>
                </c:pt>
                <c:pt idx="33">
                  <c:v>1.931105127487069</c:v>
                </c:pt>
                <c:pt idx="34">
                  <c:v>2.775811406431885</c:v>
                </c:pt>
                <c:pt idx="35">
                  <c:v>3.350578916521107</c:v>
                </c:pt>
                <c:pt idx="36">
                  <c:v>2.587437456843532</c:v>
                </c:pt>
                <c:pt idx="37">
                  <c:v>2.720633775224578</c:v>
                </c:pt>
                <c:pt idx="38">
                  <c:v>3.045034510690895</c:v>
                </c:pt>
                <c:pt idx="39">
                  <c:v>2.40696097379964</c:v>
                </c:pt>
                <c:pt idx="40">
                  <c:v>1.898970162457952</c:v>
                </c:pt>
                <c:pt idx="41">
                  <c:v>3.059775124854185</c:v>
                </c:pt>
                <c:pt idx="42">
                  <c:v>2.577116167167748</c:v>
                </c:pt>
                <c:pt idx="43">
                  <c:v>2.279287232474785</c:v>
                </c:pt>
                <c:pt idx="44">
                  <c:v>2.915728660113619</c:v>
                </c:pt>
                <c:pt idx="45">
                  <c:v>2.094376832215225</c:v>
                </c:pt>
                <c:pt idx="46">
                  <c:v>2.625351893134058</c:v>
                </c:pt>
                <c:pt idx="47">
                  <c:v>2.903896796153021</c:v>
                </c:pt>
                <c:pt idx="48">
                  <c:v>1.54458032154832</c:v>
                </c:pt>
                <c:pt idx="49">
                  <c:v>1.850352493573038</c:v>
                </c:pt>
                <c:pt idx="50">
                  <c:v>2.809840643231382</c:v>
                </c:pt>
                <c:pt idx="51">
                  <c:v>2.24338074074243</c:v>
                </c:pt>
                <c:pt idx="52">
                  <c:v>2.479590177478398</c:v>
                </c:pt>
                <c:pt idx="53">
                  <c:v>1.276285987203529</c:v>
                </c:pt>
                <c:pt idx="54">
                  <c:v>2.460923602410559</c:v>
                </c:pt>
                <c:pt idx="55">
                  <c:v>2.525292873674785</c:v>
                </c:pt>
                <c:pt idx="56">
                  <c:v>2.033385178170005</c:v>
                </c:pt>
                <c:pt idx="57">
                  <c:v>2.615327133898118</c:v>
                </c:pt>
                <c:pt idx="58">
                  <c:v>3.163590005104054</c:v>
                </c:pt>
                <c:pt idx="59">
                  <c:v>2.914339940637105</c:v>
                </c:pt>
                <c:pt idx="60">
                  <c:v>3.101253213967492</c:v>
                </c:pt>
                <c:pt idx="61">
                  <c:v>2.027770738815238</c:v>
                </c:pt>
                <c:pt idx="62">
                  <c:v>2.569020793220531</c:v>
                </c:pt>
                <c:pt idx="63">
                  <c:v>1.403097763583573</c:v>
                </c:pt>
                <c:pt idx="64">
                  <c:v>2.446553593933116</c:v>
                </c:pt>
                <c:pt idx="65">
                  <c:v>1.701425352864869</c:v>
                </c:pt>
                <c:pt idx="66">
                  <c:v>1.804514354875303</c:v>
                </c:pt>
                <c:pt idx="67">
                  <c:v>1.720144903072891</c:v>
                </c:pt>
                <c:pt idx="68">
                  <c:v>2.999557062879653</c:v>
                </c:pt>
                <c:pt idx="69">
                  <c:v>2.473023151963865</c:v>
                </c:pt>
                <c:pt idx="70">
                  <c:v>2.648320253301524</c:v>
                </c:pt>
                <c:pt idx="71">
                  <c:v>2.909769789132494</c:v>
                </c:pt>
                <c:pt idx="72">
                  <c:v>2.630041004265382</c:v>
                </c:pt>
                <c:pt idx="73">
                  <c:v>2.504773313932246</c:v>
                </c:pt>
                <c:pt idx="74">
                  <c:v>1.723415655131514</c:v>
                </c:pt>
                <c:pt idx="75">
                  <c:v>2.877019379940758</c:v>
                </c:pt>
                <c:pt idx="76">
                  <c:v>1.869990330333488</c:v>
                </c:pt>
                <c:pt idx="77">
                  <c:v>2.702718373327176</c:v>
                </c:pt>
                <c:pt idx="78">
                  <c:v>2.671055564938185</c:v>
                </c:pt>
                <c:pt idx="79">
                  <c:v>2.935495195663369</c:v>
                </c:pt>
                <c:pt idx="80">
                  <c:v>1.663351842719101</c:v>
                </c:pt>
                <c:pt idx="81">
                  <c:v>0.906890595608518</c:v>
                </c:pt>
                <c:pt idx="82">
                  <c:v>2.101023643496782</c:v>
                </c:pt>
                <c:pt idx="83">
                  <c:v>0.330433059120416</c:v>
                </c:pt>
                <c:pt idx="84">
                  <c:v>2.070288685354258</c:v>
                </c:pt>
                <c:pt idx="85">
                  <c:v>2.47890109644029</c:v>
                </c:pt>
                <c:pt idx="86">
                  <c:v>3.07493609069825</c:v>
                </c:pt>
                <c:pt idx="87">
                  <c:v>0.570863328716126</c:v>
                </c:pt>
                <c:pt idx="88">
                  <c:v>2.703170651904038</c:v>
                </c:pt>
                <c:pt idx="89">
                  <c:v>2.871465032817619</c:v>
                </c:pt>
                <c:pt idx="90">
                  <c:v>2.57236900883332</c:v>
                </c:pt>
                <c:pt idx="91">
                  <c:v>3.064071589860215</c:v>
                </c:pt>
                <c:pt idx="92">
                  <c:v>2.512038070652789</c:v>
                </c:pt>
                <c:pt idx="93">
                  <c:v>1.71637607568299</c:v>
                </c:pt>
                <c:pt idx="94">
                  <c:v>2.538251586488285</c:v>
                </c:pt>
                <c:pt idx="95">
                  <c:v>2.015728146332978</c:v>
                </c:pt>
                <c:pt idx="96">
                  <c:v>1.816000179848765</c:v>
                </c:pt>
                <c:pt idx="97">
                  <c:v>2.554699031873463</c:v>
                </c:pt>
                <c:pt idx="98">
                  <c:v>1.733995503108674</c:v>
                </c:pt>
                <c:pt idx="99">
                  <c:v>2.042713076662255</c:v>
                </c:pt>
                <c:pt idx="100">
                  <c:v>2.263553256372118</c:v>
                </c:pt>
                <c:pt idx="101">
                  <c:v>3.022585836933742</c:v>
                </c:pt>
                <c:pt idx="102">
                  <c:v>2.940545054493746</c:v>
                </c:pt>
                <c:pt idx="103">
                  <c:v>2.299937115828614</c:v>
                </c:pt>
                <c:pt idx="104">
                  <c:v>1.49833830743863</c:v>
                </c:pt>
                <c:pt idx="105">
                  <c:v>2.158603057002828</c:v>
                </c:pt>
                <c:pt idx="106">
                  <c:v>2.064795884354373</c:v>
                </c:pt>
                <c:pt idx="107">
                  <c:v>2.586193646369138</c:v>
                </c:pt>
                <c:pt idx="108">
                  <c:v>2.535177836025468</c:v>
                </c:pt>
                <c:pt idx="109">
                  <c:v>2.967719208029988</c:v>
                </c:pt>
                <c:pt idx="110">
                  <c:v>2.396847795553278</c:v>
                </c:pt>
                <c:pt idx="111">
                  <c:v>1.41833013267414</c:v>
                </c:pt>
                <c:pt idx="112">
                  <c:v>3.214139825750081</c:v>
                </c:pt>
                <c:pt idx="113">
                  <c:v>2.921526442918072</c:v>
                </c:pt>
                <c:pt idx="114">
                  <c:v>2.678410993286715</c:v>
                </c:pt>
                <c:pt idx="115">
                  <c:v>2.964909097692434</c:v>
                </c:pt>
                <c:pt idx="116">
                  <c:v>2.094764088139952</c:v>
                </c:pt>
                <c:pt idx="117">
                  <c:v>2.592166325980923</c:v>
                </c:pt>
                <c:pt idx="118">
                  <c:v>1.350953316648229</c:v>
                </c:pt>
                <c:pt idx="119">
                  <c:v>2.556271012193138</c:v>
                </c:pt>
                <c:pt idx="120">
                  <c:v>2.538251586488285</c:v>
                </c:pt>
                <c:pt idx="121">
                  <c:v>1.538094809425999</c:v>
                </c:pt>
                <c:pt idx="122">
                  <c:v>3.03318354731093</c:v>
                </c:pt>
                <c:pt idx="123">
                  <c:v>3.004701290368897</c:v>
                </c:pt>
                <c:pt idx="124">
                  <c:v>2.409326977183168</c:v>
                </c:pt>
                <c:pt idx="125">
                  <c:v>2.475977646217935</c:v>
                </c:pt>
                <c:pt idx="126">
                  <c:v>1.65992720046276</c:v>
                </c:pt>
                <c:pt idx="127">
                  <c:v>1.77745948961169</c:v>
                </c:pt>
                <c:pt idx="128">
                  <c:v>2.629872606503053</c:v>
                </c:pt>
                <c:pt idx="129">
                  <c:v>1.470286753729727</c:v>
                </c:pt>
                <c:pt idx="130">
                  <c:v>2.256999639244001</c:v>
                </c:pt>
                <c:pt idx="131">
                  <c:v>3.000201238761082</c:v>
                </c:pt>
                <c:pt idx="132">
                  <c:v>3.339727998509987</c:v>
                </c:pt>
                <c:pt idx="133">
                  <c:v>3.208590273268223</c:v>
                </c:pt>
                <c:pt idx="134">
                  <c:v>3.292530770512006</c:v>
                </c:pt>
                <c:pt idx="135">
                  <c:v>3.184819829546623</c:v>
                </c:pt>
                <c:pt idx="136">
                  <c:v>2.560246946798026</c:v>
                </c:pt>
                <c:pt idx="137">
                  <c:v>3.096929386051908</c:v>
                </c:pt>
                <c:pt idx="138">
                  <c:v>2.088441279991563</c:v>
                </c:pt>
                <c:pt idx="139">
                  <c:v>1.645551016449488</c:v>
                </c:pt>
                <c:pt idx="140">
                  <c:v>2.611542513330116</c:v>
                </c:pt>
                <c:pt idx="141">
                  <c:v>2.919723419334324</c:v>
                </c:pt>
                <c:pt idx="142">
                  <c:v>2.460978122225227</c:v>
                </c:pt>
                <c:pt idx="143">
                  <c:v>2.534561346671173</c:v>
                </c:pt>
                <c:pt idx="144">
                  <c:v>3.075548178537146</c:v>
                </c:pt>
                <c:pt idx="145">
                  <c:v>1.972692654004265</c:v>
                </c:pt>
                <c:pt idx="146">
                  <c:v>1.848045071539402</c:v>
                </c:pt>
                <c:pt idx="147">
                  <c:v>0.0501259927655274</c:v>
                </c:pt>
                <c:pt idx="148">
                  <c:v>2.565144418767326</c:v>
                </c:pt>
                <c:pt idx="149">
                  <c:v>0.53605290024021</c:v>
                </c:pt>
                <c:pt idx="150">
                  <c:v>2.533001303251498</c:v>
                </c:pt>
                <c:pt idx="151">
                  <c:v>2.042713076662255</c:v>
                </c:pt>
                <c:pt idx="152">
                  <c:v>2.449390273084024</c:v>
                </c:pt>
                <c:pt idx="153">
                  <c:v>2.331815111658742</c:v>
                </c:pt>
                <c:pt idx="154">
                  <c:v>2.392822370527244</c:v>
                </c:pt>
                <c:pt idx="155">
                  <c:v>2.338066423653163</c:v>
                </c:pt>
                <c:pt idx="156">
                  <c:v>1.969700892996842</c:v>
                </c:pt>
                <c:pt idx="157">
                  <c:v>2.569051588711954</c:v>
                </c:pt>
                <c:pt idx="158">
                  <c:v>0.137503523749935</c:v>
                </c:pt>
                <c:pt idx="159">
                  <c:v>1.712039251950187</c:v>
                </c:pt>
                <c:pt idx="160">
                  <c:v>2.643361365638012</c:v>
                </c:pt>
                <c:pt idx="161">
                  <c:v>2.192695795657287</c:v>
                </c:pt>
                <c:pt idx="162">
                  <c:v>1.914234599393801</c:v>
                </c:pt>
                <c:pt idx="163">
                  <c:v>2.302242577516848</c:v>
                </c:pt>
                <c:pt idx="164">
                  <c:v>1.535152142222713</c:v>
                </c:pt>
                <c:pt idx="165">
                  <c:v>2.58021148666103</c:v>
                </c:pt>
                <c:pt idx="166">
                  <c:v>1.874018108324524</c:v>
                </c:pt>
                <c:pt idx="167">
                  <c:v>1.930222060337974</c:v>
                </c:pt>
                <c:pt idx="168">
                  <c:v>2.389340311957095</c:v>
                </c:pt>
                <c:pt idx="169">
                  <c:v>2.88741102732309</c:v>
                </c:pt>
                <c:pt idx="170">
                  <c:v>2.027195704670572</c:v>
                </c:pt>
                <c:pt idx="171">
                  <c:v>0.339996639156005</c:v>
                </c:pt>
                <c:pt idx="172">
                  <c:v>1.689361986861907</c:v>
                </c:pt>
                <c:pt idx="173">
                  <c:v>1.953993935544433</c:v>
                </c:pt>
                <c:pt idx="174">
                  <c:v>2.58170837559652</c:v>
                </c:pt>
                <c:pt idx="175">
                  <c:v>1.747815002656829</c:v>
                </c:pt>
                <c:pt idx="176">
                  <c:v>2.498542526163427</c:v>
                </c:pt>
                <c:pt idx="177">
                  <c:v>3.147841493808335</c:v>
                </c:pt>
                <c:pt idx="178">
                  <c:v>2.506503921350069</c:v>
                </c:pt>
                <c:pt idx="179">
                  <c:v>2.58021148666103</c:v>
                </c:pt>
                <c:pt idx="180">
                  <c:v>1.7885134712425</c:v>
                </c:pt>
                <c:pt idx="181">
                  <c:v>2.971089351454676</c:v>
                </c:pt>
                <c:pt idx="182">
                  <c:v>2.968090752045256</c:v>
                </c:pt>
                <c:pt idx="183">
                  <c:v>2.525556229993256</c:v>
                </c:pt>
                <c:pt idx="184">
                  <c:v>2.561354024285192</c:v>
                </c:pt>
                <c:pt idx="185">
                  <c:v>2.364909855854365</c:v>
                </c:pt>
                <c:pt idx="186">
                  <c:v>2.017958404975639</c:v>
                </c:pt>
                <c:pt idx="187">
                  <c:v>1.585563310800268</c:v>
                </c:pt>
                <c:pt idx="188">
                  <c:v>2.085828699242336</c:v>
                </c:pt>
                <c:pt idx="189">
                  <c:v>0.321928094887362</c:v>
                </c:pt>
                <c:pt idx="190">
                  <c:v>1.70099434017897</c:v>
                </c:pt>
                <c:pt idx="191">
                  <c:v>3.049238437527077</c:v>
                </c:pt>
                <c:pt idx="192">
                  <c:v>2.514000830330686</c:v>
                </c:pt>
                <c:pt idx="193">
                  <c:v>1.696294397351575</c:v>
                </c:pt>
                <c:pt idx="194">
                  <c:v>1.6789038372083</c:v>
                </c:pt>
                <c:pt idx="195">
                  <c:v>1.713850126663927</c:v>
                </c:pt>
                <c:pt idx="196">
                  <c:v>0.605982885669939</c:v>
                </c:pt>
                <c:pt idx="197">
                  <c:v>2.805990263620853</c:v>
                </c:pt>
                <c:pt idx="198">
                  <c:v>2.597466154737092</c:v>
                </c:pt>
                <c:pt idx="199">
                  <c:v>2.587122980641889</c:v>
                </c:pt>
                <c:pt idx="200">
                  <c:v>3.222125083813276</c:v>
                </c:pt>
                <c:pt idx="201">
                  <c:v>2.9498472785255</c:v>
                </c:pt>
                <c:pt idx="202">
                  <c:v>3.107124531800056</c:v>
                </c:pt>
                <c:pt idx="203">
                  <c:v>2.633120683419594</c:v>
                </c:pt>
                <c:pt idx="204">
                  <c:v>2.547768899200694</c:v>
                </c:pt>
                <c:pt idx="205">
                  <c:v>1.550594435222303</c:v>
                </c:pt>
                <c:pt idx="206">
                  <c:v>0.848309881066427</c:v>
                </c:pt>
                <c:pt idx="207">
                  <c:v>1.597229465024615</c:v>
                </c:pt>
                <c:pt idx="208">
                  <c:v>0.726231887190738</c:v>
                </c:pt>
                <c:pt idx="209">
                  <c:v>2.981984973335368</c:v>
                </c:pt>
                <c:pt idx="210">
                  <c:v>0.687354377522654</c:v>
                </c:pt>
                <c:pt idx="211">
                  <c:v>3.169380015101635</c:v>
                </c:pt>
                <c:pt idx="212">
                  <c:v>2.581723478264173</c:v>
                </c:pt>
                <c:pt idx="213">
                  <c:v>2.182171435905123</c:v>
                </c:pt>
                <c:pt idx="214">
                  <c:v>1.70148690042272</c:v>
                </c:pt>
                <c:pt idx="215">
                  <c:v>1.736205116449706</c:v>
                </c:pt>
                <c:pt idx="216">
                  <c:v>1.907152847450887</c:v>
                </c:pt>
                <c:pt idx="217">
                  <c:v>2.700906159501728</c:v>
                </c:pt>
                <c:pt idx="218">
                  <c:v>2.425574193528378</c:v>
                </c:pt>
                <c:pt idx="219">
                  <c:v>2.529232106256276</c:v>
                </c:pt>
                <c:pt idx="220">
                  <c:v>3.17382732631085</c:v>
                </c:pt>
                <c:pt idx="221">
                  <c:v>0.797628246777997</c:v>
                </c:pt>
                <c:pt idx="222">
                  <c:v>3.365296860401158</c:v>
                </c:pt>
                <c:pt idx="223">
                  <c:v>0.0501259927655274</c:v>
                </c:pt>
                <c:pt idx="224">
                  <c:v>2.784477764262456</c:v>
                </c:pt>
                <c:pt idx="225">
                  <c:v>1.606280027427778</c:v>
                </c:pt>
                <c:pt idx="226">
                  <c:v>1.589751563959491</c:v>
                </c:pt>
                <c:pt idx="227">
                  <c:v>2.510642094605074</c:v>
                </c:pt>
                <c:pt idx="228">
                  <c:v>3.125583091576962</c:v>
                </c:pt>
                <c:pt idx="229">
                  <c:v>1.747815002656829</c:v>
                </c:pt>
                <c:pt idx="230">
                  <c:v>2.449168236257177</c:v>
                </c:pt>
                <c:pt idx="231">
                  <c:v>1.964430075307454</c:v>
                </c:pt>
                <c:pt idx="232">
                  <c:v>2.147370784071426</c:v>
                </c:pt>
                <c:pt idx="233">
                  <c:v>1.664860228517454</c:v>
                </c:pt>
                <c:pt idx="234">
                  <c:v>2.928618815982333</c:v>
                </c:pt>
                <c:pt idx="235">
                  <c:v>1.944899532807604</c:v>
                </c:pt>
                <c:pt idx="236">
                  <c:v>3.204811721314104</c:v>
                </c:pt>
                <c:pt idx="237">
                  <c:v>2.56177453466653</c:v>
                </c:pt>
                <c:pt idx="238">
                  <c:v>2.632282199290151</c:v>
                </c:pt>
                <c:pt idx="239">
                  <c:v>1.644670320393135</c:v>
                </c:pt>
                <c:pt idx="240">
                  <c:v>1.701979050009303</c:v>
                </c:pt>
                <c:pt idx="241">
                  <c:v>0.60427660947142</c:v>
                </c:pt>
                <c:pt idx="242">
                  <c:v>2.883419323888846</c:v>
                </c:pt>
                <c:pt idx="243">
                  <c:v>2.017191516698793</c:v>
                </c:pt>
                <c:pt idx="244">
                  <c:v>2.518940228720386</c:v>
                </c:pt>
                <c:pt idx="245">
                  <c:v>2.439923558958827</c:v>
                </c:pt>
                <c:pt idx="246">
                  <c:v>1.936501934169817</c:v>
                </c:pt>
                <c:pt idx="247">
                  <c:v>0.56327952587479</c:v>
                </c:pt>
                <c:pt idx="248">
                  <c:v>2.551575322950218</c:v>
                </c:pt>
                <c:pt idx="249">
                  <c:v>3.238493906690571</c:v>
                </c:pt>
                <c:pt idx="250">
                  <c:v>2.605817112428203</c:v>
                </c:pt>
                <c:pt idx="251">
                  <c:v>2.441273734742862</c:v>
                </c:pt>
                <c:pt idx="252">
                  <c:v>2.929558227217688</c:v>
                </c:pt>
                <c:pt idx="253">
                  <c:v>3.011090662090773</c:v>
                </c:pt>
                <c:pt idx="254">
                  <c:v>3.102354081467776</c:v>
                </c:pt>
                <c:pt idx="255">
                  <c:v>2.686574581699686</c:v>
                </c:pt>
                <c:pt idx="256">
                  <c:v>0.56327952587479</c:v>
                </c:pt>
                <c:pt idx="257">
                  <c:v>2.686072136014874</c:v>
                </c:pt>
                <c:pt idx="258">
                  <c:v>2.479413559630147</c:v>
                </c:pt>
                <c:pt idx="259">
                  <c:v>1.609457833038907</c:v>
                </c:pt>
                <c:pt idx="260">
                  <c:v>2.453373995342797</c:v>
                </c:pt>
                <c:pt idx="261">
                  <c:v>3.041720522260616</c:v>
                </c:pt>
                <c:pt idx="262">
                  <c:v>0.299231305251461</c:v>
                </c:pt>
                <c:pt idx="263">
                  <c:v>3.092044112096425</c:v>
                </c:pt>
                <c:pt idx="264">
                  <c:v>2.965138070225425</c:v>
                </c:pt>
                <c:pt idx="265">
                  <c:v>2.459723006779352</c:v>
                </c:pt>
                <c:pt idx="266">
                  <c:v>2.497031350006438</c:v>
                </c:pt>
                <c:pt idx="267">
                  <c:v>2.577906559380883</c:v>
                </c:pt>
                <c:pt idx="268">
                  <c:v>2.948918492063381</c:v>
                </c:pt>
                <c:pt idx="269">
                  <c:v>2.538654952943391</c:v>
                </c:pt>
                <c:pt idx="270">
                  <c:v>1.908506023334213</c:v>
                </c:pt>
                <c:pt idx="271">
                  <c:v>3.387131809286942</c:v>
                </c:pt>
                <c:pt idx="272">
                  <c:v>2.91227897265963</c:v>
                </c:pt>
                <c:pt idx="273">
                  <c:v>2.43615824431012</c:v>
                </c:pt>
                <c:pt idx="274">
                  <c:v>1.698710886487018</c:v>
                </c:pt>
                <c:pt idx="275">
                  <c:v>2.055314654463111</c:v>
                </c:pt>
                <c:pt idx="276">
                  <c:v>1.798897126526193</c:v>
                </c:pt>
                <c:pt idx="277">
                  <c:v>3.114774956939587</c:v>
                </c:pt>
                <c:pt idx="278">
                  <c:v>2.510642094605074</c:v>
                </c:pt>
                <c:pt idx="279">
                  <c:v>0.369100809103178</c:v>
                </c:pt>
                <c:pt idx="280">
                  <c:v>1.704372422098603</c:v>
                </c:pt>
                <c:pt idx="281">
                  <c:v>2.001950569789652</c:v>
                </c:pt>
                <c:pt idx="282">
                  <c:v>2.898177997139328</c:v>
                </c:pt>
                <c:pt idx="283">
                  <c:v>3.033612588972189</c:v>
                </c:pt>
                <c:pt idx="284">
                  <c:v>3.160168374311833</c:v>
                </c:pt>
                <c:pt idx="285">
                  <c:v>3.03020338068762</c:v>
                </c:pt>
                <c:pt idx="286">
                  <c:v>2.909935519498767</c:v>
                </c:pt>
                <c:pt idx="287">
                  <c:v>1.76575570654483</c:v>
                </c:pt>
                <c:pt idx="288">
                  <c:v>3.170037702637577</c:v>
                </c:pt>
                <c:pt idx="289">
                  <c:v>2.53605290024021</c:v>
                </c:pt>
                <c:pt idx="290">
                  <c:v>2.458921374474217</c:v>
                </c:pt>
                <c:pt idx="291">
                  <c:v>2.912067938368001</c:v>
                </c:pt>
                <c:pt idx="292">
                  <c:v>2.959253373952714</c:v>
                </c:pt>
                <c:pt idx="293">
                  <c:v>1.632406706627012</c:v>
                </c:pt>
                <c:pt idx="294">
                  <c:v>2.094764088139952</c:v>
                </c:pt>
                <c:pt idx="295">
                  <c:v>0.234840581079202</c:v>
                </c:pt>
                <c:pt idx="296">
                  <c:v>2.46991178774865</c:v>
                </c:pt>
                <c:pt idx="297">
                  <c:v>3.051479816438155</c:v>
                </c:pt>
                <c:pt idx="298">
                  <c:v>2.56371782964084</c:v>
                </c:pt>
                <c:pt idx="299">
                  <c:v>2.570574158701415</c:v>
                </c:pt>
                <c:pt idx="300">
                  <c:v>2.904453932889887</c:v>
                </c:pt>
                <c:pt idx="301">
                  <c:v>1.627609630536821</c:v>
                </c:pt>
                <c:pt idx="302">
                  <c:v>3.058071015918395</c:v>
                </c:pt>
                <c:pt idx="303">
                  <c:v>3.386749161762412</c:v>
                </c:pt>
                <c:pt idx="304">
                  <c:v>2.613905061655872</c:v>
                </c:pt>
                <c:pt idx="305">
                  <c:v>2.467775289801397</c:v>
                </c:pt>
                <c:pt idx="306">
                  <c:v>3.100386492966042</c:v>
                </c:pt>
                <c:pt idx="307">
                  <c:v>2.399191085958491</c:v>
                </c:pt>
                <c:pt idx="308">
                  <c:v>2.919723419334324</c:v>
                </c:pt>
                <c:pt idx="309">
                  <c:v>2.05751020393054</c:v>
                </c:pt>
                <c:pt idx="310">
                  <c:v>2.94263507535721</c:v>
                </c:pt>
                <c:pt idx="311">
                  <c:v>2.608649812717321</c:v>
                </c:pt>
                <c:pt idx="312">
                  <c:v>3.276198059433627</c:v>
                </c:pt>
                <c:pt idx="313">
                  <c:v>3.009274706749581</c:v>
                </c:pt>
                <c:pt idx="314">
                  <c:v>2.909493480713784</c:v>
                </c:pt>
                <c:pt idx="315">
                  <c:v>1.550913420655413</c:v>
                </c:pt>
                <c:pt idx="316">
                  <c:v>2.09750031152481</c:v>
                </c:pt>
                <c:pt idx="317">
                  <c:v>2.02337258195752</c:v>
                </c:pt>
                <c:pt idx="318">
                  <c:v>2.516191463014548</c:v>
                </c:pt>
                <c:pt idx="319">
                  <c:v>3.19321531222278</c:v>
                </c:pt>
                <c:pt idx="320">
                  <c:v>2.094860864683502</c:v>
                </c:pt>
                <c:pt idx="321">
                  <c:v>2.440092484822775</c:v>
                </c:pt>
                <c:pt idx="322">
                  <c:v>2.599144865450473</c:v>
                </c:pt>
                <c:pt idx="323">
                  <c:v>2.84836038999315</c:v>
                </c:pt>
                <c:pt idx="324">
                  <c:v>2.079083678644714</c:v>
                </c:pt>
                <c:pt idx="325">
                  <c:v>2.047881764803276</c:v>
                </c:pt>
                <c:pt idx="326">
                  <c:v>2.269771210787546</c:v>
                </c:pt>
                <c:pt idx="327">
                  <c:v>2.106651720382785</c:v>
                </c:pt>
                <c:pt idx="328">
                  <c:v>2.285783959564768</c:v>
                </c:pt>
                <c:pt idx="329">
                  <c:v>2.90341356912058</c:v>
                </c:pt>
                <c:pt idx="330">
                  <c:v>2.91260915382253</c:v>
                </c:pt>
                <c:pt idx="331">
                  <c:v>2.981984973335368</c:v>
                </c:pt>
                <c:pt idx="332">
                  <c:v>2.83586895025583</c:v>
                </c:pt>
                <c:pt idx="333">
                  <c:v>3.340167112432664</c:v>
                </c:pt>
                <c:pt idx="334">
                  <c:v>2.594288433191646</c:v>
                </c:pt>
                <c:pt idx="335">
                  <c:v>2.646050921581239</c:v>
                </c:pt>
                <c:pt idx="336">
                  <c:v>2.839622589192519</c:v>
                </c:pt>
                <c:pt idx="337">
                  <c:v>2.770965116144871</c:v>
                </c:pt>
                <c:pt idx="338">
                  <c:v>3.012158914341487</c:v>
                </c:pt>
                <c:pt idx="339">
                  <c:v>2.742553635983322</c:v>
                </c:pt>
                <c:pt idx="340">
                  <c:v>2.619218476419583</c:v>
                </c:pt>
                <c:pt idx="341">
                  <c:v>2.37884182599264</c:v>
                </c:pt>
                <c:pt idx="342">
                  <c:v>2.02737546009145</c:v>
                </c:pt>
                <c:pt idx="343">
                  <c:v>0.279293102005899</c:v>
                </c:pt>
                <c:pt idx="344">
                  <c:v>2.605817112428203</c:v>
                </c:pt>
                <c:pt idx="345">
                  <c:v>2.932377495089734</c:v>
                </c:pt>
                <c:pt idx="346">
                  <c:v>1.585638368101374</c:v>
                </c:pt>
                <c:pt idx="347">
                  <c:v>2.308557373202935</c:v>
                </c:pt>
                <c:pt idx="348">
                  <c:v>2.905084794745696</c:v>
                </c:pt>
                <c:pt idx="349">
                  <c:v>2.745529091787762</c:v>
                </c:pt>
                <c:pt idx="350">
                  <c:v>2.911177192164169</c:v>
                </c:pt>
                <c:pt idx="351">
                  <c:v>2.595295144591059</c:v>
                </c:pt>
                <c:pt idx="352">
                  <c:v>2.490604162721627</c:v>
                </c:pt>
                <c:pt idx="353">
                  <c:v>2.824060975862548</c:v>
                </c:pt>
                <c:pt idx="354">
                  <c:v>2.175652546539371</c:v>
                </c:pt>
                <c:pt idx="355">
                  <c:v>2.996294525032664</c:v>
                </c:pt>
                <c:pt idx="356">
                  <c:v>2.487174641378037</c:v>
                </c:pt>
                <c:pt idx="357">
                  <c:v>2.8595710403993</c:v>
                </c:pt>
                <c:pt idx="358">
                  <c:v>3.090687063135967</c:v>
                </c:pt>
                <c:pt idx="359">
                  <c:v>2.842887243908506</c:v>
                </c:pt>
                <c:pt idx="360">
                  <c:v>3.001961523762907</c:v>
                </c:pt>
                <c:pt idx="361">
                  <c:v>2.835529467029172</c:v>
                </c:pt>
                <c:pt idx="362">
                  <c:v>2.596063942085039</c:v>
                </c:pt>
                <c:pt idx="363">
                  <c:v>2.33683423597519</c:v>
                </c:pt>
                <c:pt idx="364">
                  <c:v>3.063573573215256</c:v>
                </c:pt>
                <c:pt idx="365">
                  <c:v>2.798809449569221</c:v>
                </c:pt>
                <c:pt idx="366">
                  <c:v>2.479537197160361</c:v>
                </c:pt>
                <c:pt idx="367">
                  <c:v>3.060842611022486</c:v>
                </c:pt>
                <c:pt idx="368">
                  <c:v>2.960757124756004</c:v>
                </c:pt>
                <c:pt idx="369">
                  <c:v>0.672871742276381</c:v>
                </c:pt>
                <c:pt idx="370">
                  <c:v>1.633651647770136</c:v>
                </c:pt>
                <c:pt idx="371">
                  <c:v>1.976177793615549</c:v>
                </c:pt>
                <c:pt idx="372">
                  <c:v>3.066818720536606</c:v>
                </c:pt>
                <c:pt idx="373">
                  <c:v>3.002651520762097</c:v>
                </c:pt>
                <c:pt idx="374">
                  <c:v>2.318152466758134</c:v>
                </c:pt>
                <c:pt idx="375">
                  <c:v>1.615975394653372</c:v>
                </c:pt>
                <c:pt idx="376">
                  <c:v>2.587122980641889</c:v>
                </c:pt>
                <c:pt idx="377">
                  <c:v>2.56720129147038</c:v>
                </c:pt>
                <c:pt idx="378">
                  <c:v>1.88824691236394</c:v>
                </c:pt>
                <c:pt idx="379">
                  <c:v>2.268547163247058</c:v>
                </c:pt>
                <c:pt idx="380">
                  <c:v>3.138271569519961</c:v>
                </c:pt>
                <c:pt idx="381">
                  <c:v>0.60427660947142</c:v>
                </c:pt>
                <c:pt idx="382">
                  <c:v>0.173096068552633</c:v>
                </c:pt>
                <c:pt idx="383">
                  <c:v>2.866738701984516</c:v>
                </c:pt>
                <c:pt idx="384">
                  <c:v>3.218374527782644</c:v>
                </c:pt>
                <c:pt idx="385">
                  <c:v>2.045931093225962</c:v>
                </c:pt>
                <c:pt idx="386">
                  <c:v>0.51170550944622</c:v>
                </c:pt>
                <c:pt idx="387">
                  <c:v>1.632337465178146</c:v>
                </c:pt>
                <c:pt idx="388">
                  <c:v>2.311794633809171</c:v>
                </c:pt>
                <c:pt idx="389">
                  <c:v>2.68818241411334</c:v>
                </c:pt>
                <c:pt idx="390">
                  <c:v>2.560855291549757</c:v>
                </c:pt>
                <c:pt idx="391">
                  <c:v>0.640636654505761</c:v>
                </c:pt>
                <c:pt idx="392">
                  <c:v>3.170450780366356</c:v>
                </c:pt>
                <c:pt idx="393">
                  <c:v>2.909253921199575</c:v>
                </c:pt>
                <c:pt idx="394">
                  <c:v>2.090718367079923</c:v>
                </c:pt>
                <c:pt idx="395">
                  <c:v>0.241233388657066</c:v>
                </c:pt>
                <c:pt idx="396">
                  <c:v>1.682156250314412</c:v>
                </c:pt>
                <c:pt idx="397">
                  <c:v>1.786649697842493</c:v>
                </c:pt>
                <c:pt idx="398">
                  <c:v>2.515657025387851</c:v>
                </c:pt>
                <c:pt idx="399">
                  <c:v>2.92060288590475</c:v>
                </c:pt>
                <c:pt idx="400">
                  <c:v>3.207560223736762</c:v>
                </c:pt>
                <c:pt idx="401">
                  <c:v>2.894344426852975</c:v>
                </c:pt>
                <c:pt idx="402">
                  <c:v>0.501905750701395</c:v>
                </c:pt>
                <c:pt idx="403">
                  <c:v>2.725435695534202</c:v>
                </c:pt>
                <c:pt idx="404">
                  <c:v>2.817094541604446</c:v>
                </c:pt>
                <c:pt idx="405">
                  <c:v>0.370295426182494</c:v>
                </c:pt>
                <c:pt idx="406">
                  <c:v>2.141379168237534</c:v>
                </c:pt>
                <c:pt idx="407">
                  <c:v>3.128218442852435</c:v>
                </c:pt>
                <c:pt idx="408">
                  <c:v>2.554982267204899</c:v>
                </c:pt>
                <c:pt idx="409">
                  <c:v>1.650606196761886</c:v>
                </c:pt>
                <c:pt idx="410">
                  <c:v>2.934297794135131</c:v>
                </c:pt>
                <c:pt idx="411">
                  <c:v>2.418414320425319</c:v>
                </c:pt>
                <c:pt idx="412">
                  <c:v>1.819595486237694</c:v>
                </c:pt>
                <c:pt idx="413">
                  <c:v>1.88190333932795</c:v>
                </c:pt>
                <c:pt idx="414">
                  <c:v>2.902781130270805</c:v>
                </c:pt>
                <c:pt idx="415">
                  <c:v>3.352210261360221</c:v>
                </c:pt>
                <c:pt idx="416">
                  <c:v>3.048751822882965</c:v>
                </c:pt>
                <c:pt idx="417">
                  <c:v>2.566134998586958</c:v>
                </c:pt>
                <c:pt idx="418">
                  <c:v>1.83381529629059</c:v>
                </c:pt>
                <c:pt idx="419">
                  <c:v>1.596935142387232</c:v>
                </c:pt>
                <c:pt idx="420">
                  <c:v>2.125454721688776</c:v>
                </c:pt>
                <c:pt idx="421">
                  <c:v>2.869658687403012</c:v>
                </c:pt>
                <c:pt idx="422">
                  <c:v>3.049507796296184</c:v>
                </c:pt>
                <c:pt idx="423">
                  <c:v>2.049999666711302</c:v>
                </c:pt>
                <c:pt idx="424">
                  <c:v>2.316153930935117</c:v>
                </c:pt>
                <c:pt idx="425">
                  <c:v>2.543524061556675</c:v>
                </c:pt>
                <c:pt idx="426">
                  <c:v>1.54586864503343</c:v>
                </c:pt>
                <c:pt idx="427">
                  <c:v>2.624220382588649</c:v>
                </c:pt>
                <c:pt idx="428">
                  <c:v>2.075101309740146</c:v>
                </c:pt>
                <c:pt idx="429">
                  <c:v>3.17612077371206</c:v>
                </c:pt>
                <c:pt idx="430">
                  <c:v>2.064220219353537</c:v>
                </c:pt>
                <c:pt idx="431">
                  <c:v>2.452196181205242</c:v>
                </c:pt>
                <c:pt idx="432">
                  <c:v>1.808693077026431</c:v>
                </c:pt>
                <c:pt idx="433">
                  <c:v>2.410251306647741</c:v>
                </c:pt>
                <c:pt idx="434">
                  <c:v>2.426743878035621</c:v>
                </c:pt>
                <c:pt idx="435">
                  <c:v>1.970174243560955</c:v>
                </c:pt>
                <c:pt idx="436">
                  <c:v>2.532757209529933</c:v>
                </c:pt>
                <c:pt idx="437">
                  <c:v>2.546351699711002</c:v>
                </c:pt>
                <c:pt idx="438">
                  <c:v>2.980726880642962</c:v>
                </c:pt>
                <c:pt idx="439">
                  <c:v>1.803633637832288</c:v>
                </c:pt>
                <c:pt idx="440">
                  <c:v>2.175652546539371</c:v>
                </c:pt>
                <c:pt idx="441">
                  <c:v>3.020691346960294</c:v>
                </c:pt>
                <c:pt idx="442">
                  <c:v>2.40966146171159</c:v>
                </c:pt>
                <c:pt idx="443">
                  <c:v>2.108169304067942</c:v>
                </c:pt>
                <c:pt idx="444">
                  <c:v>2.518940228720386</c:v>
                </c:pt>
                <c:pt idx="445">
                  <c:v>2.147133398472582</c:v>
                </c:pt>
                <c:pt idx="446">
                  <c:v>2.911875196816848</c:v>
                </c:pt>
                <c:pt idx="447">
                  <c:v>0.398567143107963</c:v>
                </c:pt>
                <c:pt idx="448">
                  <c:v>2.169982248649322</c:v>
                </c:pt>
                <c:pt idx="449">
                  <c:v>2.566088598617831</c:v>
                </c:pt>
                <c:pt idx="450">
                  <c:v>1.569812217369966</c:v>
                </c:pt>
                <c:pt idx="451">
                  <c:v>1.597229465024615</c:v>
                </c:pt>
                <c:pt idx="452">
                  <c:v>2.423806071768024</c:v>
                </c:pt>
                <c:pt idx="453">
                  <c:v>2.865234543284526</c:v>
                </c:pt>
                <c:pt idx="454">
                  <c:v>2.57313454159799</c:v>
                </c:pt>
                <c:pt idx="455">
                  <c:v>1.701979050009303</c:v>
                </c:pt>
                <c:pt idx="456">
                  <c:v>2.41984877433043</c:v>
                </c:pt>
                <c:pt idx="457">
                  <c:v>3.043519191767965</c:v>
                </c:pt>
                <c:pt idx="458">
                  <c:v>2.676530773828133</c:v>
                </c:pt>
                <c:pt idx="459">
                  <c:v>2.655405835648333</c:v>
                </c:pt>
                <c:pt idx="460">
                  <c:v>2.386430970344671</c:v>
                </c:pt>
                <c:pt idx="461">
                  <c:v>3.048946510841423</c:v>
                </c:pt>
                <c:pt idx="462">
                  <c:v>2.680987583257118</c:v>
                </c:pt>
                <c:pt idx="463">
                  <c:v>2.002549509462295</c:v>
                </c:pt>
                <c:pt idx="464">
                  <c:v>2.108011393794351</c:v>
                </c:pt>
                <c:pt idx="465">
                  <c:v>3.156825166481304</c:v>
                </c:pt>
                <c:pt idx="466">
                  <c:v>2.493929342368742</c:v>
                </c:pt>
                <c:pt idx="467">
                  <c:v>1.601626435694909</c:v>
                </c:pt>
                <c:pt idx="468">
                  <c:v>3.041561585687402</c:v>
                </c:pt>
                <c:pt idx="469">
                  <c:v>2.78183950851614</c:v>
                </c:pt>
                <c:pt idx="470">
                  <c:v>2.535307549155362</c:v>
                </c:pt>
                <c:pt idx="471">
                  <c:v>0.343985626451771</c:v>
                </c:pt>
                <c:pt idx="472">
                  <c:v>3.067627577443067</c:v>
                </c:pt>
                <c:pt idx="473">
                  <c:v>1.53547985502281</c:v>
                </c:pt>
                <c:pt idx="474">
                  <c:v>2.624177913051494</c:v>
                </c:pt>
                <c:pt idx="475">
                  <c:v>1.72872916589297</c:v>
                </c:pt>
                <c:pt idx="476">
                  <c:v>2.40796758372137</c:v>
                </c:pt>
                <c:pt idx="477">
                  <c:v>2.057373208606794</c:v>
                </c:pt>
                <c:pt idx="478">
                  <c:v>2.665959863047876</c:v>
                </c:pt>
                <c:pt idx="479">
                  <c:v>2.868249280592245</c:v>
                </c:pt>
                <c:pt idx="480">
                  <c:v>2.807365656309183</c:v>
                </c:pt>
                <c:pt idx="481">
                  <c:v>2.499639365310575</c:v>
                </c:pt>
                <c:pt idx="482">
                  <c:v>2.772471363312152</c:v>
                </c:pt>
                <c:pt idx="483">
                  <c:v>3.007214936174551</c:v>
                </c:pt>
                <c:pt idx="484">
                  <c:v>2.566676088769902</c:v>
                </c:pt>
                <c:pt idx="485">
                  <c:v>2.506249708295362</c:v>
                </c:pt>
                <c:pt idx="486">
                  <c:v>2.686072136014874</c:v>
                </c:pt>
                <c:pt idx="487">
                  <c:v>1.486856261214282</c:v>
                </c:pt>
                <c:pt idx="488">
                  <c:v>2.634738729839526</c:v>
                </c:pt>
                <c:pt idx="489">
                  <c:v>2.530131509387414</c:v>
                </c:pt>
                <c:pt idx="490">
                  <c:v>3.091643608846605</c:v>
                </c:pt>
                <c:pt idx="491">
                  <c:v>2.957686237119531</c:v>
                </c:pt>
                <c:pt idx="492">
                  <c:v>2.845609156112252</c:v>
                </c:pt>
                <c:pt idx="493">
                  <c:v>2.557525882949896</c:v>
                </c:pt>
                <c:pt idx="494">
                  <c:v>2.0125701460929</c:v>
                </c:pt>
                <c:pt idx="495">
                  <c:v>1.660983070081583</c:v>
                </c:pt>
                <c:pt idx="496">
                  <c:v>2.963355112855352</c:v>
                </c:pt>
                <c:pt idx="497">
                  <c:v>1.82612333876503</c:v>
                </c:pt>
                <c:pt idx="498">
                  <c:v>1.943418664916092</c:v>
                </c:pt>
                <c:pt idx="499">
                  <c:v>1.909943212758654</c:v>
                </c:pt>
                <c:pt idx="500">
                  <c:v>1.984978658093638</c:v>
                </c:pt>
                <c:pt idx="501">
                  <c:v>2.286260814933501</c:v>
                </c:pt>
                <c:pt idx="502">
                  <c:v>0.544919557532886</c:v>
                </c:pt>
                <c:pt idx="503">
                  <c:v>2.021742405391747</c:v>
                </c:pt>
                <c:pt idx="504">
                  <c:v>1.629282664484197</c:v>
                </c:pt>
                <c:pt idx="505">
                  <c:v>2.162003639324294</c:v>
                </c:pt>
                <c:pt idx="506">
                  <c:v>0.812137412311416</c:v>
                </c:pt>
                <c:pt idx="507">
                  <c:v>1.664860228517454</c:v>
                </c:pt>
                <c:pt idx="508">
                  <c:v>2.475924370714197</c:v>
                </c:pt>
                <c:pt idx="509">
                  <c:v>3.089954673142854</c:v>
                </c:pt>
                <c:pt idx="510">
                  <c:v>2.381477376822316</c:v>
                </c:pt>
                <c:pt idx="511">
                  <c:v>1.538094809425999</c:v>
                </c:pt>
                <c:pt idx="512">
                  <c:v>2.695909505889672</c:v>
                </c:pt>
                <c:pt idx="513">
                  <c:v>2.946202896158754</c:v>
                </c:pt>
                <c:pt idx="514">
                  <c:v>3.179129641618659</c:v>
                </c:pt>
                <c:pt idx="515">
                  <c:v>1.897640031496952</c:v>
                </c:pt>
                <c:pt idx="516">
                  <c:v>1.854369436237603</c:v>
                </c:pt>
                <c:pt idx="517">
                  <c:v>2.535485862664238</c:v>
                </c:pt>
                <c:pt idx="518">
                  <c:v>3.102181107699546</c:v>
                </c:pt>
                <c:pt idx="519">
                  <c:v>2.332879700967556</c:v>
                </c:pt>
                <c:pt idx="520">
                  <c:v>0.533277866186936</c:v>
                </c:pt>
                <c:pt idx="521">
                  <c:v>2.932377495089734</c:v>
                </c:pt>
                <c:pt idx="522">
                  <c:v>1.844954754864739</c:v>
                </c:pt>
                <c:pt idx="523">
                  <c:v>2.421106149306739</c:v>
                </c:pt>
                <c:pt idx="524">
                  <c:v>1.734810528026642</c:v>
                </c:pt>
                <c:pt idx="525">
                  <c:v>2.012386045220386</c:v>
                </c:pt>
                <c:pt idx="526">
                  <c:v>2.592433822249203</c:v>
                </c:pt>
                <c:pt idx="527">
                  <c:v>1.727022228591807</c:v>
                </c:pt>
                <c:pt idx="528">
                  <c:v>2.884519896912167</c:v>
                </c:pt>
                <c:pt idx="529">
                  <c:v>3.365945372609502</c:v>
                </c:pt>
                <c:pt idx="530">
                  <c:v>2.945172974146795</c:v>
                </c:pt>
                <c:pt idx="531">
                  <c:v>3.023620488544296</c:v>
                </c:pt>
                <c:pt idx="532">
                  <c:v>1.885581608209703</c:v>
                </c:pt>
                <c:pt idx="533">
                  <c:v>2.112417913236424</c:v>
                </c:pt>
                <c:pt idx="534">
                  <c:v>2.750107809525555</c:v>
                </c:pt>
                <c:pt idx="535">
                  <c:v>2.551069077948813</c:v>
                </c:pt>
                <c:pt idx="536">
                  <c:v>2.266804969575403</c:v>
                </c:pt>
                <c:pt idx="537">
                  <c:v>2.571249722140776</c:v>
                </c:pt>
                <c:pt idx="538">
                  <c:v>1.91124681980101</c:v>
                </c:pt>
                <c:pt idx="539">
                  <c:v>2.443536464901721</c:v>
                </c:pt>
                <c:pt idx="540">
                  <c:v>2.349677403510352</c:v>
                </c:pt>
                <c:pt idx="541">
                  <c:v>1.95999629467966</c:v>
                </c:pt>
                <c:pt idx="542">
                  <c:v>2.603279116297386</c:v>
                </c:pt>
                <c:pt idx="543">
                  <c:v>1.685327527075902</c:v>
                </c:pt>
                <c:pt idx="544">
                  <c:v>2.426437279954878</c:v>
                </c:pt>
                <c:pt idx="545">
                  <c:v>2.279166743553799</c:v>
                </c:pt>
                <c:pt idx="546">
                  <c:v>1.578083874579049</c:v>
                </c:pt>
                <c:pt idx="547">
                  <c:v>1.689299160535892</c:v>
                </c:pt>
                <c:pt idx="548">
                  <c:v>2.130503160567987</c:v>
                </c:pt>
                <c:pt idx="549">
                  <c:v>2.521147501159187</c:v>
                </c:pt>
                <c:pt idx="550">
                  <c:v>2.203645297153486</c:v>
                </c:pt>
                <c:pt idx="551">
                  <c:v>3.308083163141251</c:v>
                </c:pt>
                <c:pt idx="552">
                  <c:v>2.667989623128624</c:v>
                </c:pt>
                <c:pt idx="553">
                  <c:v>2.361718357120066</c:v>
                </c:pt>
                <c:pt idx="554">
                  <c:v>3.018815004184491</c:v>
                </c:pt>
                <c:pt idx="555">
                  <c:v>3.046125542361022</c:v>
                </c:pt>
                <c:pt idx="556">
                  <c:v>1.967170192477812</c:v>
                </c:pt>
                <c:pt idx="557">
                  <c:v>2.687256780533182</c:v>
                </c:pt>
                <c:pt idx="558">
                  <c:v>2.412859823674533</c:v>
                </c:pt>
                <c:pt idx="559">
                  <c:v>1.629073797967633</c:v>
                </c:pt>
                <c:pt idx="560">
                  <c:v>2.623625559357902</c:v>
                </c:pt>
                <c:pt idx="561">
                  <c:v>2.926322911469881</c:v>
                </c:pt>
                <c:pt idx="562">
                  <c:v>1.787449167856363</c:v>
                </c:pt>
                <c:pt idx="563">
                  <c:v>0.560714954474479</c:v>
                </c:pt>
                <c:pt idx="564">
                  <c:v>1.874479364243367</c:v>
                </c:pt>
                <c:pt idx="565">
                  <c:v>1.48345542650266</c:v>
                </c:pt>
                <c:pt idx="566">
                  <c:v>3.195275455495402</c:v>
                </c:pt>
                <c:pt idx="567">
                  <c:v>1.747815002656829</c:v>
                </c:pt>
                <c:pt idx="568">
                  <c:v>2.67651769800769</c:v>
                </c:pt>
                <c:pt idx="569">
                  <c:v>2.542658951678405</c:v>
                </c:pt>
                <c:pt idx="570">
                  <c:v>0.281025337925337</c:v>
                </c:pt>
                <c:pt idx="571">
                  <c:v>0.281025337925337</c:v>
                </c:pt>
                <c:pt idx="572">
                  <c:v>2.838332735389597</c:v>
                </c:pt>
                <c:pt idx="573">
                  <c:v>2.916558689459539</c:v>
                </c:pt>
                <c:pt idx="574">
                  <c:v>2.884060747444132</c:v>
                </c:pt>
                <c:pt idx="575">
                  <c:v>3.046358568723463</c:v>
                </c:pt>
                <c:pt idx="576">
                  <c:v>3.451069031210039</c:v>
                </c:pt>
                <c:pt idx="577">
                  <c:v>2.805990263620853</c:v>
                </c:pt>
                <c:pt idx="578">
                  <c:v>0.568353401110516</c:v>
                </c:pt>
                <c:pt idx="579">
                  <c:v>1.446352132784429</c:v>
                </c:pt>
                <c:pt idx="580">
                  <c:v>1.973006732573627</c:v>
                </c:pt>
                <c:pt idx="581">
                  <c:v>2.472773362610519</c:v>
                </c:pt>
                <c:pt idx="582">
                  <c:v>1.6803728391894</c:v>
                </c:pt>
                <c:pt idx="583">
                  <c:v>0.480559533681375</c:v>
                </c:pt>
                <c:pt idx="584">
                  <c:v>3.203287248053902</c:v>
                </c:pt>
                <c:pt idx="585">
                  <c:v>2.468566074252522</c:v>
                </c:pt>
                <c:pt idx="586">
                  <c:v>2.65568930001282</c:v>
                </c:pt>
                <c:pt idx="587">
                  <c:v>3.20212373052008</c:v>
                </c:pt>
                <c:pt idx="588">
                  <c:v>1.63668368937556</c:v>
                </c:pt>
                <c:pt idx="589">
                  <c:v>2.940245948040519</c:v>
                </c:pt>
                <c:pt idx="590">
                  <c:v>2.964875169199352</c:v>
                </c:pt>
                <c:pt idx="591">
                  <c:v>2.873616504287375</c:v>
                </c:pt>
                <c:pt idx="592">
                  <c:v>0.915870694240677</c:v>
                </c:pt>
                <c:pt idx="593">
                  <c:v>1.889732601815003</c:v>
                </c:pt>
                <c:pt idx="594">
                  <c:v>2.095151104540704</c:v>
                </c:pt>
                <c:pt idx="595">
                  <c:v>2.948005815350887</c:v>
                </c:pt>
                <c:pt idx="596">
                  <c:v>2.003895006954595</c:v>
                </c:pt>
                <c:pt idx="597">
                  <c:v>1.802232192686987</c:v>
                </c:pt>
                <c:pt idx="598">
                  <c:v>2.607561757781811</c:v>
                </c:pt>
                <c:pt idx="599">
                  <c:v>2.91592942079246</c:v>
                </c:pt>
                <c:pt idx="600">
                  <c:v>2.88786788400316</c:v>
                </c:pt>
                <c:pt idx="601">
                  <c:v>2.125454721688776</c:v>
                </c:pt>
                <c:pt idx="602">
                  <c:v>2.010800514331365</c:v>
                </c:pt>
                <c:pt idx="603">
                  <c:v>3.02627375212483</c:v>
                </c:pt>
                <c:pt idx="604">
                  <c:v>2.711668511296199</c:v>
                </c:pt>
                <c:pt idx="605">
                  <c:v>1.636958549227236</c:v>
                </c:pt>
                <c:pt idx="606">
                  <c:v>2.166048759822065</c:v>
                </c:pt>
                <c:pt idx="607">
                  <c:v>2.521975375464271</c:v>
                </c:pt>
                <c:pt idx="608">
                  <c:v>2.142097591380244</c:v>
                </c:pt>
                <c:pt idx="609">
                  <c:v>2.917214688305493</c:v>
                </c:pt>
                <c:pt idx="610">
                  <c:v>2.759517674791508</c:v>
                </c:pt>
                <c:pt idx="611">
                  <c:v>1.584962500721156</c:v>
                </c:pt>
                <c:pt idx="612">
                  <c:v>1.597597157887481</c:v>
                </c:pt>
                <c:pt idx="613">
                  <c:v>2.902157407274455</c:v>
                </c:pt>
                <c:pt idx="614">
                  <c:v>2.837943241891027</c:v>
                </c:pt>
                <c:pt idx="615">
                  <c:v>3.121082697543676</c:v>
                </c:pt>
                <c:pt idx="616">
                  <c:v>2.376568258554176</c:v>
                </c:pt>
                <c:pt idx="617">
                  <c:v>1.502519627567872</c:v>
                </c:pt>
                <c:pt idx="618">
                  <c:v>1.813557327741156</c:v>
                </c:pt>
                <c:pt idx="619">
                  <c:v>3.13881589538293</c:v>
                </c:pt>
                <c:pt idx="620">
                  <c:v>3.41607685486348</c:v>
                </c:pt>
                <c:pt idx="621">
                  <c:v>1.544177124835173</c:v>
                </c:pt>
                <c:pt idx="622">
                  <c:v>2.621695765095626</c:v>
                </c:pt>
                <c:pt idx="623">
                  <c:v>2.059629787802289</c:v>
                </c:pt>
                <c:pt idx="624">
                  <c:v>1.649329680412394</c:v>
                </c:pt>
                <c:pt idx="625">
                  <c:v>2.880655133885979</c:v>
                </c:pt>
                <c:pt idx="626">
                  <c:v>2.873558184645891</c:v>
                </c:pt>
                <c:pt idx="627">
                  <c:v>2.581844287082454</c:v>
                </c:pt>
                <c:pt idx="628">
                  <c:v>2.542402402783655</c:v>
                </c:pt>
                <c:pt idx="629">
                  <c:v>1.728376409261891</c:v>
                </c:pt>
                <c:pt idx="630">
                  <c:v>2.124470915008511</c:v>
                </c:pt>
                <c:pt idx="631">
                  <c:v>2.634571530074206</c:v>
                </c:pt>
                <c:pt idx="632">
                  <c:v>1.556388156984646</c:v>
                </c:pt>
                <c:pt idx="633">
                  <c:v>1.561811133131203</c:v>
                </c:pt>
                <c:pt idx="634">
                  <c:v>3.010139680323571</c:v>
                </c:pt>
                <c:pt idx="635">
                  <c:v>2.946333705321186</c:v>
                </c:pt>
                <c:pt idx="636">
                  <c:v>1.713005741632086</c:v>
                </c:pt>
                <c:pt idx="637">
                  <c:v>2.624277004372518</c:v>
                </c:pt>
                <c:pt idx="638">
                  <c:v>2.606442809898878</c:v>
                </c:pt>
                <c:pt idx="639">
                  <c:v>2.536117673207256</c:v>
                </c:pt>
                <c:pt idx="640">
                  <c:v>2.609750539811544</c:v>
                </c:pt>
                <c:pt idx="641">
                  <c:v>2.949873300760368</c:v>
                </c:pt>
                <c:pt idx="642">
                  <c:v>3.033298495949946</c:v>
                </c:pt>
                <c:pt idx="643">
                  <c:v>1.807200327711504</c:v>
                </c:pt>
                <c:pt idx="644">
                  <c:v>2.232686681632371</c:v>
                </c:pt>
                <c:pt idx="645">
                  <c:v>2.088962488577072</c:v>
                </c:pt>
                <c:pt idx="646">
                  <c:v>3.0287777745684</c:v>
                </c:pt>
                <c:pt idx="647">
                  <c:v>2.627834385892433</c:v>
                </c:pt>
                <c:pt idx="648">
                  <c:v>2.021742405391747</c:v>
                </c:pt>
                <c:pt idx="649">
                  <c:v>2.472559181015548</c:v>
                </c:pt>
                <c:pt idx="650">
                  <c:v>2.135571823062945</c:v>
                </c:pt>
                <c:pt idx="651">
                  <c:v>2.579772356000114</c:v>
                </c:pt>
                <c:pt idx="652">
                  <c:v>2.64518761856202</c:v>
                </c:pt>
                <c:pt idx="653">
                  <c:v>2.501486103694226</c:v>
                </c:pt>
                <c:pt idx="654">
                  <c:v>1.816558606496524</c:v>
                </c:pt>
                <c:pt idx="655">
                  <c:v>1.637850950139659</c:v>
                </c:pt>
                <c:pt idx="656">
                  <c:v>2.071629252817897</c:v>
                </c:pt>
                <c:pt idx="657">
                  <c:v>2.266018196885973</c:v>
                </c:pt>
                <c:pt idx="658">
                  <c:v>2.795069512187924</c:v>
                </c:pt>
                <c:pt idx="659">
                  <c:v>1.973477550406876</c:v>
                </c:pt>
                <c:pt idx="660">
                  <c:v>1.657013705536163</c:v>
                </c:pt>
                <c:pt idx="661">
                  <c:v>2.112166944765877</c:v>
                </c:pt>
                <c:pt idx="662">
                  <c:v>0.6237102177854</c:v>
                </c:pt>
                <c:pt idx="663">
                  <c:v>3.118426141122547</c:v>
                </c:pt>
                <c:pt idx="664">
                  <c:v>2.43313015832909</c:v>
                </c:pt>
                <c:pt idx="665">
                  <c:v>2.791330425858492</c:v>
                </c:pt>
                <c:pt idx="666">
                  <c:v>1.674603525006614</c:v>
                </c:pt>
                <c:pt idx="667">
                  <c:v>2.628692613796566</c:v>
                </c:pt>
                <c:pt idx="668">
                  <c:v>1.659596850521412</c:v>
                </c:pt>
                <c:pt idx="669">
                  <c:v>2.364593526450222</c:v>
                </c:pt>
                <c:pt idx="670">
                  <c:v>2.371579729164011</c:v>
                </c:pt>
                <c:pt idx="671">
                  <c:v>3.152328923292532</c:v>
                </c:pt>
                <c:pt idx="672">
                  <c:v>2.392499249480457</c:v>
                </c:pt>
                <c:pt idx="673">
                  <c:v>2.596536601009244</c:v>
                </c:pt>
                <c:pt idx="674">
                  <c:v>2.385451459494727</c:v>
                </c:pt>
                <c:pt idx="675">
                  <c:v>2.198385798435325</c:v>
                </c:pt>
                <c:pt idx="676">
                  <c:v>2.492286193981561</c:v>
                </c:pt>
                <c:pt idx="677">
                  <c:v>3.112079853398213</c:v>
                </c:pt>
                <c:pt idx="678">
                  <c:v>2.958876909727412</c:v>
                </c:pt>
                <c:pt idx="679">
                  <c:v>1.561811133131203</c:v>
                </c:pt>
                <c:pt idx="680">
                  <c:v>2.529493878604111</c:v>
                </c:pt>
                <c:pt idx="681">
                  <c:v>3.064927613002355</c:v>
                </c:pt>
                <c:pt idx="682">
                  <c:v>0.299231305251461</c:v>
                </c:pt>
                <c:pt idx="683">
                  <c:v>2.993894073588734</c:v>
                </c:pt>
                <c:pt idx="684">
                  <c:v>2.053042356971553</c:v>
                </c:pt>
                <c:pt idx="685">
                  <c:v>1.807560986026318</c:v>
                </c:pt>
                <c:pt idx="686">
                  <c:v>3.00012879973624</c:v>
                </c:pt>
                <c:pt idx="687">
                  <c:v>1.664860228517454</c:v>
                </c:pt>
                <c:pt idx="688">
                  <c:v>2.011354067702377</c:v>
                </c:pt>
                <c:pt idx="689">
                  <c:v>2.379852020996436</c:v>
                </c:pt>
                <c:pt idx="690">
                  <c:v>0.292781749227846</c:v>
                </c:pt>
                <c:pt idx="691">
                  <c:v>2.573639303670611</c:v>
                </c:pt>
                <c:pt idx="692">
                  <c:v>2.122992308752948</c:v>
                </c:pt>
                <c:pt idx="693">
                  <c:v>1.538094809425999</c:v>
                </c:pt>
                <c:pt idx="694">
                  <c:v>3.293753421036632</c:v>
                </c:pt>
                <c:pt idx="695">
                  <c:v>1.663154810282865</c:v>
                </c:pt>
                <c:pt idx="696">
                  <c:v>2.11931150697237</c:v>
                </c:pt>
                <c:pt idx="697">
                  <c:v>2.642260423558956</c:v>
                </c:pt>
                <c:pt idx="698">
                  <c:v>2.182171435905123</c:v>
                </c:pt>
                <c:pt idx="699">
                  <c:v>2.582674245647533</c:v>
                </c:pt>
                <c:pt idx="700">
                  <c:v>2.406704136001118</c:v>
                </c:pt>
                <c:pt idx="701">
                  <c:v>2.918124733945749</c:v>
                </c:pt>
                <c:pt idx="702">
                  <c:v>2.045791525179003</c:v>
                </c:pt>
                <c:pt idx="703">
                  <c:v>2.626791751748121</c:v>
                </c:pt>
                <c:pt idx="704">
                  <c:v>3.138979763346208</c:v>
                </c:pt>
                <c:pt idx="705">
                  <c:v>3.049238437527077</c:v>
                </c:pt>
                <c:pt idx="706">
                  <c:v>3.267958588019225</c:v>
                </c:pt>
                <c:pt idx="707">
                  <c:v>3.336072429260513</c:v>
                </c:pt>
                <c:pt idx="708">
                  <c:v>2.9141844442417</c:v>
                </c:pt>
                <c:pt idx="709">
                  <c:v>2.476776255332</c:v>
                </c:pt>
                <c:pt idx="710">
                  <c:v>2.129283016944966</c:v>
                </c:pt>
                <c:pt idx="711">
                  <c:v>2.846419520408207</c:v>
                </c:pt>
                <c:pt idx="712">
                  <c:v>3.01032998410945</c:v>
                </c:pt>
                <c:pt idx="713">
                  <c:v>2.541278815862551</c:v>
                </c:pt>
                <c:pt idx="714">
                  <c:v>3.02442843445551</c:v>
                </c:pt>
                <c:pt idx="715">
                  <c:v>2.698127873613405</c:v>
                </c:pt>
                <c:pt idx="716">
                  <c:v>3.231128820363701</c:v>
                </c:pt>
                <c:pt idx="717">
                  <c:v>2.981860924055259</c:v>
                </c:pt>
                <c:pt idx="718">
                  <c:v>2.553722503873573</c:v>
                </c:pt>
                <c:pt idx="719">
                  <c:v>2.285998588522458</c:v>
                </c:pt>
                <c:pt idx="720">
                  <c:v>2.618547719463657</c:v>
                </c:pt>
                <c:pt idx="721">
                  <c:v>1.930222060337974</c:v>
                </c:pt>
                <c:pt idx="722">
                  <c:v>3.028569460857425</c:v>
                </c:pt>
                <c:pt idx="723">
                  <c:v>3.036638762639799</c:v>
                </c:pt>
                <c:pt idx="724">
                  <c:v>1.656415973246971</c:v>
                </c:pt>
                <c:pt idx="725">
                  <c:v>2.207945685457954</c:v>
                </c:pt>
                <c:pt idx="726">
                  <c:v>2.56687695130666</c:v>
                </c:pt>
                <c:pt idx="727">
                  <c:v>2.161452653822335</c:v>
                </c:pt>
                <c:pt idx="728">
                  <c:v>2.65816778873427</c:v>
                </c:pt>
                <c:pt idx="729">
                  <c:v>0.321928094887362</c:v>
                </c:pt>
                <c:pt idx="730">
                  <c:v>2.60043778280678</c:v>
                </c:pt>
                <c:pt idx="731">
                  <c:v>2.443293739989482</c:v>
                </c:pt>
                <c:pt idx="732">
                  <c:v>3.095092799178174</c:v>
                </c:pt>
                <c:pt idx="733">
                  <c:v>2.858070535714155</c:v>
                </c:pt>
                <c:pt idx="734">
                  <c:v>0.542215637398882</c:v>
                </c:pt>
                <c:pt idx="735">
                  <c:v>1.969858716949241</c:v>
                </c:pt>
                <c:pt idx="736">
                  <c:v>1.690867811917856</c:v>
                </c:pt>
                <c:pt idx="737">
                  <c:v>2.082383030098092</c:v>
                </c:pt>
                <c:pt idx="738">
                  <c:v>2.941950827282509</c:v>
                </c:pt>
                <c:pt idx="739">
                  <c:v>2.088441279991563</c:v>
                </c:pt>
                <c:pt idx="740">
                  <c:v>2.438137762154976</c:v>
                </c:pt>
                <c:pt idx="741">
                  <c:v>2.744597745751696</c:v>
                </c:pt>
                <c:pt idx="742">
                  <c:v>3.056325569027595</c:v>
                </c:pt>
                <c:pt idx="743">
                  <c:v>2.642838647625792</c:v>
                </c:pt>
                <c:pt idx="744">
                  <c:v>3.230705214949816</c:v>
                </c:pt>
                <c:pt idx="745">
                  <c:v>2.150920870159728</c:v>
                </c:pt>
                <c:pt idx="746">
                  <c:v>2.000938541925471</c:v>
                </c:pt>
                <c:pt idx="747">
                  <c:v>2.56737111985059</c:v>
                </c:pt>
                <c:pt idx="748">
                  <c:v>2.4545313218103</c:v>
                </c:pt>
                <c:pt idx="749">
                  <c:v>2.136538415192906</c:v>
                </c:pt>
                <c:pt idx="750">
                  <c:v>1.669946926141478</c:v>
                </c:pt>
                <c:pt idx="751">
                  <c:v>2.957300314903401</c:v>
                </c:pt>
                <c:pt idx="752">
                  <c:v>3.106602250023695</c:v>
                </c:pt>
                <c:pt idx="753">
                  <c:v>0.557482689102341</c:v>
                </c:pt>
                <c:pt idx="754">
                  <c:v>2.995557459360529</c:v>
                </c:pt>
                <c:pt idx="755">
                  <c:v>2.590976132433495</c:v>
                </c:pt>
                <c:pt idx="756">
                  <c:v>2.478989480979832</c:v>
                </c:pt>
                <c:pt idx="757">
                  <c:v>2.465992497490937</c:v>
                </c:pt>
                <c:pt idx="758">
                  <c:v>0.214221942639758</c:v>
                </c:pt>
                <c:pt idx="759">
                  <c:v>3.242799647505471</c:v>
                </c:pt>
                <c:pt idx="760">
                  <c:v>2.887534790146002</c:v>
                </c:pt>
                <c:pt idx="761">
                  <c:v>1.842820964423877</c:v>
                </c:pt>
                <c:pt idx="762">
                  <c:v>2.071093371430038</c:v>
                </c:pt>
                <c:pt idx="763">
                  <c:v>2.03986596894598</c:v>
                </c:pt>
                <c:pt idx="764">
                  <c:v>1.81151401459556</c:v>
                </c:pt>
                <c:pt idx="765">
                  <c:v>2.650105609420545</c:v>
                </c:pt>
                <c:pt idx="766">
                  <c:v>2.735438929947341</c:v>
                </c:pt>
                <c:pt idx="767">
                  <c:v>1.919952760738955</c:v>
                </c:pt>
                <c:pt idx="768">
                  <c:v>0.204227204829266</c:v>
                </c:pt>
                <c:pt idx="769">
                  <c:v>3.398938367341999</c:v>
                </c:pt>
                <c:pt idx="770">
                  <c:v>2.459723006779352</c:v>
                </c:pt>
                <c:pt idx="771">
                  <c:v>3.074582988007637</c:v>
                </c:pt>
                <c:pt idx="772">
                  <c:v>3.221806073941812</c:v>
                </c:pt>
                <c:pt idx="773">
                  <c:v>2.613674942682251</c:v>
                </c:pt>
                <c:pt idx="774">
                  <c:v>2.0125701460929</c:v>
                </c:pt>
                <c:pt idx="775">
                  <c:v>2.931058553684264</c:v>
                </c:pt>
                <c:pt idx="776">
                  <c:v>2.805990263620853</c:v>
                </c:pt>
                <c:pt idx="777">
                  <c:v>2.072298458000418</c:v>
                </c:pt>
                <c:pt idx="778">
                  <c:v>2.582704406171174</c:v>
                </c:pt>
                <c:pt idx="779">
                  <c:v>2.484761424771427</c:v>
                </c:pt>
                <c:pt idx="780">
                  <c:v>2.490048310984591</c:v>
                </c:pt>
                <c:pt idx="781">
                  <c:v>2.578999377431006</c:v>
                </c:pt>
                <c:pt idx="782">
                  <c:v>1.58833395184485</c:v>
                </c:pt>
                <c:pt idx="783">
                  <c:v>2.529886340459058</c:v>
                </c:pt>
                <c:pt idx="784">
                  <c:v>1.737480619081424</c:v>
                </c:pt>
                <c:pt idx="785">
                  <c:v>2.38616583298931</c:v>
                </c:pt>
                <c:pt idx="786">
                  <c:v>2.019707737357278</c:v>
                </c:pt>
                <c:pt idx="787">
                  <c:v>2.38385657496808</c:v>
                </c:pt>
                <c:pt idx="788">
                  <c:v>1.791589306067317</c:v>
                </c:pt>
                <c:pt idx="789">
                  <c:v>3.011003544631966</c:v>
                </c:pt>
                <c:pt idx="790">
                  <c:v>2.50529976913707</c:v>
                </c:pt>
                <c:pt idx="791">
                  <c:v>0.182220796265658</c:v>
                </c:pt>
                <c:pt idx="792">
                  <c:v>2.594288433191646</c:v>
                </c:pt>
                <c:pt idx="793">
                  <c:v>2.920485086186847</c:v>
                </c:pt>
                <c:pt idx="794">
                  <c:v>3.291326881941725</c:v>
                </c:pt>
                <c:pt idx="795">
                  <c:v>1.912980645640191</c:v>
                </c:pt>
                <c:pt idx="796">
                  <c:v>2.562599196246398</c:v>
                </c:pt>
                <c:pt idx="797">
                  <c:v>2.399670711717201</c:v>
                </c:pt>
                <c:pt idx="798">
                  <c:v>3.419086988300367</c:v>
                </c:pt>
                <c:pt idx="799">
                  <c:v>2.027123787918786</c:v>
                </c:pt>
                <c:pt idx="800">
                  <c:v>3.225018334962638</c:v>
                </c:pt>
                <c:pt idx="801">
                  <c:v>0.307044716694317</c:v>
                </c:pt>
                <c:pt idx="802">
                  <c:v>2.834375991467017</c:v>
                </c:pt>
                <c:pt idx="803">
                  <c:v>2.867200084855458</c:v>
                </c:pt>
                <c:pt idx="804">
                  <c:v>2.98017157846513</c:v>
                </c:pt>
                <c:pt idx="805">
                  <c:v>1.920252240178425</c:v>
                </c:pt>
                <c:pt idx="806">
                  <c:v>1.82010014730392</c:v>
                </c:pt>
                <c:pt idx="807">
                  <c:v>2.652564466857319</c:v>
                </c:pt>
                <c:pt idx="808">
                  <c:v>2.002287544721598</c:v>
                </c:pt>
                <c:pt idx="809">
                  <c:v>2.100320561548463</c:v>
                </c:pt>
                <c:pt idx="810">
                  <c:v>3.072019269954723</c:v>
                </c:pt>
                <c:pt idx="811">
                  <c:v>2.576735831345468</c:v>
                </c:pt>
                <c:pt idx="812">
                  <c:v>2.485584322850381</c:v>
                </c:pt>
                <c:pt idx="813">
                  <c:v>1.818888249601242</c:v>
                </c:pt>
                <c:pt idx="814">
                  <c:v>3.481203020904835</c:v>
                </c:pt>
                <c:pt idx="815">
                  <c:v>3.236952357749977</c:v>
                </c:pt>
                <c:pt idx="816">
                  <c:v>2.561478648118297</c:v>
                </c:pt>
                <c:pt idx="817">
                  <c:v>0.486230893743848</c:v>
                </c:pt>
                <c:pt idx="818">
                  <c:v>2.116170437615198</c:v>
                </c:pt>
                <c:pt idx="819">
                  <c:v>2.122683826994593</c:v>
                </c:pt>
                <c:pt idx="820">
                  <c:v>0.745753054334222</c:v>
                </c:pt>
                <c:pt idx="821">
                  <c:v>2.059459120701716</c:v>
                </c:pt>
                <c:pt idx="822">
                  <c:v>1.643924077359748</c:v>
                </c:pt>
                <c:pt idx="823">
                  <c:v>2.62608633252299</c:v>
                </c:pt>
                <c:pt idx="824">
                  <c:v>1.989160419410932</c:v>
                </c:pt>
                <c:pt idx="825">
                  <c:v>2.918851881845539</c:v>
                </c:pt>
                <c:pt idx="826">
                  <c:v>3.128950517170066</c:v>
                </c:pt>
                <c:pt idx="827">
                  <c:v>2.08863678412945</c:v>
                </c:pt>
                <c:pt idx="828">
                  <c:v>2.587841561961715</c:v>
                </c:pt>
                <c:pt idx="829">
                  <c:v>2.058912671593848</c:v>
                </c:pt>
                <c:pt idx="830">
                  <c:v>2.598526892433995</c:v>
                </c:pt>
                <c:pt idx="831">
                  <c:v>1.966020034823732</c:v>
                </c:pt>
                <c:pt idx="832">
                  <c:v>3.242754643039426</c:v>
                </c:pt>
                <c:pt idx="833">
                  <c:v>2.863223716742736</c:v>
                </c:pt>
                <c:pt idx="834">
                  <c:v>2.54496337196714</c:v>
                </c:pt>
                <c:pt idx="835">
                  <c:v>2.027195704670572</c:v>
                </c:pt>
                <c:pt idx="836">
                  <c:v>1.670920101489722</c:v>
                </c:pt>
                <c:pt idx="837">
                  <c:v>3.073082045978971</c:v>
                </c:pt>
                <c:pt idx="838">
                  <c:v>1.745076678293124</c:v>
                </c:pt>
                <c:pt idx="839">
                  <c:v>2.665760530393133</c:v>
                </c:pt>
                <c:pt idx="840">
                  <c:v>2.936026688908993</c:v>
                </c:pt>
                <c:pt idx="841">
                  <c:v>2.980743449782066</c:v>
                </c:pt>
                <c:pt idx="842">
                  <c:v>2.633120683419594</c:v>
                </c:pt>
                <c:pt idx="843">
                  <c:v>0.510961919277379</c:v>
                </c:pt>
                <c:pt idx="844">
                  <c:v>2.426341438268629</c:v>
                </c:pt>
                <c:pt idx="845">
                  <c:v>1.771034370746218</c:v>
                </c:pt>
                <c:pt idx="846">
                  <c:v>1.77745948961169</c:v>
                </c:pt>
                <c:pt idx="847">
                  <c:v>2.517425675450643</c:v>
                </c:pt>
                <c:pt idx="848">
                  <c:v>2.42002301821322</c:v>
                </c:pt>
                <c:pt idx="849">
                  <c:v>2.87744473227781</c:v>
                </c:pt>
                <c:pt idx="850">
                  <c:v>2.777463925914305</c:v>
                </c:pt>
                <c:pt idx="851">
                  <c:v>2.983603784919998</c:v>
                </c:pt>
                <c:pt idx="852">
                  <c:v>2.118193720579676</c:v>
                </c:pt>
                <c:pt idx="853">
                  <c:v>0.6237102177854</c:v>
                </c:pt>
                <c:pt idx="854">
                  <c:v>2.459431618637297</c:v>
                </c:pt>
                <c:pt idx="855">
                  <c:v>2.906899843589811</c:v>
                </c:pt>
                <c:pt idx="856">
                  <c:v>2.720376855269218</c:v>
                </c:pt>
                <c:pt idx="857">
                  <c:v>2.819312334595671</c:v>
                </c:pt>
                <c:pt idx="858">
                  <c:v>2.233929831970087</c:v>
                </c:pt>
                <c:pt idx="859">
                  <c:v>2.976538390057993</c:v>
                </c:pt>
                <c:pt idx="860">
                  <c:v>1.74267026103474</c:v>
                </c:pt>
                <c:pt idx="861">
                  <c:v>3.146481676884352</c:v>
                </c:pt>
                <c:pt idx="862">
                  <c:v>3.052850855829703</c:v>
                </c:pt>
                <c:pt idx="863">
                  <c:v>2.708474346853568</c:v>
                </c:pt>
                <c:pt idx="864">
                  <c:v>2.114422053245638</c:v>
                </c:pt>
                <c:pt idx="865">
                  <c:v>3.234314575275766</c:v>
                </c:pt>
                <c:pt idx="866">
                  <c:v>2.79522257488346</c:v>
                </c:pt>
                <c:pt idx="867">
                  <c:v>2.742044583236463</c:v>
                </c:pt>
                <c:pt idx="868">
                  <c:v>1.84799690655495</c:v>
                </c:pt>
                <c:pt idx="869">
                  <c:v>2.616330785816967</c:v>
                </c:pt>
                <c:pt idx="870">
                  <c:v>3.221910493635904</c:v>
                </c:pt>
                <c:pt idx="871">
                  <c:v>3.231952378855502</c:v>
                </c:pt>
                <c:pt idx="872">
                  <c:v>0.914250923776732</c:v>
                </c:pt>
                <c:pt idx="873">
                  <c:v>1.553538296946981</c:v>
                </c:pt>
                <c:pt idx="874">
                  <c:v>2.66851925122131</c:v>
                </c:pt>
                <c:pt idx="875">
                  <c:v>2.055314654463111</c:v>
                </c:pt>
                <c:pt idx="876">
                  <c:v>1.461768782221899</c:v>
                </c:pt>
                <c:pt idx="877">
                  <c:v>2.535096752237846</c:v>
                </c:pt>
                <c:pt idx="878">
                  <c:v>2.01638709071362</c:v>
                </c:pt>
                <c:pt idx="879">
                  <c:v>1.790901265787394</c:v>
                </c:pt>
                <c:pt idx="880">
                  <c:v>2.000976053988352</c:v>
                </c:pt>
                <c:pt idx="881">
                  <c:v>2.918851881845539</c:v>
                </c:pt>
                <c:pt idx="882">
                  <c:v>2.738958235965629</c:v>
                </c:pt>
                <c:pt idx="883">
                  <c:v>1.949320818759054</c:v>
                </c:pt>
                <c:pt idx="884">
                  <c:v>2.635949659604122</c:v>
                </c:pt>
                <c:pt idx="885">
                  <c:v>2.998718711706051</c:v>
                </c:pt>
                <c:pt idx="886">
                  <c:v>3.171538600308973</c:v>
                </c:pt>
                <c:pt idx="887">
                  <c:v>2.717076984607865</c:v>
                </c:pt>
                <c:pt idx="888">
                  <c:v>2.052006746365667</c:v>
                </c:pt>
                <c:pt idx="889">
                  <c:v>2.549976151975784</c:v>
                </c:pt>
                <c:pt idx="890">
                  <c:v>2.917469625664933</c:v>
                </c:pt>
                <c:pt idx="891">
                  <c:v>2.885016953462659</c:v>
                </c:pt>
                <c:pt idx="892">
                  <c:v>2.308258076808901</c:v>
                </c:pt>
                <c:pt idx="893">
                  <c:v>3.165729248483101</c:v>
                </c:pt>
                <c:pt idx="894">
                  <c:v>2.600085421428613</c:v>
                </c:pt>
                <c:pt idx="895">
                  <c:v>1.770431884738889</c:v>
                </c:pt>
                <c:pt idx="896">
                  <c:v>3.114965114379748</c:v>
                </c:pt>
                <c:pt idx="897">
                  <c:v>2.354130784189213</c:v>
                </c:pt>
                <c:pt idx="898">
                  <c:v>1.87815685877251</c:v>
                </c:pt>
                <c:pt idx="899">
                  <c:v>2.511029230800802</c:v>
                </c:pt>
                <c:pt idx="900">
                  <c:v>1.633996993281567</c:v>
                </c:pt>
                <c:pt idx="901">
                  <c:v>2.118814958824223</c:v>
                </c:pt>
                <c:pt idx="902">
                  <c:v>1.854893496543826</c:v>
                </c:pt>
                <c:pt idx="903">
                  <c:v>2.985556036353091</c:v>
                </c:pt>
                <c:pt idx="904">
                  <c:v>2.468548112563504</c:v>
                </c:pt>
                <c:pt idx="905">
                  <c:v>3.033336807809636</c:v>
                </c:pt>
                <c:pt idx="906">
                  <c:v>2.192695795657287</c:v>
                </c:pt>
                <c:pt idx="907">
                  <c:v>2.593621376942342</c:v>
                </c:pt>
                <c:pt idx="908">
                  <c:v>1.783869911668909</c:v>
                </c:pt>
                <c:pt idx="909">
                  <c:v>2.813562550079742</c:v>
                </c:pt>
                <c:pt idx="910">
                  <c:v>2.971047328779214</c:v>
                </c:pt>
                <c:pt idx="911">
                  <c:v>0.436751795439824</c:v>
                </c:pt>
                <c:pt idx="912">
                  <c:v>3.012411881533288</c:v>
                </c:pt>
                <c:pt idx="913">
                  <c:v>1.711010623164447</c:v>
                </c:pt>
                <c:pt idx="914">
                  <c:v>3.267964009481762</c:v>
                </c:pt>
                <c:pt idx="915">
                  <c:v>2.995687111817028</c:v>
                </c:pt>
                <c:pt idx="916">
                  <c:v>2.530801168516102</c:v>
                </c:pt>
                <c:pt idx="917">
                  <c:v>2.592092002103963</c:v>
                </c:pt>
                <c:pt idx="918">
                  <c:v>2.929629747489781</c:v>
                </c:pt>
                <c:pt idx="919">
                  <c:v>3.140263117471994</c:v>
                </c:pt>
                <c:pt idx="920">
                  <c:v>2.529820946528695</c:v>
                </c:pt>
                <c:pt idx="921">
                  <c:v>3.071700834827953</c:v>
                </c:pt>
                <c:pt idx="922">
                  <c:v>3.085288233917052</c:v>
                </c:pt>
                <c:pt idx="923">
                  <c:v>3.241059185579064</c:v>
                </c:pt>
                <c:pt idx="924">
                  <c:v>2.71649873548936</c:v>
                </c:pt>
                <c:pt idx="925">
                  <c:v>1.560793322389593</c:v>
                </c:pt>
                <c:pt idx="926">
                  <c:v>1.736205116449706</c:v>
                </c:pt>
                <c:pt idx="927">
                  <c:v>2.568358339687791</c:v>
                </c:pt>
                <c:pt idx="928">
                  <c:v>2.929620807872846</c:v>
                </c:pt>
                <c:pt idx="929">
                  <c:v>2.726600450488558</c:v>
                </c:pt>
                <c:pt idx="930">
                  <c:v>2.860047316840339</c:v>
                </c:pt>
                <c:pt idx="931">
                  <c:v>1.95273772157223</c:v>
                </c:pt>
                <c:pt idx="932">
                  <c:v>2.570374427007809</c:v>
                </c:pt>
                <c:pt idx="933">
                  <c:v>0.77192662812194</c:v>
                </c:pt>
                <c:pt idx="934">
                  <c:v>2.568173349285692</c:v>
                </c:pt>
                <c:pt idx="935">
                  <c:v>2.135632278624576</c:v>
                </c:pt>
                <c:pt idx="936">
                  <c:v>2.170211185569595</c:v>
                </c:pt>
                <c:pt idx="937">
                  <c:v>1.84204316957872</c:v>
                </c:pt>
                <c:pt idx="938">
                  <c:v>1.916304471148818</c:v>
                </c:pt>
                <c:pt idx="939">
                  <c:v>1.722703574845353</c:v>
                </c:pt>
                <c:pt idx="940">
                  <c:v>1.692369798069787</c:v>
                </c:pt>
                <c:pt idx="941">
                  <c:v>2.139429308966861</c:v>
                </c:pt>
                <c:pt idx="942">
                  <c:v>2.549912737906849</c:v>
                </c:pt>
                <c:pt idx="943">
                  <c:v>0.169925001442312</c:v>
                </c:pt>
                <c:pt idx="944">
                  <c:v>2.553012819505188</c:v>
                </c:pt>
                <c:pt idx="945">
                  <c:v>3.43917160903821</c:v>
                </c:pt>
                <c:pt idx="946">
                  <c:v>1.824873461467632</c:v>
                </c:pt>
                <c:pt idx="947">
                  <c:v>2.139218963176397</c:v>
                </c:pt>
                <c:pt idx="948">
                  <c:v>2.454035577475361</c:v>
                </c:pt>
                <c:pt idx="949">
                  <c:v>3.181282137320155</c:v>
                </c:pt>
              </c:numCache>
            </c:numRef>
          </c:xVal>
          <c:yVal>
            <c:numRef>
              <c:f>Sheet1!$J$2:$J$951</c:f>
              <c:numCache>
                <c:formatCode>0.000</c:formatCode>
                <c:ptCount val="950"/>
                <c:pt idx="0">
                  <c:v>0.784</c:v>
                </c:pt>
                <c:pt idx="1">
                  <c:v>0.788</c:v>
                </c:pt>
                <c:pt idx="2">
                  <c:v>0.646</c:v>
                </c:pt>
                <c:pt idx="3">
                  <c:v>0.633</c:v>
                </c:pt>
                <c:pt idx="4">
                  <c:v>1.051</c:v>
                </c:pt>
                <c:pt idx="5">
                  <c:v>0.734</c:v>
                </c:pt>
                <c:pt idx="6">
                  <c:v>0.767</c:v>
                </c:pt>
                <c:pt idx="7">
                  <c:v>0.75</c:v>
                </c:pt>
                <c:pt idx="8">
                  <c:v>0.715</c:v>
                </c:pt>
                <c:pt idx="9">
                  <c:v>0.802</c:v>
                </c:pt>
                <c:pt idx="10">
                  <c:v>0.948</c:v>
                </c:pt>
                <c:pt idx="11">
                  <c:v>0.819</c:v>
                </c:pt>
                <c:pt idx="12">
                  <c:v>0.732</c:v>
                </c:pt>
                <c:pt idx="13">
                  <c:v>0.782</c:v>
                </c:pt>
                <c:pt idx="14">
                  <c:v>0.717</c:v>
                </c:pt>
                <c:pt idx="15">
                  <c:v>0.75</c:v>
                </c:pt>
                <c:pt idx="16">
                  <c:v>0.867</c:v>
                </c:pt>
                <c:pt idx="17">
                  <c:v>0.666</c:v>
                </c:pt>
                <c:pt idx="18">
                  <c:v>0.618</c:v>
                </c:pt>
                <c:pt idx="19">
                  <c:v>1.0</c:v>
                </c:pt>
                <c:pt idx="20">
                  <c:v>0.851</c:v>
                </c:pt>
                <c:pt idx="21">
                  <c:v>0.717</c:v>
                </c:pt>
                <c:pt idx="22">
                  <c:v>0.764</c:v>
                </c:pt>
                <c:pt idx="23">
                  <c:v>0.768</c:v>
                </c:pt>
                <c:pt idx="24">
                  <c:v>0.766</c:v>
                </c:pt>
                <c:pt idx="25">
                  <c:v>0.75</c:v>
                </c:pt>
                <c:pt idx="26">
                  <c:v>0.649</c:v>
                </c:pt>
                <c:pt idx="27">
                  <c:v>0.768</c:v>
                </c:pt>
                <c:pt idx="28">
                  <c:v>0.649</c:v>
                </c:pt>
                <c:pt idx="29">
                  <c:v>0.549</c:v>
                </c:pt>
                <c:pt idx="30">
                  <c:v>0.382</c:v>
                </c:pt>
                <c:pt idx="31">
                  <c:v>0.9</c:v>
                </c:pt>
                <c:pt idx="32">
                  <c:v>0.819</c:v>
                </c:pt>
                <c:pt idx="33">
                  <c:v>0.549</c:v>
                </c:pt>
                <c:pt idx="34">
                  <c:v>0.851</c:v>
                </c:pt>
                <c:pt idx="35">
                  <c:v>0.699</c:v>
                </c:pt>
                <c:pt idx="36">
                  <c:v>0.852</c:v>
                </c:pt>
                <c:pt idx="37">
                  <c:v>0.666</c:v>
                </c:pt>
                <c:pt idx="38">
                  <c:v>0.748</c:v>
                </c:pt>
                <c:pt idx="39">
                  <c:v>0.667</c:v>
                </c:pt>
                <c:pt idx="40">
                  <c:v>0.666</c:v>
                </c:pt>
                <c:pt idx="41">
                  <c:v>0.818</c:v>
                </c:pt>
                <c:pt idx="42">
                  <c:v>0.697</c:v>
                </c:pt>
                <c:pt idx="43">
                  <c:v>0.717</c:v>
                </c:pt>
                <c:pt idx="44">
                  <c:v>0.701</c:v>
                </c:pt>
                <c:pt idx="45">
                  <c:v>0.685</c:v>
                </c:pt>
                <c:pt idx="46">
                  <c:v>0.716</c:v>
                </c:pt>
                <c:pt idx="47">
                  <c:v>0.815</c:v>
                </c:pt>
                <c:pt idx="48">
                  <c:v>0.582</c:v>
                </c:pt>
                <c:pt idx="49">
                  <c:v>0.705</c:v>
                </c:pt>
                <c:pt idx="50">
                  <c:v>0.679</c:v>
                </c:pt>
                <c:pt idx="51">
                  <c:v>0.667</c:v>
                </c:pt>
                <c:pt idx="52">
                  <c:v>0.633</c:v>
                </c:pt>
                <c:pt idx="53">
                  <c:v>0.585</c:v>
                </c:pt>
                <c:pt idx="54">
                  <c:v>0.649</c:v>
                </c:pt>
                <c:pt idx="55">
                  <c:v>0.665</c:v>
                </c:pt>
                <c:pt idx="56">
                  <c:v>0.634</c:v>
                </c:pt>
                <c:pt idx="57">
                  <c:v>0.7</c:v>
                </c:pt>
                <c:pt idx="58">
                  <c:v>0.951</c:v>
                </c:pt>
                <c:pt idx="59">
                  <c:v>0.831</c:v>
                </c:pt>
                <c:pt idx="60">
                  <c:v>0.835</c:v>
                </c:pt>
                <c:pt idx="61">
                  <c:v>0.665</c:v>
                </c:pt>
                <c:pt idx="62">
                  <c:v>0.8</c:v>
                </c:pt>
                <c:pt idx="63">
                  <c:v>0.582</c:v>
                </c:pt>
                <c:pt idx="64">
                  <c:v>0.651</c:v>
                </c:pt>
                <c:pt idx="65">
                  <c:v>0.617</c:v>
                </c:pt>
                <c:pt idx="66">
                  <c:v>0.618</c:v>
                </c:pt>
                <c:pt idx="67">
                  <c:v>0.633</c:v>
                </c:pt>
                <c:pt idx="68">
                  <c:v>0.782</c:v>
                </c:pt>
                <c:pt idx="69">
                  <c:v>0.602</c:v>
                </c:pt>
                <c:pt idx="70">
                  <c:v>0.698</c:v>
                </c:pt>
                <c:pt idx="71">
                  <c:v>0.767</c:v>
                </c:pt>
                <c:pt idx="72">
                  <c:v>0.701</c:v>
                </c:pt>
                <c:pt idx="73">
                  <c:v>0.831</c:v>
                </c:pt>
                <c:pt idx="74">
                  <c:v>0.584</c:v>
                </c:pt>
                <c:pt idx="75">
                  <c:v>0.766</c:v>
                </c:pt>
                <c:pt idx="76">
                  <c:v>0.551</c:v>
                </c:pt>
                <c:pt idx="77">
                  <c:v>0.584</c:v>
                </c:pt>
                <c:pt idx="78">
                  <c:v>0.684</c:v>
                </c:pt>
                <c:pt idx="79">
                  <c:v>0.599</c:v>
                </c:pt>
                <c:pt idx="80">
                  <c:v>0.634</c:v>
                </c:pt>
                <c:pt idx="81">
                  <c:v>0.566</c:v>
                </c:pt>
                <c:pt idx="82">
                  <c:v>0.734</c:v>
                </c:pt>
                <c:pt idx="83">
                  <c:v>0.7</c:v>
                </c:pt>
                <c:pt idx="84">
                  <c:v>0.632</c:v>
                </c:pt>
                <c:pt idx="85">
                  <c:v>0.684</c:v>
                </c:pt>
                <c:pt idx="86">
                  <c:v>0.801</c:v>
                </c:pt>
                <c:pt idx="87">
                  <c:v>0.664</c:v>
                </c:pt>
                <c:pt idx="88">
                  <c:v>0.65</c:v>
                </c:pt>
                <c:pt idx="89">
                  <c:v>0.633</c:v>
                </c:pt>
                <c:pt idx="90">
                  <c:v>0.651</c:v>
                </c:pt>
                <c:pt idx="91">
                  <c:v>0.703</c:v>
                </c:pt>
                <c:pt idx="92">
                  <c:v>0.715</c:v>
                </c:pt>
                <c:pt idx="93">
                  <c:v>0.532</c:v>
                </c:pt>
                <c:pt idx="94">
                  <c:v>0.601</c:v>
                </c:pt>
                <c:pt idx="95">
                  <c:v>0.551</c:v>
                </c:pt>
                <c:pt idx="96">
                  <c:v>0.548</c:v>
                </c:pt>
                <c:pt idx="97">
                  <c:v>0.682</c:v>
                </c:pt>
                <c:pt idx="98">
                  <c:v>0.553</c:v>
                </c:pt>
                <c:pt idx="99">
                  <c:v>0.632</c:v>
                </c:pt>
                <c:pt idx="100">
                  <c:v>0.632</c:v>
                </c:pt>
                <c:pt idx="101">
                  <c:v>0.733</c:v>
                </c:pt>
                <c:pt idx="102">
                  <c:v>0.698</c:v>
                </c:pt>
                <c:pt idx="103">
                  <c:v>0.687</c:v>
                </c:pt>
                <c:pt idx="104">
                  <c:v>0.496</c:v>
                </c:pt>
                <c:pt idx="105">
                  <c:v>0.586</c:v>
                </c:pt>
                <c:pt idx="106">
                  <c:v>0.6</c:v>
                </c:pt>
                <c:pt idx="107">
                  <c:v>0.616</c:v>
                </c:pt>
                <c:pt idx="108">
                  <c:v>0.633</c:v>
                </c:pt>
                <c:pt idx="109">
                  <c:v>0.65</c:v>
                </c:pt>
                <c:pt idx="110">
                  <c:v>0.601</c:v>
                </c:pt>
                <c:pt idx="111">
                  <c:v>0.549</c:v>
                </c:pt>
                <c:pt idx="112">
                  <c:v>0.948</c:v>
                </c:pt>
                <c:pt idx="113">
                  <c:v>0.7</c:v>
                </c:pt>
                <c:pt idx="114">
                  <c:v>0.684</c:v>
                </c:pt>
                <c:pt idx="115">
                  <c:v>0.617</c:v>
                </c:pt>
                <c:pt idx="116">
                  <c:v>0.652</c:v>
                </c:pt>
                <c:pt idx="117">
                  <c:v>0.63</c:v>
                </c:pt>
                <c:pt idx="118">
                  <c:v>0.636</c:v>
                </c:pt>
                <c:pt idx="119">
                  <c:v>0.615</c:v>
                </c:pt>
                <c:pt idx="120">
                  <c:v>0.6</c:v>
                </c:pt>
                <c:pt idx="121">
                  <c:v>0.583</c:v>
                </c:pt>
                <c:pt idx="122">
                  <c:v>0.616</c:v>
                </c:pt>
                <c:pt idx="123">
                  <c:v>0.717</c:v>
                </c:pt>
                <c:pt idx="124">
                  <c:v>0.599</c:v>
                </c:pt>
                <c:pt idx="125">
                  <c:v>0.7</c:v>
                </c:pt>
                <c:pt idx="126">
                  <c:v>0.55</c:v>
                </c:pt>
                <c:pt idx="127">
                  <c:v>0.549</c:v>
                </c:pt>
                <c:pt idx="128">
                  <c:v>0.668</c:v>
                </c:pt>
                <c:pt idx="129">
                  <c:v>0.566</c:v>
                </c:pt>
                <c:pt idx="130">
                  <c:v>0.618</c:v>
                </c:pt>
                <c:pt idx="131">
                  <c:v>0.748</c:v>
                </c:pt>
                <c:pt idx="132">
                  <c:v>0.7</c:v>
                </c:pt>
                <c:pt idx="133">
                  <c:v>0.649</c:v>
                </c:pt>
                <c:pt idx="134">
                  <c:v>0.601</c:v>
                </c:pt>
                <c:pt idx="135">
                  <c:v>0.8</c:v>
                </c:pt>
                <c:pt idx="136">
                  <c:v>0.8</c:v>
                </c:pt>
                <c:pt idx="137">
                  <c:v>0.799</c:v>
                </c:pt>
                <c:pt idx="138">
                  <c:v>0.533</c:v>
                </c:pt>
                <c:pt idx="139">
                  <c:v>0.649</c:v>
                </c:pt>
                <c:pt idx="140">
                  <c:v>0.703</c:v>
                </c:pt>
                <c:pt idx="141">
                  <c:v>0.681</c:v>
                </c:pt>
                <c:pt idx="142">
                  <c:v>0.767</c:v>
                </c:pt>
                <c:pt idx="143">
                  <c:v>0.684</c:v>
                </c:pt>
                <c:pt idx="144">
                  <c:v>0.751</c:v>
                </c:pt>
                <c:pt idx="145">
                  <c:v>0.598</c:v>
                </c:pt>
                <c:pt idx="146">
                  <c:v>0.485</c:v>
                </c:pt>
                <c:pt idx="147">
                  <c:v>0.566</c:v>
                </c:pt>
                <c:pt idx="148">
                  <c:v>0.666</c:v>
                </c:pt>
                <c:pt idx="149">
                  <c:v>0.55</c:v>
                </c:pt>
                <c:pt idx="150">
                  <c:v>0.699</c:v>
                </c:pt>
                <c:pt idx="151">
                  <c:v>0.634</c:v>
                </c:pt>
                <c:pt idx="152">
                  <c:v>0.733</c:v>
                </c:pt>
                <c:pt idx="153">
                  <c:v>0.716</c:v>
                </c:pt>
                <c:pt idx="154">
                  <c:v>0.549</c:v>
                </c:pt>
                <c:pt idx="155">
                  <c:v>0.55</c:v>
                </c:pt>
                <c:pt idx="156">
                  <c:v>0.55</c:v>
                </c:pt>
                <c:pt idx="157">
                  <c:v>0.618</c:v>
                </c:pt>
                <c:pt idx="158">
                  <c:v>0.699</c:v>
                </c:pt>
                <c:pt idx="159">
                  <c:v>0.569</c:v>
                </c:pt>
                <c:pt idx="160">
                  <c:v>0.733</c:v>
                </c:pt>
                <c:pt idx="161">
                  <c:v>0.615</c:v>
                </c:pt>
                <c:pt idx="162">
                  <c:v>0.585</c:v>
                </c:pt>
                <c:pt idx="163">
                  <c:v>0.666</c:v>
                </c:pt>
                <c:pt idx="164">
                  <c:v>0.53</c:v>
                </c:pt>
                <c:pt idx="165">
                  <c:v>0.662</c:v>
                </c:pt>
                <c:pt idx="166">
                  <c:v>0.634</c:v>
                </c:pt>
                <c:pt idx="167">
                  <c:v>0.632</c:v>
                </c:pt>
                <c:pt idx="168">
                  <c:v>0.751</c:v>
                </c:pt>
                <c:pt idx="169">
                  <c:v>0.65</c:v>
                </c:pt>
                <c:pt idx="170">
                  <c:v>0.601</c:v>
                </c:pt>
                <c:pt idx="171">
                  <c:v>0.683</c:v>
                </c:pt>
                <c:pt idx="172">
                  <c:v>0.6</c:v>
                </c:pt>
                <c:pt idx="173">
                  <c:v>0.634</c:v>
                </c:pt>
                <c:pt idx="174">
                  <c:v>0.649</c:v>
                </c:pt>
                <c:pt idx="175">
                  <c:v>0.618</c:v>
                </c:pt>
                <c:pt idx="176">
                  <c:v>0.701</c:v>
                </c:pt>
                <c:pt idx="177">
                  <c:v>0.634</c:v>
                </c:pt>
                <c:pt idx="178">
                  <c:v>0.663</c:v>
                </c:pt>
                <c:pt idx="179">
                  <c:v>0.636</c:v>
                </c:pt>
                <c:pt idx="180">
                  <c:v>0.583</c:v>
                </c:pt>
                <c:pt idx="181">
                  <c:v>0.8</c:v>
                </c:pt>
                <c:pt idx="182">
                  <c:v>0.85</c:v>
                </c:pt>
                <c:pt idx="183">
                  <c:v>0.664</c:v>
                </c:pt>
                <c:pt idx="184">
                  <c:v>0.684</c:v>
                </c:pt>
                <c:pt idx="185">
                  <c:v>0.618</c:v>
                </c:pt>
                <c:pt idx="186">
                  <c:v>0.598</c:v>
                </c:pt>
                <c:pt idx="187">
                  <c:v>0.65</c:v>
                </c:pt>
                <c:pt idx="188">
                  <c:v>0.651</c:v>
                </c:pt>
                <c:pt idx="189">
                  <c:v>0.583</c:v>
                </c:pt>
                <c:pt idx="190">
                  <c:v>0.619</c:v>
                </c:pt>
                <c:pt idx="191">
                  <c:v>0.714</c:v>
                </c:pt>
                <c:pt idx="192">
                  <c:v>0.649</c:v>
                </c:pt>
                <c:pt idx="193">
                  <c:v>0.633</c:v>
                </c:pt>
                <c:pt idx="194">
                  <c:v>0.634</c:v>
                </c:pt>
                <c:pt idx="195">
                  <c:v>0.617</c:v>
                </c:pt>
                <c:pt idx="196">
                  <c:v>0.601</c:v>
                </c:pt>
                <c:pt idx="197">
                  <c:v>0.683</c:v>
                </c:pt>
                <c:pt idx="198">
                  <c:v>0.684</c:v>
                </c:pt>
                <c:pt idx="199">
                  <c:v>0.699</c:v>
                </c:pt>
                <c:pt idx="200">
                  <c:v>0.884</c:v>
                </c:pt>
                <c:pt idx="201">
                  <c:v>0.849</c:v>
                </c:pt>
                <c:pt idx="202">
                  <c:v>0.65</c:v>
                </c:pt>
                <c:pt idx="203">
                  <c:v>0.666</c:v>
                </c:pt>
                <c:pt idx="204">
                  <c:v>0.734</c:v>
                </c:pt>
                <c:pt idx="205">
                  <c:v>0.699</c:v>
                </c:pt>
                <c:pt idx="206">
                  <c:v>0.784</c:v>
                </c:pt>
                <c:pt idx="207">
                  <c:v>0.633</c:v>
                </c:pt>
                <c:pt idx="208">
                  <c:v>0.685</c:v>
                </c:pt>
                <c:pt idx="209">
                  <c:v>0.749</c:v>
                </c:pt>
                <c:pt idx="210">
                  <c:v>0.415</c:v>
                </c:pt>
                <c:pt idx="211">
                  <c:v>0.867</c:v>
                </c:pt>
                <c:pt idx="212">
                  <c:v>0.718</c:v>
                </c:pt>
                <c:pt idx="213">
                  <c:v>0.616</c:v>
                </c:pt>
                <c:pt idx="214">
                  <c:v>0.601</c:v>
                </c:pt>
                <c:pt idx="215">
                  <c:v>0.614</c:v>
                </c:pt>
                <c:pt idx="216">
                  <c:v>0.585</c:v>
                </c:pt>
                <c:pt idx="217">
                  <c:v>0.666</c:v>
                </c:pt>
                <c:pt idx="218">
                  <c:v>0.649</c:v>
                </c:pt>
                <c:pt idx="219">
                  <c:v>0.618</c:v>
                </c:pt>
                <c:pt idx="220">
                  <c:v>0.681</c:v>
                </c:pt>
                <c:pt idx="221">
                  <c:v>0.718</c:v>
                </c:pt>
                <c:pt idx="222">
                  <c:v>0.783</c:v>
                </c:pt>
                <c:pt idx="223">
                  <c:v>0.636</c:v>
                </c:pt>
                <c:pt idx="224">
                  <c:v>0.693</c:v>
                </c:pt>
                <c:pt idx="225">
                  <c:v>0.634</c:v>
                </c:pt>
                <c:pt idx="226">
                  <c:v>0.567</c:v>
                </c:pt>
                <c:pt idx="227">
                  <c:v>0.917</c:v>
                </c:pt>
                <c:pt idx="228">
                  <c:v>0.717</c:v>
                </c:pt>
                <c:pt idx="229">
                  <c:v>0.699</c:v>
                </c:pt>
                <c:pt idx="230">
                  <c:v>0.768</c:v>
                </c:pt>
                <c:pt idx="231">
                  <c:v>0.599</c:v>
                </c:pt>
                <c:pt idx="232">
                  <c:v>0.617</c:v>
                </c:pt>
                <c:pt idx="233">
                  <c:v>0.648</c:v>
                </c:pt>
                <c:pt idx="234">
                  <c:v>0.803</c:v>
                </c:pt>
                <c:pt idx="235">
                  <c:v>0.633</c:v>
                </c:pt>
                <c:pt idx="236">
                  <c:v>0.784</c:v>
                </c:pt>
                <c:pt idx="237">
                  <c:v>0.7</c:v>
                </c:pt>
                <c:pt idx="238">
                  <c:v>0.763</c:v>
                </c:pt>
                <c:pt idx="239">
                  <c:v>0.603</c:v>
                </c:pt>
                <c:pt idx="240">
                  <c:v>0.583</c:v>
                </c:pt>
                <c:pt idx="241">
                  <c:v>0.633</c:v>
                </c:pt>
                <c:pt idx="242">
                  <c:v>0.734</c:v>
                </c:pt>
                <c:pt idx="243">
                  <c:v>0.663</c:v>
                </c:pt>
                <c:pt idx="244">
                  <c:v>0.634</c:v>
                </c:pt>
                <c:pt idx="245">
                  <c:v>0.667</c:v>
                </c:pt>
                <c:pt idx="246">
                  <c:v>0.599</c:v>
                </c:pt>
                <c:pt idx="247">
                  <c:v>0.581</c:v>
                </c:pt>
                <c:pt idx="248">
                  <c:v>0.751</c:v>
                </c:pt>
                <c:pt idx="249">
                  <c:v>0.799</c:v>
                </c:pt>
                <c:pt idx="250">
                  <c:v>0.636</c:v>
                </c:pt>
                <c:pt idx="251">
                  <c:v>0.733</c:v>
                </c:pt>
                <c:pt idx="252">
                  <c:v>0.781</c:v>
                </c:pt>
                <c:pt idx="253">
                  <c:v>0.733</c:v>
                </c:pt>
                <c:pt idx="254">
                  <c:v>0.684</c:v>
                </c:pt>
                <c:pt idx="255">
                  <c:v>0.9</c:v>
                </c:pt>
                <c:pt idx="256">
                  <c:v>0.381</c:v>
                </c:pt>
                <c:pt idx="257">
                  <c:v>0.752</c:v>
                </c:pt>
                <c:pt idx="258">
                  <c:v>0.698</c:v>
                </c:pt>
                <c:pt idx="259">
                  <c:v>0.552</c:v>
                </c:pt>
                <c:pt idx="260">
                  <c:v>0.864</c:v>
                </c:pt>
                <c:pt idx="261">
                  <c:v>0.633</c:v>
                </c:pt>
                <c:pt idx="262">
                  <c:v>0.634</c:v>
                </c:pt>
                <c:pt idx="263">
                  <c:v>0.752</c:v>
                </c:pt>
                <c:pt idx="264">
                  <c:v>0.765</c:v>
                </c:pt>
                <c:pt idx="265">
                  <c:v>0.635</c:v>
                </c:pt>
                <c:pt idx="266">
                  <c:v>0.781</c:v>
                </c:pt>
                <c:pt idx="267">
                  <c:v>0.667</c:v>
                </c:pt>
                <c:pt idx="268">
                  <c:v>0.782</c:v>
                </c:pt>
                <c:pt idx="269">
                  <c:v>0.667</c:v>
                </c:pt>
                <c:pt idx="270">
                  <c:v>0.683</c:v>
                </c:pt>
                <c:pt idx="271">
                  <c:v>0.884</c:v>
                </c:pt>
                <c:pt idx="272">
                  <c:v>0.799</c:v>
                </c:pt>
                <c:pt idx="273">
                  <c:v>0.716</c:v>
                </c:pt>
                <c:pt idx="274">
                  <c:v>0.666</c:v>
                </c:pt>
                <c:pt idx="275">
                  <c:v>0.67</c:v>
                </c:pt>
                <c:pt idx="276">
                  <c:v>0.632</c:v>
                </c:pt>
                <c:pt idx="277">
                  <c:v>0.749</c:v>
                </c:pt>
                <c:pt idx="278">
                  <c:v>0.733</c:v>
                </c:pt>
                <c:pt idx="279">
                  <c:v>0.551</c:v>
                </c:pt>
                <c:pt idx="280">
                  <c:v>0.648</c:v>
                </c:pt>
                <c:pt idx="281">
                  <c:v>0.649</c:v>
                </c:pt>
                <c:pt idx="282">
                  <c:v>0.868</c:v>
                </c:pt>
                <c:pt idx="283">
                  <c:v>0.854</c:v>
                </c:pt>
                <c:pt idx="284">
                  <c:v>0.849</c:v>
                </c:pt>
                <c:pt idx="285">
                  <c:v>0.816</c:v>
                </c:pt>
                <c:pt idx="286">
                  <c:v>0.83</c:v>
                </c:pt>
                <c:pt idx="287">
                  <c:v>0.683</c:v>
                </c:pt>
                <c:pt idx="288">
                  <c:v>0.834</c:v>
                </c:pt>
                <c:pt idx="289">
                  <c:v>0.784</c:v>
                </c:pt>
                <c:pt idx="290">
                  <c:v>0.618</c:v>
                </c:pt>
                <c:pt idx="291">
                  <c:v>0.734</c:v>
                </c:pt>
                <c:pt idx="292">
                  <c:v>0.616</c:v>
                </c:pt>
                <c:pt idx="293">
                  <c:v>0.566</c:v>
                </c:pt>
                <c:pt idx="294">
                  <c:v>0.6</c:v>
                </c:pt>
                <c:pt idx="295">
                  <c:v>0.784</c:v>
                </c:pt>
                <c:pt idx="296">
                  <c:v>0.65</c:v>
                </c:pt>
                <c:pt idx="297">
                  <c:v>0.714</c:v>
                </c:pt>
                <c:pt idx="298">
                  <c:v>0.703</c:v>
                </c:pt>
                <c:pt idx="299">
                  <c:v>0.617</c:v>
                </c:pt>
                <c:pt idx="300">
                  <c:v>0.73</c:v>
                </c:pt>
                <c:pt idx="301">
                  <c:v>0.653</c:v>
                </c:pt>
                <c:pt idx="302">
                  <c:v>0.7</c:v>
                </c:pt>
                <c:pt idx="303">
                  <c:v>0.681</c:v>
                </c:pt>
                <c:pt idx="304">
                  <c:v>0.8</c:v>
                </c:pt>
                <c:pt idx="305">
                  <c:v>0.701</c:v>
                </c:pt>
                <c:pt idx="306">
                  <c:v>0.732</c:v>
                </c:pt>
                <c:pt idx="307">
                  <c:v>0.666</c:v>
                </c:pt>
                <c:pt idx="308">
                  <c:v>0.718</c:v>
                </c:pt>
                <c:pt idx="309">
                  <c:v>0.649</c:v>
                </c:pt>
                <c:pt idx="310">
                  <c:v>0.785</c:v>
                </c:pt>
                <c:pt idx="311">
                  <c:v>0.7</c:v>
                </c:pt>
                <c:pt idx="312">
                  <c:v>0.899</c:v>
                </c:pt>
                <c:pt idx="313">
                  <c:v>0.733</c:v>
                </c:pt>
                <c:pt idx="314">
                  <c:v>0.818</c:v>
                </c:pt>
                <c:pt idx="315">
                  <c:v>0.883</c:v>
                </c:pt>
                <c:pt idx="316">
                  <c:v>0.651</c:v>
                </c:pt>
                <c:pt idx="317">
                  <c:v>0.599</c:v>
                </c:pt>
                <c:pt idx="318">
                  <c:v>0.884</c:v>
                </c:pt>
                <c:pt idx="319">
                  <c:v>0.799</c:v>
                </c:pt>
                <c:pt idx="320">
                  <c:v>0.687</c:v>
                </c:pt>
                <c:pt idx="321">
                  <c:v>0.64</c:v>
                </c:pt>
                <c:pt idx="322">
                  <c:v>0.663</c:v>
                </c:pt>
                <c:pt idx="323">
                  <c:v>0.669</c:v>
                </c:pt>
                <c:pt idx="324">
                  <c:v>0.676</c:v>
                </c:pt>
                <c:pt idx="325">
                  <c:v>0.609</c:v>
                </c:pt>
                <c:pt idx="326">
                  <c:v>0.655</c:v>
                </c:pt>
                <c:pt idx="327">
                  <c:v>0.678</c:v>
                </c:pt>
                <c:pt idx="328">
                  <c:v>0.642</c:v>
                </c:pt>
                <c:pt idx="329">
                  <c:v>0.705</c:v>
                </c:pt>
                <c:pt idx="330">
                  <c:v>0.768</c:v>
                </c:pt>
                <c:pt idx="331">
                  <c:v>0.712</c:v>
                </c:pt>
                <c:pt idx="332">
                  <c:v>0.804</c:v>
                </c:pt>
                <c:pt idx="333">
                  <c:v>0.655</c:v>
                </c:pt>
                <c:pt idx="334">
                  <c:v>0.728</c:v>
                </c:pt>
                <c:pt idx="335">
                  <c:v>0.718</c:v>
                </c:pt>
                <c:pt idx="336">
                  <c:v>0.669</c:v>
                </c:pt>
                <c:pt idx="337">
                  <c:v>0.679</c:v>
                </c:pt>
                <c:pt idx="338">
                  <c:v>0.718</c:v>
                </c:pt>
                <c:pt idx="339">
                  <c:v>0.834</c:v>
                </c:pt>
                <c:pt idx="340">
                  <c:v>0.621</c:v>
                </c:pt>
                <c:pt idx="341">
                  <c:v>0.668</c:v>
                </c:pt>
                <c:pt idx="342">
                  <c:v>0.541</c:v>
                </c:pt>
                <c:pt idx="343">
                  <c:v>0.651</c:v>
                </c:pt>
                <c:pt idx="344">
                  <c:v>0.709</c:v>
                </c:pt>
                <c:pt idx="345">
                  <c:v>0.683</c:v>
                </c:pt>
                <c:pt idx="346">
                  <c:v>0.562</c:v>
                </c:pt>
                <c:pt idx="347">
                  <c:v>0.746</c:v>
                </c:pt>
                <c:pt idx="348">
                  <c:v>0.636</c:v>
                </c:pt>
                <c:pt idx="349">
                  <c:v>0.696</c:v>
                </c:pt>
                <c:pt idx="350">
                  <c:v>0.817</c:v>
                </c:pt>
                <c:pt idx="351">
                  <c:v>0.638</c:v>
                </c:pt>
                <c:pt idx="352">
                  <c:v>0.697</c:v>
                </c:pt>
                <c:pt idx="353">
                  <c:v>0.769</c:v>
                </c:pt>
                <c:pt idx="354">
                  <c:v>0.685</c:v>
                </c:pt>
                <c:pt idx="355">
                  <c:v>0.801</c:v>
                </c:pt>
                <c:pt idx="356">
                  <c:v>0.766</c:v>
                </c:pt>
                <c:pt idx="357">
                  <c:v>0.761</c:v>
                </c:pt>
                <c:pt idx="358">
                  <c:v>0.671</c:v>
                </c:pt>
                <c:pt idx="359">
                  <c:v>0.664</c:v>
                </c:pt>
                <c:pt idx="360">
                  <c:v>0.749</c:v>
                </c:pt>
                <c:pt idx="361">
                  <c:v>0.853</c:v>
                </c:pt>
                <c:pt idx="362">
                  <c:v>0.691</c:v>
                </c:pt>
                <c:pt idx="363">
                  <c:v>0.7</c:v>
                </c:pt>
                <c:pt idx="364">
                  <c:v>0.858</c:v>
                </c:pt>
                <c:pt idx="365">
                  <c:v>0.725</c:v>
                </c:pt>
                <c:pt idx="366">
                  <c:v>0.575</c:v>
                </c:pt>
                <c:pt idx="367">
                  <c:v>0.805</c:v>
                </c:pt>
                <c:pt idx="368">
                  <c:v>0.803</c:v>
                </c:pt>
                <c:pt idx="369">
                  <c:v>0.599</c:v>
                </c:pt>
                <c:pt idx="370">
                  <c:v>0.536</c:v>
                </c:pt>
                <c:pt idx="371">
                  <c:v>0.637</c:v>
                </c:pt>
                <c:pt idx="372">
                  <c:v>0.774</c:v>
                </c:pt>
                <c:pt idx="373">
                  <c:v>0.735</c:v>
                </c:pt>
                <c:pt idx="374">
                  <c:v>0.699</c:v>
                </c:pt>
                <c:pt idx="375">
                  <c:v>0.56</c:v>
                </c:pt>
                <c:pt idx="376">
                  <c:v>0.681</c:v>
                </c:pt>
                <c:pt idx="377">
                  <c:v>0.736</c:v>
                </c:pt>
                <c:pt idx="378">
                  <c:v>0.593</c:v>
                </c:pt>
                <c:pt idx="379">
                  <c:v>0.686</c:v>
                </c:pt>
                <c:pt idx="380">
                  <c:v>0.684</c:v>
                </c:pt>
                <c:pt idx="381">
                  <c:v>0.639</c:v>
                </c:pt>
                <c:pt idx="382">
                  <c:v>0.653</c:v>
                </c:pt>
                <c:pt idx="383">
                  <c:v>0.807</c:v>
                </c:pt>
                <c:pt idx="384">
                  <c:v>0.676</c:v>
                </c:pt>
                <c:pt idx="385">
                  <c:v>0.604</c:v>
                </c:pt>
                <c:pt idx="386">
                  <c:v>0.861</c:v>
                </c:pt>
                <c:pt idx="387">
                  <c:v>0.586</c:v>
                </c:pt>
                <c:pt idx="388">
                  <c:v>0.589</c:v>
                </c:pt>
                <c:pt idx="389">
                  <c:v>0.7</c:v>
                </c:pt>
                <c:pt idx="390">
                  <c:v>0.675</c:v>
                </c:pt>
                <c:pt idx="391">
                  <c:v>0.634</c:v>
                </c:pt>
                <c:pt idx="392">
                  <c:v>0.858</c:v>
                </c:pt>
                <c:pt idx="393">
                  <c:v>0.739</c:v>
                </c:pt>
                <c:pt idx="394">
                  <c:v>0.588</c:v>
                </c:pt>
                <c:pt idx="395">
                  <c:v>0.606</c:v>
                </c:pt>
                <c:pt idx="396">
                  <c:v>0.57</c:v>
                </c:pt>
                <c:pt idx="397">
                  <c:v>0.63</c:v>
                </c:pt>
                <c:pt idx="398">
                  <c:v>0.641</c:v>
                </c:pt>
                <c:pt idx="399">
                  <c:v>0.759</c:v>
                </c:pt>
                <c:pt idx="400">
                  <c:v>0.752</c:v>
                </c:pt>
                <c:pt idx="401">
                  <c:v>0.75</c:v>
                </c:pt>
                <c:pt idx="402">
                  <c:v>0.772</c:v>
                </c:pt>
                <c:pt idx="403">
                  <c:v>0.927</c:v>
                </c:pt>
                <c:pt idx="404">
                  <c:v>0.636</c:v>
                </c:pt>
                <c:pt idx="405">
                  <c:v>0.849</c:v>
                </c:pt>
                <c:pt idx="406">
                  <c:v>0.615</c:v>
                </c:pt>
                <c:pt idx="407">
                  <c:v>0.711</c:v>
                </c:pt>
                <c:pt idx="408">
                  <c:v>0.636</c:v>
                </c:pt>
                <c:pt idx="409">
                  <c:v>0.551</c:v>
                </c:pt>
                <c:pt idx="410">
                  <c:v>0.753</c:v>
                </c:pt>
                <c:pt idx="411">
                  <c:v>0.669</c:v>
                </c:pt>
                <c:pt idx="412">
                  <c:v>0.573</c:v>
                </c:pt>
                <c:pt idx="413">
                  <c:v>0.704</c:v>
                </c:pt>
                <c:pt idx="414">
                  <c:v>0.859</c:v>
                </c:pt>
                <c:pt idx="415">
                  <c:v>0.943</c:v>
                </c:pt>
                <c:pt idx="416">
                  <c:v>0.7</c:v>
                </c:pt>
                <c:pt idx="417">
                  <c:v>0.651</c:v>
                </c:pt>
                <c:pt idx="418">
                  <c:v>0.739</c:v>
                </c:pt>
                <c:pt idx="419">
                  <c:v>0.723</c:v>
                </c:pt>
                <c:pt idx="420">
                  <c:v>0.622</c:v>
                </c:pt>
                <c:pt idx="421">
                  <c:v>0.65</c:v>
                </c:pt>
                <c:pt idx="422">
                  <c:v>0.753</c:v>
                </c:pt>
                <c:pt idx="423">
                  <c:v>0.619</c:v>
                </c:pt>
                <c:pt idx="424">
                  <c:v>0.621</c:v>
                </c:pt>
                <c:pt idx="425">
                  <c:v>0.626</c:v>
                </c:pt>
                <c:pt idx="426">
                  <c:v>0.536</c:v>
                </c:pt>
                <c:pt idx="427">
                  <c:v>0.717</c:v>
                </c:pt>
                <c:pt idx="428">
                  <c:v>0.636</c:v>
                </c:pt>
                <c:pt idx="429">
                  <c:v>0.888</c:v>
                </c:pt>
                <c:pt idx="430">
                  <c:v>0.622</c:v>
                </c:pt>
                <c:pt idx="431">
                  <c:v>0.707</c:v>
                </c:pt>
                <c:pt idx="432">
                  <c:v>0.679</c:v>
                </c:pt>
                <c:pt idx="433">
                  <c:v>0.667</c:v>
                </c:pt>
                <c:pt idx="434">
                  <c:v>0.851</c:v>
                </c:pt>
                <c:pt idx="435">
                  <c:v>0.567</c:v>
                </c:pt>
                <c:pt idx="436">
                  <c:v>0.635</c:v>
                </c:pt>
                <c:pt idx="437">
                  <c:v>0.699</c:v>
                </c:pt>
                <c:pt idx="438">
                  <c:v>0.783</c:v>
                </c:pt>
                <c:pt idx="439">
                  <c:v>0.639</c:v>
                </c:pt>
                <c:pt idx="440">
                  <c:v>0.645</c:v>
                </c:pt>
                <c:pt idx="441">
                  <c:v>0.817</c:v>
                </c:pt>
                <c:pt idx="442">
                  <c:v>0.717</c:v>
                </c:pt>
                <c:pt idx="443">
                  <c:v>0.7</c:v>
                </c:pt>
                <c:pt idx="444">
                  <c:v>0.6</c:v>
                </c:pt>
                <c:pt idx="445">
                  <c:v>0.803</c:v>
                </c:pt>
                <c:pt idx="446">
                  <c:v>0.798</c:v>
                </c:pt>
                <c:pt idx="447">
                  <c:v>0.429</c:v>
                </c:pt>
                <c:pt idx="448">
                  <c:v>0.687</c:v>
                </c:pt>
                <c:pt idx="449">
                  <c:v>0.689</c:v>
                </c:pt>
                <c:pt idx="450">
                  <c:v>0.57</c:v>
                </c:pt>
                <c:pt idx="451">
                  <c:v>0.578</c:v>
                </c:pt>
                <c:pt idx="452">
                  <c:v>0.891</c:v>
                </c:pt>
                <c:pt idx="453">
                  <c:v>0.784</c:v>
                </c:pt>
                <c:pt idx="454">
                  <c:v>0.687</c:v>
                </c:pt>
                <c:pt idx="455">
                  <c:v>0.638</c:v>
                </c:pt>
                <c:pt idx="456">
                  <c:v>0.749</c:v>
                </c:pt>
                <c:pt idx="457">
                  <c:v>0.787</c:v>
                </c:pt>
                <c:pt idx="458">
                  <c:v>0.78</c:v>
                </c:pt>
                <c:pt idx="459">
                  <c:v>0.7</c:v>
                </c:pt>
                <c:pt idx="460">
                  <c:v>0.688</c:v>
                </c:pt>
                <c:pt idx="461">
                  <c:v>0.702</c:v>
                </c:pt>
                <c:pt idx="462">
                  <c:v>0.789</c:v>
                </c:pt>
                <c:pt idx="463">
                  <c:v>0.522</c:v>
                </c:pt>
                <c:pt idx="464">
                  <c:v>0.704</c:v>
                </c:pt>
                <c:pt idx="465">
                  <c:v>0.766</c:v>
                </c:pt>
                <c:pt idx="466">
                  <c:v>0.682</c:v>
                </c:pt>
                <c:pt idx="467">
                  <c:v>0.534</c:v>
                </c:pt>
                <c:pt idx="468">
                  <c:v>0.7</c:v>
                </c:pt>
                <c:pt idx="469">
                  <c:v>0.662</c:v>
                </c:pt>
                <c:pt idx="470">
                  <c:v>0.738</c:v>
                </c:pt>
                <c:pt idx="471">
                  <c:v>0.403</c:v>
                </c:pt>
                <c:pt idx="472">
                  <c:v>0.717</c:v>
                </c:pt>
                <c:pt idx="473">
                  <c:v>0.567</c:v>
                </c:pt>
                <c:pt idx="474">
                  <c:v>0.733</c:v>
                </c:pt>
                <c:pt idx="475">
                  <c:v>0.554</c:v>
                </c:pt>
                <c:pt idx="476">
                  <c:v>0.587</c:v>
                </c:pt>
                <c:pt idx="477">
                  <c:v>0.634</c:v>
                </c:pt>
                <c:pt idx="478">
                  <c:v>0.741</c:v>
                </c:pt>
                <c:pt idx="479">
                  <c:v>0.719</c:v>
                </c:pt>
                <c:pt idx="480">
                  <c:v>0.686</c:v>
                </c:pt>
                <c:pt idx="481">
                  <c:v>0.716</c:v>
                </c:pt>
                <c:pt idx="482">
                  <c:v>0.792</c:v>
                </c:pt>
                <c:pt idx="483">
                  <c:v>0.734</c:v>
                </c:pt>
                <c:pt idx="484">
                  <c:v>0.69</c:v>
                </c:pt>
                <c:pt idx="485">
                  <c:v>0.652</c:v>
                </c:pt>
                <c:pt idx="486">
                  <c:v>0.84</c:v>
                </c:pt>
                <c:pt idx="487">
                  <c:v>0.554</c:v>
                </c:pt>
                <c:pt idx="488">
                  <c:v>0.688</c:v>
                </c:pt>
                <c:pt idx="489">
                  <c:v>0.65</c:v>
                </c:pt>
                <c:pt idx="490">
                  <c:v>0.819</c:v>
                </c:pt>
                <c:pt idx="491">
                  <c:v>0.718</c:v>
                </c:pt>
                <c:pt idx="492">
                  <c:v>0.682</c:v>
                </c:pt>
                <c:pt idx="493">
                  <c:v>0.661</c:v>
                </c:pt>
                <c:pt idx="494">
                  <c:v>0.754</c:v>
                </c:pt>
                <c:pt idx="495">
                  <c:v>0.583</c:v>
                </c:pt>
                <c:pt idx="496">
                  <c:v>0.803</c:v>
                </c:pt>
                <c:pt idx="497">
                  <c:v>0.567</c:v>
                </c:pt>
                <c:pt idx="498">
                  <c:v>0.515</c:v>
                </c:pt>
                <c:pt idx="499">
                  <c:v>0.636</c:v>
                </c:pt>
                <c:pt idx="500">
                  <c:v>0.582</c:v>
                </c:pt>
                <c:pt idx="501">
                  <c:v>0.635</c:v>
                </c:pt>
                <c:pt idx="502">
                  <c:v>0.614</c:v>
                </c:pt>
                <c:pt idx="503">
                  <c:v>0.571</c:v>
                </c:pt>
                <c:pt idx="504">
                  <c:v>0.522</c:v>
                </c:pt>
                <c:pt idx="505">
                  <c:v>0.673</c:v>
                </c:pt>
                <c:pt idx="506">
                  <c:v>0.582</c:v>
                </c:pt>
                <c:pt idx="507">
                  <c:v>0.561</c:v>
                </c:pt>
                <c:pt idx="508">
                  <c:v>0.657</c:v>
                </c:pt>
                <c:pt idx="509">
                  <c:v>0.756</c:v>
                </c:pt>
                <c:pt idx="510">
                  <c:v>0.602</c:v>
                </c:pt>
                <c:pt idx="511">
                  <c:v>0.621</c:v>
                </c:pt>
                <c:pt idx="512">
                  <c:v>0.675</c:v>
                </c:pt>
                <c:pt idx="513">
                  <c:v>0.884</c:v>
                </c:pt>
                <c:pt idx="514">
                  <c:v>0.776</c:v>
                </c:pt>
                <c:pt idx="515">
                  <c:v>0.723</c:v>
                </c:pt>
                <c:pt idx="516">
                  <c:v>0.649</c:v>
                </c:pt>
                <c:pt idx="517">
                  <c:v>0.903</c:v>
                </c:pt>
                <c:pt idx="518">
                  <c:v>0.837</c:v>
                </c:pt>
                <c:pt idx="519">
                  <c:v>0.753</c:v>
                </c:pt>
                <c:pt idx="520">
                  <c:v>0.553</c:v>
                </c:pt>
                <c:pt idx="521">
                  <c:v>0.702</c:v>
                </c:pt>
                <c:pt idx="522">
                  <c:v>0.607</c:v>
                </c:pt>
                <c:pt idx="523">
                  <c:v>0.753</c:v>
                </c:pt>
                <c:pt idx="524">
                  <c:v>0.673</c:v>
                </c:pt>
                <c:pt idx="525">
                  <c:v>0.722</c:v>
                </c:pt>
                <c:pt idx="526">
                  <c:v>0.72</c:v>
                </c:pt>
                <c:pt idx="527">
                  <c:v>0.656</c:v>
                </c:pt>
                <c:pt idx="528">
                  <c:v>0.815</c:v>
                </c:pt>
                <c:pt idx="529">
                  <c:v>0.786</c:v>
                </c:pt>
                <c:pt idx="530">
                  <c:v>0.685</c:v>
                </c:pt>
                <c:pt idx="531">
                  <c:v>0.805</c:v>
                </c:pt>
                <c:pt idx="532">
                  <c:v>0.719</c:v>
                </c:pt>
                <c:pt idx="533">
                  <c:v>0.602</c:v>
                </c:pt>
                <c:pt idx="534">
                  <c:v>0.747</c:v>
                </c:pt>
                <c:pt idx="535">
                  <c:v>0.783</c:v>
                </c:pt>
                <c:pt idx="536">
                  <c:v>0.661</c:v>
                </c:pt>
                <c:pt idx="537">
                  <c:v>0.769</c:v>
                </c:pt>
                <c:pt idx="538">
                  <c:v>0.651</c:v>
                </c:pt>
                <c:pt idx="539">
                  <c:v>0.65</c:v>
                </c:pt>
                <c:pt idx="540">
                  <c:v>0.625</c:v>
                </c:pt>
                <c:pt idx="541">
                  <c:v>0.55</c:v>
                </c:pt>
                <c:pt idx="542">
                  <c:v>0.751</c:v>
                </c:pt>
                <c:pt idx="543">
                  <c:v>0.604</c:v>
                </c:pt>
                <c:pt idx="544">
                  <c:v>0.819</c:v>
                </c:pt>
                <c:pt idx="545">
                  <c:v>0.692</c:v>
                </c:pt>
                <c:pt idx="546">
                  <c:v>0.737</c:v>
                </c:pt>
                <c:pt idx="547">
                  <c:v>0.576</c:v>
                </c:pt>
                <c:pt idx="548">
                  <c:v>0.64</c:v>
                </c:pt>
                <c:pt idx="549">
                  <c:v>0.735</c:v>
                </c:pt>
                <c:pt idx="550">
                  <c:v>0.759</c:v>
                </c:pt>
                <c:pt idx="551">
                  <c:v>0.806</c:v>
                </c:pt>
                <c:pt idx="552">
                  <c:v>0.737</c:v>
                </c:pt>
                <c:pt idx="553">
                  <c:v>0.701</c:v>
                </c:pt>
                <c:pt idx="554">
                  <c:v>0.685</c:v>
                </c:pt>
                <c:pt idx="555">
                  <c:v>0.718</c:v>
                </c:pt>
                <c:pt idx="556">
                  <c:v>0.669</c:v>
                </c:pt>
                <c:pt idx="557">
                  <c:v>0.647</c:v>
                </c:pt>
                <c:pt idx="558">
                  <c:v>0.716</c:v>
                </c:pt>
                <c:pt idx="559">
                  <c:v>0.569</c:v>
                </c:pt>
                <c:pt idx="560">
                  <c:v>0.656</c:v>
                </c:pt>
                <c:pt idx="561">
                  <c:v>0.786</c:v>
                </c:pt>
                <c:pt idx="562">
                  <c:v>0.903</c:v>
                </c:pt>
                <c:pt idx="563">
                  <c:v>0.652</c:v>
                </c:pt>
                <c:pt idx="564">
                  <c:v>0.561</c:v>
                </c:pt>
                <c:pt idx="565">
                  <c:v>0.587</c:v>
                </c:pt>
                <c:pt idx="566">
                  <c:v>0.904</c:v>
                </c:pt>
                <c:pt idx="567">
                  <c:v>0.572</c:v>
                </c:pt>
                <c:pt idx="568">
                  <c:v>0.794</c:v>
                </c:pt>
                <c:pt idx="569">
                  <c:v>0.82</c:v>
                </c:pt>
                <c:pt idx="570">
                  <c:v>0.355</c:v>
                </c:pt>
                <c:pt idx="571">
                  <c:v>0.417</c:v>
                </c:pt>
                <c:pt idx="572">
                  <c:v>0.765</c:v>
                </c:pt>
                <c:pt idx="573">
                  <c:v>0.657</c:v>
                </c:pt>
                <c:pt idx="574">
                  <c:v>0.739</c:v>
                </c:pt>
                <c:pt idx="575">
                  <c:v>0.75</c:v>
                </c:pt>
                <c:pt idx="576">
                  <c:v>0.734</c:v>
                </c:pt>
                <c:pt idx="577">
                  <c:v>0.786</c:v>
                </c:pt>
                <c:pt idx="578">
                  <c:v>0.519</c:v>
                </c:pt>
                <c:pt idx="579">
                  <c:v>0.602</c:v>
                </c:pt>
                <c:pt idx="580">
                  <c:v>0.736</c:v>
                </c:pt>
                <c:pt idx="581">
                  <c:v>0.688</c:v>
                </c:pt>
                <c:pt idx="582">
                  <c:v>0.652</c:v>
                </c:pt>
                <c:pt idx="583">
                  <c:v>0.433</c:v>
                </c:pt>
                <c:pt idx="584">
                  <c:v>0.849</c:v>
                </c:pt>
                <c:pt idx="585">
                  <c:v>0.688</c:v>
                </c:pt>
                <c:pt idx="586">
                  <c:v>0.697</c:v>
                </c:pt>
                <c:pt idx="587">
                  <c:v>0.868</c:v>
                </c:pt>
                <c:pt idx="588">
                  <c:v>0.7</c:v>
                </c:pt>
                <c:pt idx="589">
                  <c:v>0.676</c:v>
                </c:pt>
                <c:pt idx="590">
                  <c:v>0.822</c:v>
                </c:pt>
                <c:pt idx="591">
                  <c:v>0.777</c:v>
                </c:pt>
                <c:pt idx="592">
                  <c:v>0.455</c:v>
                </c:pt>
                <c:pt idx="593">
                  <c:v>0.621</c:v>
                </c:pt>
                <c:pt idx="594">
                  <c:v>0.752</c:v>
                </c:pt>
                <c:pt idx="595">
                  <c:v>0.77</c:v>
                </c:pt>
                <c:pt idx="596">
                  <c:v>0.682</c:v>
                </c:pt>
                <c:pt idx="597">
                  <c:v>0.612</c:v>
                </c:pt>
                <c:pt idx="598">
                  <c:v>0.682</c:v>
                </c:pt>
                <c:pt idx="599">
                  <c:v>0.668</c:v>
                </c:pt>
                <c:pt idx="600">
                  <c:v>0.671</c:v>
                </c:pt>
                <c:pt idx="601">
                  <c:v>0.697</c:v>
                </c:pt>
                <c:pt idx="602">
                  <c:v>0.619</c:v>
                </c:pt>
                <c:pt idx="603">
                  <c:v>0.751</c:v>
                </c:pt>
                <c:pt idx="604">
                  <c:v>0.717</c:v>
                </c:pt>
                <c:pt idx="605">
                  <c:v>0.582</c:v>
                </c:pt>
                <c:pt idx="606">
                  <c:v>0.636</c:v>
                </c:pt>
                <c:pt idx="607">
                  <c:v>0.87</c:v>
                </c:pt>
                <c:pt idx="608">
                  <c:v>0.575</c:v>
                </c:pt>
                <c:pt idx="609">
                  <c:v>0.701</c:v>
                </c:pt>
                <c:pt idx="610">
                  <c:v>0.624</c:v>
                </c:pt>
                <c:pt idx="611">
                  <c:v>0.583</c:v>
                </c:pt>
                <c:pt idx="612">
                  <c:v>0.557</c:v>
                </c:pt>
                <c:pt idx="613">
                  <c:v>0.699</c:v>
                </c:pt>
                <c:pt idx="614">
                  <c:v>0.652</c:v>
                </c:pt>
                <c:pt idx="615">
                  <c:v>0.737</c:v>
                </c:pt>
                <c:pt idx="616">
                  <c:v>0.688</c:v>
                </c:pt>
                <c:pt idx="617">
                  <c:v>0.57</c:v>
                </c:pt>
                <c:pt idx="618">
                  <c:v>0.582</c:v>
                </c:pt>
                <c:pt idx="619">
                  <c:v>0.855</c:v>
                </c:pt>
                <c:pt idx="620">
                  <c:v>0.653</c:v>
                </c:pt>
                <c:pt idx="621">
                  <c:v>0.602</c:v>
                </c:pt>
                <c:pt idx="622">
                  <c:v>0.687</c:v>
                </c:pt>
                <c:pt idx="623">
                  <c:v>0.68</c:v>
                </c:pt>
                <c:pt idx="624">
                  <c:v>0.654</c:v>
                </c:pt>
                <c:pt idx="625">
                  <c:v>0.88</c:v>
                </c:pt>
                <c:pt idx="626">
                  <c:v>0.803</c:v>
                </c:pt>
                <c:pt idx="627">
                  <c:v>0.801</c:v>
                </c:pt>
                <c:pt idx="628">
                  <c:v>0.697</c:v>
                </c:pt>
                <c:pt idx="629">
                  <c:v>0.537</c:v>
                </c:pt>
                <c:pt idx="630">
                  <c:v>0.783</c:v>
                </c:pt>
                <c:pt idx="631">
                  <c:v>0.76</c:v>
                </c:pt>
                <c:pt idx="632">
                  <c:v>0.588</c:v>
                </c:pt>
                <c:pt idx="633">
                  <c:v>0.49</c:v>
                </c:pt>
                <c:pt idx="634">
                  <c:v>0.768</c:v>
                </c:pt>
                <c:pt idx="635">
                  <c:v>0.801</c:v>
                </c:pt>
                <c:pt idx="636">
                  <c:v>0.682</c:v>
                </c:pt>
                <c:pt idx="637">
                  <c:v>0.665</c:v>
                </c:pt>
                <c:pt idx="638">
                  <c:v>0.668</c:v>
                </c:pt>
                <c:pt idx="639">
                  <c:v>0.6</c:v>
                </c:pt>
                <c:pt idx="640">
                  <c:v>0.65</c:v>
                </c:pt>
                <c:pt idx="641">
                  <c:v>0.699</c:v>
                </c:pt>
                <c:pt idx="642">
                  <c:v>0.799</c:v>
                </c:pt>
                <c:pt idx="643">
                  <c:v>0.666</c:v>
                </c:pt>
                <c:pt idx="644">
                  <c:v>0.668</c:v>
                </c:pt>
                <c:pt idx="645">
                  <c:v>0.6</c:v>
                </c:pt>
                <c:pt idx="646">
                  <c:v>0.716</c:v>
                </c:pt>
                <c:pt idx="647">
                  <c:v>0.649</c:v>
                </c:pt>
                <c:pt idx="648">
                  <c:v>0.534</c:v>
                </c:pt>
                <c:pt idx="649">
                  <c:v>0.699</c:v>
                </c:pt>
                <c:pt idx="650">
                  <c:v>0.617</c:v>
                </c:pt>
                <c:pt idx="651">
                  <c:v>0.653</c:v>
                </c:pt>
                <c:pt idx="652">
                  <c:v>0.63</c:v>
                </c:pt>
                <c:pt idx="653">
                  <c:v>0.62</c:v>
                </c:pt>
                <c:pt idx="654">
                  <c:v>0.602</c:v>
                </c:pt>
                <c:pt idx="655">
                  <c:v>0.761</c:v>
                </c:pt>
                <c:pt idx="656">
                  <c:v>0.65</c:v>
                </c:pt>
                <c:pt idx="657">
                  <c:v>0.572</c:v>
                </c:pt>
                <c:pt idx="658">
                  <c:v>0.633</c:v>
                </c:pt>
                <c:pt idx="659">
                  <c:v>0.549</c:v>
                </c:pt>
                <c:pt idx="660">
                  <c:v>0.45</c:v>
                </c:pt>
                <c:pt idx="661">
                  <c:v>0.648</c:v>
                </c:pt>
                <c:pt idx="662">
                  <c:v>0.8</c:v>
                </c:pt>
                <c:pt idx="663">
                  <c:v>0.753</c:v>
                </c:pt>
                <c:pt idx="664">
                  <c:v>0.781</c:v>
                </c:pt>
                <c:pt idx="665">
                  <c:v>0.634</c:v>
                </c:pt>
                <c:pt idx="666">
                  <c:v>0.633</c:v>
                </c:pt>
                <c:pt idx="667">
                  <c:v>0.619</c:v>
                </c:pt>
                <c:pt idx="668">
                  <c:v>0.681</c:v>
                </c:pt>
                <c:pt idx="669">
                  <c:v>0.618</c:v>
                </c:pt>
                <c:pt idx="670">
                  <c:v>0.702</c:v>
                </c:pt>
                <c:pt idx="671">
                  <c:v>0.753</c:v>
                </c:pt>
                <c:pt idx="672">
                  <c:v>0.599</c:v>
                </c:pt>
                <c:pt idx="673">
                  <c:v>0.633</c:v>
                </c:pt>
                <c:pt idx="674">
                  <c:v>0.582</c:v>
                </c:pt>
                <c:pt idx="675">
                  <c:v>0.633</c:v>
                </c:pt>
                <c:pt idx="676">
                  <c:v>0.551</c:v>
                </c:pt>
                <c:pt idx="677">
                  <c:v>0.683</c:v>
                </c:pt>
                <c:pt idx="678">
                  <c:v>0.767</c:v>
                </c:pt>
                <c:pt idx="679">
                  <c:v>0.599</c:v>
                </c:pt>
                <c:pt idx="680">
                  <c:v>0.701</c:v>
                </c:pt>
                <c:pt idx="681">
                  <c:v>0.666</c:v>
                </c:pt>
                <c:pt idx="682">
                  <c:v>0.682</c:v>
                </c:pt>
                <c:pt idx="683">
                  <c:v>0.771</c:v>
                </c:pt>
                <c:pt idx="684">
                  <c:v>0.592</c:v>
                </c:pt>
                <c:pt idx="685">
                  <c:v>0.591</c:v>
                </c:pt>
                <c:pt idx="686">
                  <c:v>0.785</c:v>
                </c:pt>
                <c:pt idx="687">
                  <c:v>0.682</c:v>
                </c:pt>
                <c:pt idx="688">
                  <c:v>0.8</c:v>
                </c:pt>
                <c:pt idx="689">
                  <c:v>0.594</c:v>
                </c:pt>
                <c:pt idx="690">
                  <c:v>0.701</c:v>
                </c:pt>
                <c:pt idx="691">
                  <c:v>0.666</c:v>
                </c:pt>
                <c:pt idx="692">
                  <c:v>0.717</c:v>
                </c:pt>
                <c:pt idx="693">
                  <c:v>0.634</c:v>
                </c:pt>
                <c:pt idx="694">
                  <c:v>0.749</c:v>
                </c:pt>
                <c:pt idx="695">
                  <c:v>0.65</c:v>
                </c:pt>
                <c:pt idx="696">
                  <c:v>0.6</c:v>
                </c:pt>
                <c:pt idx="697">
                  <c:v>0.642</c:v>
                </c:pt>
                <c:pt idx="698">
                  <c:v>0.553</c:v>
                </c:pt>
                <c:pt idx="699">
                  <c:v>0.549</c:v>
                </c:pt>
                <c:pt idx="700">
                  <c:v>0.614</c:v>
                </c:pt>
                <c:pt idx="701">
                  <c:v>0.717</c:v>
                </c:pt>
                <c:pt idx="702">
                  <c:v>0.536</c:v>
                </c:pt>
                <c:pt idx="703">
                  <c:v>0.596</c:v>
                </c:pt>
                <c:pt idx="704">
                  <c:v>0.602</c:v>
                </c:pt>
                <c:pt idx="705">
                  <c:v>0.65</c:v>
                </c:pt>
                <c:pt idx="706">
                  <c:v>0.669</c:v>
                </c:pt>
                <c:pt idx="707">
                  <c:v>0.752</c:v>
                </c:pt>
                <c:pt idx="708">
                  <c:v>0.666</c:v>
                </c:pt>
                <c:pt idx="709">
                  <c:v>0.598</c:v>
                </c:pt>
                <c:pt idx="710">
                  <c:v>0.548</c:v>
                </c:pt>
                <c:pt idx="711">
                  <c:v>0.706</c:v>
                </c:pt>
                <c:pt idx="712">
                  <c:v>0.796</c:v>
                </c:pt>
                <c:pt idx="713">
                  <c:v>0.953</c:v>
                </c:pt>
                <c:pt idx="714">
                  <c:v>0.748</c:v>
                </c:pt>
                <c:pt idx="715">
                  <c:v>0.823</c:v>
                </c:pt>
                <c:pt idx="716">
                  <c:v>0.83</c:v>
                </c:pt>
                <c:pt idx="717">
                  <c:v>0.914</c:v>
                </c:pt>
                <c:pt idx="718">
                  <c:v>0.631</c:v>
                </c:pt>
                <c:pt idx="719">
                  <c:v>0.774</c:v>
                </c:pt>
                <c:pt idx="720">
                  <c:v>0.622</c:v>
                </c:pt>
                <c:pt idx="721">
                  <c:v>0.649</c:v>
                </c:pt>
                <c:pt idx="722">
                  <c:v>0.8</c:v>
                </c:pt>
                <c:pt idx="723">
                  <c:v>0.834</c:v>
                </c:pt>
                <c:pt idx="724">
                  <c:v>0.835</c:v>
                </c:pt>
                <c:pt idx="725">
                  <c:v>0.649</c:v>
                </c:pt>
                <c:pt idx="726">
                  <c:v>0.581</c:v>
                </c:pt>
                <c:pt idx="727">
                  <c:v>0.636</c:v>
                </c:pt>
                <c:pt idx="728">
                  <c:v>0.634</c:v>
                </c:pt>
                <c:pt idx="729">
                  <c:v>0.784</c:v>
                </c:pt>
                <c:pt idx="730">
                  <c:v>0.615</c:v>
                </c:pt>
                <c:pt idx="731">
                  <c:v>0.62</c:v>
                </c:pt>
                <c:pt idx="732">
                  <c:v>0.831</c:v>
                </c:pt>
                <c:pt idx="733">
                  <c:v>0.716</c:v>
                </c:pt>
                <c:pt idx="734">
                  <c:v>0.668</c:v>
                </c:pt>
                <c:pt idx="735">
                  <c:v>0.649</c:v>
                </c:pt>
                <c:pt idx="736">
                  <c:v>0.733</c:v>
                </c:pt>
                <c:pt idx="737">
                  <c:v>0.829</c:v>
                </c:pt>
                <c:pt idx="738">
                  <c:v>0.665</c:v>
                </c:pt>
                <c:pt idx="739">
                  <c:v>0.606</c:v>
                </c:pt>
                <c:pt idx="740">
                  <c:v>0.843</c:v>
                </c:pt>
                <c:pt idx="741">
                  <c:v>0.97</c:v>
                </c:pt>
                <c:pt idx="742">
                  <c:v>0.802</c:v>
                </c:pt>
                <c:pt idx="743">
                  <c:v>0.595</c:v>
                </c:pt>
                <c:pt idx="744">
                  <c:v>0.891</c:v>
                </c:pt>
                <c:pt idx="745">
                  <c:v>0.86</c:v>
                </c:pt>
                <c:pt idx="746">
                  <c:v>0.736</c:v>
                </c:pt>
                <c:pt idx="747">
                  <c:v>0.516</c:v>
                </c:pt>
                <c:pt idx="748">
                  <c:v>0.516</c:v>
                </c:pt>
                <c:pt idx="749">
                  <c:v>0.682</c:v>
                </c:pt>
                <c:pt idx="750">
                  <c:v>0.584</c:v>
                </c:pt>
                <c:pt idx="751">
                  <c:v>0.801</c:v>
                </c:pt>
                <c:pt idx="752">
                  <c:v>0.683</c:v>
                </c:pt>
                <c:pt idx="753">
                  <c:v>0.716</c:v>
                </c:pt>
                <c:pt idx="754">
                  <c:v>0.683</c:v>
                </c:pt>
                <c:pt idx="755">
                  <c:v>0.72</c:v>
                </c:pt>
                <c:pt idx="756">
                  <c:v>0.649</c:v>
                </c:pt>
                <c:pt idx="757">
                  <c:v>0.965</c:v>
                </c:pt>
                <c:pt idx="758">
                  <c:v>0.509</c:v>
                </c:pt>
                <c:pt idx="759">
                  <c:v>0.783</c:v>
                </c:pt>
                <c:pt idx="760">
                  <c:v>0.673</c:v>
                </c:pt>
                <c:pt idx="761">
                  <c:v>0.702</c:v>
                </c:pt>
                <c:pt idx="762">
                  <c:v>0.625</c:v>
                </c:pt>
                <c:pt idx="763">
                  <c:v>0.632</c:v>
                </c:pt>
                <c:pt idx="764">
                  <c:v>0.596</c:v>
                </c:pt>
                <c:pt idx="765">
                  <c:v>0.617</c:v>
                </c:pt>
                <c:pt idx="766">
                  <c:v>0.735</c:v>
                </c:pt>
                <c:pt idx="767">
                  <c:v>0.657</c:v>
                </c:pt>
                <c:pt idx="768">
                  <c:v>0.89</c:v>
                </c:pt>
                <c:pt idx="769">
                  <c:v>0.751</c:v>
                </c:pt>
                <c:pt idx="770">
                  <c:v>0.604</c:v>
                </c:pt>
                <c:pt idx="771">
                  <c:v>0.701</c:v>
                </c:pt>
                <c:pt idx="772">
                  <c:v>0.75</c:v>
                </c:pt>
                <c:pt idx="773">
                  <c:v>0.725</c:v>
                </c:pt>
                <c:pt idx="774">
                  <c:v>0.634</c:v>
                </c:pt>
                <c:pt idx="775">
                  <c:v>0.77</c:v>
                </c:pt>
                <c:pt idx="776">
                  <c:v>0.836</c:v>
                </c:pt>
                <c:pt idx="777">
                  <c:v>0.911</c:v>
                </c:pt>
                <c:pt idx="778">
                  <c:v>1.004</c:v>
                </c:pt>
                <c:pt idx="779">
                  <c:v>0.783</c:v>
                </c:pt>
                <c:pt idx="780">
                  <c:v>0.891</c:v>
                </c:pt>
                <c:pt idx="781">
                  <c:v>0.716</c:v>
                </c:pt>
                <c:pt idx="782">
                  <c:v>0.666</c:v>
                </c:pt>
                <c:pt idx="783">
                  <c:v>0.566</c:v>
                </c:pt>
                <c:pt idx="784">
                  <c:v>0.583</c:v>
                </c:pt>
                <c:pt idx="785">
                  <c:v>0.681</c:v>
                </c:pt>
                <c:pt idx="786">
                  <c:v>0.668</c:v>
                </c:pt>
                <c:pt idx="787">
                  <c:v>0.668</c:v>
                </c:pt>
                <c:pt idx="788">
                  <c:v>0.732</c:v>
                </c:pt>
                <c:pt idx="789">
                  <c:v>0.669</c:v>
                </c:pt>
                <c:pt idx="790">
                  <c:v>0.583</c:v>
                </c:pt>
                <c:pt idx="791">
                  <c:v>0.515</c:v>
                </c:pt>
                <c:pt idx="792">
                  <c:v>0.633</c:v>
                </c:pt>
                <c:pt idx="793">
                  <c:v>0.601</c:v>
                </c:pt>
                <c:pt idx="794">
                  <c:v>0.819</c:v>
                </c:pt>
                <c:pt idx="795">
                  <c:v>0.813</c:v>
                </c:pt>
                <c:pt idx="796">
                  <c:v>0.582</c:v>
                </c:pt>
                <c:pt idx="797">
                  <c:v>0.7</c:v>
                </c:pt>
                <c:pt idx="798">
                  <c:v>0.883</c:v>
                </c:pt>
                <c:pt idx="799">
                  <c:v>0.92</c:v>
                </c:pt>
                <c:pt idx="800">
                  <c:v>0.804</c:v>
                </c:pt>
                <c:pt idx="801">
                  <c:v>0.861</c:v>
                </c:pt>
                <c:pt idx="802">
                  <c:v>0.804</c:v>
                </c:pt>
                <c:pt idx="803">
                  <c:v>0.753</c:v>
                </c:pt>
                <c:pt idx="804">
                  <c:v>0.697</c:v>
                </c:pt>
                <c:pt idx="805">
                  <c:v>0.62</c:v>
                </c:pt>
                <c:pt idx="806">
                  <c:v>0.615</c:v>
                </c:pt>
                <c:pt idx="807">
                  <c:v>0.655</c:v>
                </c:pt>
                <c:pt idx="808">
                  <c:v>0.823</c:v>
                </c:pt>
                <c:pt idx="809">
                  <c:v>0.87</c:v>
                </c:pt>
                <c:pt idx="810">
                  <c:v>0.736</c:v>
                </c:pt>
                <c:pt idx="811">
                  <c:v>0.749</c:v>
                </c:pt>
                <c:pt idx="812">
                  <c:v>0.602</c:v>
                </c:pt>
                <c:pt idx="813">
                  <c:v>0.728</c:v>
                </c:pt>
                <c:pt idx="814">
                  <c:v>0.715</c:v>
                </c:pt>
                <c:pt idx="815">
                  <c:v>0.685</c:v>
                </c:pt>
                <c:pt idx="816">
                  <c:v>0.648</c:v>
                </c:pt>
                <c:pt idx="817">
                  <c:v>0.615</c:v>
                </c:pt>
                <c:pt idx="818">
                  <c:v>0.554</c:v>
                </c:pt>
                <c:pt idx="819">
                  <c:v>0.6</c:v>
                </c:pt>
                <c:pt idx="820">
                  <c:v>0.539</c:v>
                </c:pt>
                <c:pt idx="821">
                  <c:v>0.633</c:v>
                </c:pt>
                <c:pt idx="822">
                  <c:v>0.637</c:v>
                </c:pt>
                <c:pt idx="823">
                  <c:v>0.616</c:v>
                </c:pt>
                <c:pt idx="824">
                  <c:v>0.66</c:v>
                </c:pt>
                <c:pt idx="825">
                  <c:v>0.912</c:v>
                </c:pt>
                <c:pt idx="826">
                  <c:v>0.785</c:v>
                </c:pt>
                <c:pt idx="827">
                  <c:v>0.801</c:v>
                </c:pt>
                <c:pt idx="828">
                  <c:v>0.737</c:v>
                </c:pt>
                <c:pt idx="829">
                  <c:v>0.831</c:v>
                </c:pt>
                <c:pt idx="830">
                  <c:v>0.685</c:v>
                </c:pt>
                <c:pt idx="831">
                  <c:v>0.665</c:v>
                </c:pt>
                <c:pt idx="832">
                  <c:v>0.65</c:v>
                </c:pt>
                <c:pt idx="833">
                  <c:v>0.784</c:v>
                </c:pt>
                <c:pt idx="834">
                  <c:v>0.819</c:v>
                </c:pt>
                <c:pt idx="835">
                  <c:v>0.748</c:v>
                </c:pt>
                <c:pt idx="836">
                  <c:v>0.684</c:v>
                </c:pt>
                <c:pt idx="837">
                  <c:v>0.684</c:v>
                </c:pt>
                <c:pt idx="838">
                  <c:v>0.819</c:v>
                </c:pt>
                <c:pt idx="839">
                  <c:v>0.701</c:v>
                </c:pt>
                <c:pt idx="840">
                  <c:v>0.681</c:v>
                </c:pt>
                <c:pt idx="841">
                  <c:v>0.732</c:v>
                </c:pt>
                <c:pt idx="842">
                  <c:v>0.771</c:v>
                </c:pt>
                <c:pt idx="843">
                  <c:v>1.073</c:v>
                </c:pt>
                <c:pt idx="844">
                  <c:v>0.721</c:v>
                </c:pt>
                <c:pt idx="845">
                  <c:v>0.689</c:v>
                </c:pt>
                <c:pt idx="846">
                  <c:v>0.688</c:v>
                </c:pt>
                <c:pt idx="847">
                  <c:v>0.607</c:v>
                </c:pt>
                <c:pt idx="848">
                  <c:v>0.805</c:v>
                </c:pt>
                <c:pt idx="849">
                  <c:v>0.613</c:v>
                </c:pt>
                <c:pt idx="850">
                  <c:v>0.778</c:v>
                </c:pt>
                <c:pt idx="851">
                  <c:v>0.854</c:v>
                </c:pt>
                <c:pt idx="852">
                  <c:v>0.707</c:v>
                </c:pt>
                <c:pt idx="853">
                  <c:v>0.609</c:v>
                </c:pt>
                <c:pt idx="854">
                  <c:v>0.591</c:v>
                </c:pt>
                <c:pt idx="855">
                  <c:v>0.692</c:v>
                </c:pt>
                <c:pt idx="856">
                  <c:v>0.667</c:v>
                </c:pt>
                <c:pt idx="857">
                  <c:v>0.697</c:v>
                </c:pt>
                <c:pt idx="858">
                  <c:v>0.673</c:v>
                </c:pt>
                <c:pt idx="859">
                  <c:v>0.759</c:v>
                </c:pt>
                <c:pt idx="860">
                  <c:v>0.512</c:v>
                </c:pt>
                <c:pt idx="861">
                  <c:v>0.703</c:v>
                </c:pt>
                <c:pt idx="862">
                  <c:v>0.702</c:v>
                </c:pt>
                <c:pt idx="863">
                  <c:v>0.593</c:v>
                </c:pt>
                <c:pt idx="864">
                  <c:v>0.699</c:v>
                </c:pt>
                <c:pt idx="865">
                  <c:v>0.683</c:v>
                </c:pt>
                <c:pt idx="866">
                  <c:v>0.682</c:v>
                </c:pt>
                <c:pt idx="867">
                  <c:v>0.664</c:v>
                </c:pt>
                <c:pt idx="868">
                  <c:v>0.639</c:v>
                </c:pt>
                <c:pt idx="869">
                  <c:v>0.603</c:v>
                </c:pt>
                <c:pt idx="870">
                  <c:v>0.693</c:v>
                </c:pt>
                <c:pt idx="871">
                  <c:v>0.839</c:v>
                </c:pt>
                <c:pt idx="872">
                  <c:v>0.915</c:v>
                </c:pt>
                <c:pt idx="873">
                  <c:v>0.796</c:v>
                </c:pt>
                <c:pt idx="874">
                  <c:v>0.583</c:v>
                </c:pt>
                <c:pt idx="875">
                  <c:v>0.698</c:v>
                </c:pt>
                <c:pt idx="876">
                  <c:v>0.609</c:v>
                </c:pt>
                <c:pt idx="877">
                  <c:v>0.849</c:v>
                </c:pt>
                <c:pt idx="878">
                  <c:v>0.662</c:v>
                </c:pt>
                <c:pt idx="879">
                  <c:v>0.533</c:v>
                </c:pt>
                <c:pt idx="880">
                  <c:v>0.745</c:v>
                </c:pt>
                <c:pt idx="881">
                  <c:v>0.698</c:v>
                </c:pt>
                <c:pt idx="882">
                  <c:v>0.722</c:v>
                </c:pt>
                <c:pt idx="883">
                  <c:v>0.621</c:v>
                </c:pt>
                <c:pt idx="884">
                  <c:v>0.61</c:v>
                </c:pt>
                <c:pt idx="885">
                  <c:v>0.856</c:v>
                </c:pt>
                <c:pt idx="886">
                  <c:v>0.653</c:v>
                </c:pt>
                <c:pt idx="887">
                  <c:v>0.639</c:v>
                </c:pt>
                <c:pt idx="888">
                  <c:v>0.775</c:v>
                </c:pt>
                <c:pt idx="889">
                  <c:v>0.61</c:v>
                </c:pt>
                <c:pt idx="890">
                  <c:v>0.791</c:v>
                </c:pt>
                <c:pt idx="891">
                  <c:v>0.702</c:v>
                </c:pt>
                <c:pt idx="892">
                  <c:v>0.665</c:v>
                </c:pt>
                <c:pt idx="893">
                  <c:v>0.742</c:v>
                </c:pt>
                <c:pt idx="894">
                  <c:v>0.835</c:v>
                </c:pt>
                <c:pt idx="895">
                  <c:v>0.72</c:v>
                </c:pt>
                <c:pt idx="896">
                  <c:v>0.724</c:v>
                </c:pt>
                <c:pt idx="897">
                  <c:v>0.628</c:v>
                </c:pt>
                <c:pt idx="898">
                  <c:v>0.696</c:v>
                </c:pt>
                <c:pt idx="899">
                  <c:v>0.669</c:v>
                </c:pt>
                <c:pt idx="900">
                  <c:v>0.492</c:v>
                </c:pt>
                <c:pt idx="901">
                  <c:v>0.66</c:v>
                </c:pt>
                <c:pt idx="902">
                  <c:v>0.627</c:v>
                </c:pt>
                <c:pt idx="903">
                  <c:v>0.85</c:v>
                </c:pt>
                <c:pt idx="904">
                  <c:v>0.874</c:v>
                </c:pt>
                <c:pt idx="905">
                  <c:v>0.776</c:v>
                </c:pt>
                <c:pt idx="906">
                  <c:v>0.676</c:v>
                </c:pt>
                <c:pt idx="907">
                  <c:v>0.633</c:v>
                </c:pt>
                <c:pt idx="908">
                  <c:v>0.805</c:v>
                </c:pt>
                <c:pt idx="909">
                  <c:v>0.716</c:v>
                </c:pt>
                <c:pt idx="910">
                  <c:v>0.803</c:v>
                </c:pt>
                <c:pt idx="911">
                  <c:v>1.152</c:v>
                </c:pt>
                <c:pt idx="912">
                  <c:v>0.675</c:v>
                </c:pt>
                <c:pt idx="913">
                  <c:v>0.589</c:v>
                </c:pt>
                <c:pt idx="914">
                  <c:v>0.702</c:v>
                </c:pt>
                <c:pt idx="915">
                  <c:v>0.786</c:v>
                </c:pt>
                <c:pt idx="916">
                  <c:v>0.716</c:v>
                </c:pt>
                <c:pt idx="917">
                  <c:v>0.77</c:v>
                </c:pt>
                <c:pt idx="918">
                  <c:v>0.716</c:v>
                </c:pt>
                <c:pt idx="919">
                  <c:v>0.685</c:v>
                </c:pt>
                <c:pt idx="920">
                  <c:v>0.629</c:v>
                </c:pt>
                <c:pt idx="921">
                  <c:v>0.766</c:v>
                </c:pt>
                <c:pt idx="922">
                  <c:v>0.789</c:v>
                </c:pt>
                <c:pt idx="923">
                  <c:v>0.697</c:v>
                </c:pt>
                <c:pt idx="924">
                  <c:v>0.786</c:v>
                </c:pt>
                <c:pt idx="925">
                  <c:v>0.744</c:v>
                </c:pt>
                <c:pt idx="926">
                  <c:v>0.54</c:v>
                </c:pt>
                <c:pt idx="927">
                  <c:v>0.631</c:v>
                </c:pt>
                <c:pt idx="928">
                  <c:v>0.751</c:v>
                </c:pt>
                <c:pt idx="929">
                  <c:v>0.709</c:v>
                </c:pt>
                <c:pt idx="930">
                  <c:v>0.621</c:v>
                </c:pt>
                <c:pt idx="931">
                  <c:v>0.682</c:v>
                </c:pt>
                <c:pt idx="932">
                  <c:v>0.679</c:v>
                </c:pt>
                <c:pt idx="933">
                  <c:v>1.245</c:v>
                </c:pt>
                <c:pt idx="934">
                  <c:v>0.828</c:v>
                </c:pt>
                <c:pt idx="935">
                  <c:v>0.643</c:v>
                </c:pt>
                <c:pt idx="936">
                  <c:v>0.632</c:v>
                </c:pt>
                <c:pt idx="937">
                  <c:v>0.758</c:v>
                </c:pt>
                <c:pt idx="938">
                  <c:v>0.614</c:v>
                </c:pt>
                <c:pt idx="939">
                  <c:v>0.691</c:v>
                </c:pt>
                <c:pt idx="940">
                  <c:v>0.632</c:v>
                </c:pt>
                <c:pt idx="941">
                  <c:v>0.68</c:v>
                </c:pt>
                <c:pt idx="942">
                  <c:v>0.611</c:v>
                </c:pt>
                <c:pt idx="943">
                  <c:v>0.597</c:v>
                </c:pt>
                <c:pt idx="944">
                  <c:v>0.847</c:v>
                </c:pt>
                <c:pt idx="945">
                  <c:v>0.875</c:v>
                </c:pt>
                <c:pt idx="946">
                  <c:v>0.855</c:v>
                </c:pt>
                <c:pt idx="947">
                  <c:v>1.002</c:v>
                </c:pt>
                <c:pt idx="948">
                  <c:v>0.596</c:v>
                </c:pt>
                <c:pt idx="949">
                  <c:v>0.718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41288"/>
        <c:axId val="2112655688"/>
      </c:scatterChart>
      <c:valAx>
        <c:axId val="211214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 of Difficulty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55688"/>
        <c:crosses val="autoZero"/>
        <c:crossBetween val="midCat"/>
      </c:valAx>
      <c:valAx>
        <c:axId val="211265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Movement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2141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</xdr:row>
      <xdr:rowOff>114300</xdr:rowOff>
    </xdr:from>
    <xdr:to>
      <xdr:col>18</xdr:col>
      <xdr:colOff>254000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H951" totalsRowShown="0" headerRowDxfId="9" dataDxfId="8">
  <autoFilter ref="A1:H951"/>
  <tableColumns count="8">
    <tableColumn id="1" name="Trial Number" dataDxfId="7"/>
    <tableColumn id="2" name="Participant ID" dataDxfId="6"/>
    <tableColumn id="3" name="X- Position Src" dataDxfId="5"/>
    <tableColumn id="4" name="Y- Position Src" dataDxfId="4"/>
    <tableColumn id="5" name="X- Position Target" dataDxfId="3"/>
    <tableColumn id="6" name="Y- Position Target" dataDxfId="2"/>
    <tableColumn id="9" name="Distance Travelled" dataDxfId="1">
      <calculatedColumnFormula>SQRT(POWER((Table3[[#This Row],[X- Position Src]]-Table3[[#This Row],[X- Position Target]]),2)+POWER((Table3[[#This Row],[Y- Position Src]]-Table3[[#This Row],[Y- Position Target]]),2))</calculatedColumnFormula>
    </tableColumn>
    <tableColumn id="7" name="Width of Butt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1"/>
  <sheetViews>
    <sheetView tabSelected="1" topLeftCell="H4" workbookViewId="0">
      <selection activeCell="U31" sqref="U31"/>
    </sheetView>
  </sheetViews>
  <sheetFormatPr baseColWidth="10" defaultRowHeight="15" x14ac:dyDescent="0"/>
  <cols>
    <col min="1" max="6" width="21" customWidth="1"/>
    <col min="7" max="7" width="21" style="3" customWidth="1"/>
    <col min="8" max="8" width="21" customWidth="1"/>
    <col min="14" max="14" width="26.33203125" customWidth="1"/>
  </cols>
  <sheetData>
    <row r="1" spans="1:10" s="1" customForma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8</v>
      </c>
      <c r="H1" s="1" t="s">
        <v>7</v>
      </c>
      <c r="I1" s="5" t="s">
        <v>9</v>
      </c>
      <c r="J1" s="4" t="s">
        <v>2</v>
      </c>
    </row>
    <row r="2" spans="1:10">
      <c r="A2" s="1">
        <v>1</v>
      </c>
      <c r="B2" s="1">
        <v>1</v>
      </c>
      <c r="C2" s="1">
        <v>402</v>
      </c>
      <c r="D2" s="1">
        <v>219</v>
      </c>
      <c r="E2" s="1">
        <v>400</v>
      </c>
      <c r="F2" s="1">
        <v>490</v>
      </c>
      <c r="G2" s="2">
        <f>SQRT(POWER((Table3[[#This Row],[X- Position Src]]-Table3[[#This Row],[X- Position Target]]),2)+POWER((Table3[[#This Row],[Y- Position Src]]-Table3[[#This Row],[Y- Position Target]]),2))</f>
        <v>271.00737997331362</v>
      </c>
      <c r="H2" s="1">
        <v>40</v>
      </c>
      <c r="I2" s="7">
        <f>LOG(Table3[[#This Row],[Distance Travelled]]/Table3[[#This Row],[Width of Button]]+1, 2)</f>
        <v>2.9588769097274117</v>
      </c>
      <c r="J2" s="6">
        <v>0.78400000000000003</v>
      </c>
    </row>
    <row r="3" spans="1:10">
      <c r="A3" s="1">
        <v>2</v>
      </c>
      <c r="B3" s="1">
        <v>1</v>
      </c>
      <c r="C3" s="1">
        <v>393</v>
      </c>
      <c r="D3" s="1">
        <v>487</v>
      </c>
      <c r="E3" s="1">
        <v>310</v>
      </c>
      <c r="F3" s="1">
        <v>220</v>
      </c>
      <c r="G3" s="2">
        <f>SQRT(POWER((Table3[[#This Row],[X- Position Src]]-Table3[[#This Row],[X- Position Target]]),2)+POWER((Table3[[#This Row],[Y- Position Src]]-Table3[[#This Row],[Y- Position Target]]),2))</f>
        <v>279.60329039551732</v>
      </c>
      <c r="H3" s="1">
        <v>40</v>
      </c>
      <c r="I3" s="7">
        <f>LOG(Table3[[#This Row],[Distance Travelled]]/Table3[[#This Row],[Width of Button]]+1, 2)</f>
        <v>2.9982103561346647</v>
      </c>
      <c r="J3" s="6">
        <v>0.78800000000000003</v>
      </c>
    </row>
    <row r="4" spans="1:10">
      <c r="A4" s="1">
        <v>3</v>
      </c>
      <c r="B4" s="1">
        <v>1</v>
      </c>
      <c r="C4" s="1">
        <v>310</v>
      </c>
      <c r="D4" s="1">
        <v>260</v>
      </c>
      <c r="E4" s="1">
        <v>400</v>
      </c>
      <c r="F4" s="1">
        <v>400</v>
      </c>
      <c r="G4" s="2">
        <f>SQRT(POWER((Table3[[#This Row],[X- Position Src]]-Table3[[#This Row],[X- Position Target]]),2)+POWER((Table3[[#This Row],[Y- Position Src]]-Table3[[#This Row],[Y- Position Target]]),2))</f>
        <v>166.43316977093238</v>
      </c>
      <c r="H4" s="1">
        <v>40</v>
      </c>
      <c r="I4" s="7">
        <f>LOG(Table3[[#This Row],[Distance Travelled]]/Table3[[#This Row],[Width of Button]]+1, 2)</f>
        <v>2.3676028971370755</v>
      </c>
      <c r="J4" s="6">
        <v>0.64600000000000002</v>
      </c>
    </row>
    <row r="5" spans="1:10">
      <c r="A5" s="1">
        <v>4</v>
      </c>
      <c r="B5" s="1">
        <v>1</v>
      </c>
      <c r="C5" s="1">
        <v>402</v>
      </c>
      <c r="D5" s="1">
        <v>396</v>
      </c>
      <c r="E5" s="1">
        <v>490</v>
      </c>
      <c r="F5" s="1">
        <v>400</v>
      </c>
      <c r="G5" s="2">
        <f>SQRT(POWER((Table3[[#This Row],[X- Position Src]]-Table3[[#This Row],[X- Position Target]]),2)+POWER((Table3[[#This Row],[Y- Position Src]]-Table3[[#This Row],[Y- Position Target]]),2))</f>
        <v>88.090862182180956</v>
      </c>
      <c r="H5" s="1">
        <v>40</v>
      </c>
      <c r="I5" s="7">
        <f>LOG(Table3[[#This Row],[Distance Travelled]]/Table3[[#This Row],[Width of Button]]+1, 2)</f>
        <v>1.6790956544492637</v>
      </c>
      <c r="J5" s="6">
        <v>0.63300000000000001</v>
      </c>
    </row>
    <row r="6" spans="1:10">
      <c r="A6" s="1">
        <v>5</v>
      </c>
      <c r="B6" s="1">
        <v>1</v>
      </c>
      <c r="C6" s="1">
        <v>473</v>
      </c>
      <c r="D6" s="1">
        <v>398</v>
      </c>
      <c r="E6" s="1">
        <v>490</v>
      </c>
      <c r="F6" s="1">
        <v>400</v>
      </c>
      <c r="G6" s="2">
        <f>SQRT(POWER((Table3[[#This Row],[X- Position Src]]-Table3[[#This Row],[X- Position Target]]),2)+POWER((Table3[[#This Row],[Y- Position Src]]-Table3[[#This Row],[Y- Position Target]]),2))</f>
        <v>17.11724276862369</v>
      </c>
      <c r="H6" s="1">
        <v>40</v>
      </c>
      <c r="I6" s="7">
        <f>LOG(Table3[[#This Row],[Distance Travelled]]/Table3[[#This Row],[Width of Button]]+1, 2)</f>
        <v>0.51392633755953276</v>
      </c>
      <c r="J6" s="6">
        <v>1.0509999999999999</v>
      </c>
    </row>
    <row r="7" spans="1:10">
      <c r="A7" s="1">
        <v>6</v>
      </c>
      <c r="B7" s="1">
        <v>1</v>
      </c>
      <c r="C7" s="1">
        <v>477</v>
      </c>
      <c r="D7" s="1">
        <v>398</v>
      </c>
      <c r="E7" s="1">
        <v>220</v>
      </c>
      <c r="F7" s="1">
        <v>400</v>
      </c>
      <c r="G7" s="2">
        <f>SQRT(POWER((Table3[[#This Row],[X- Position Src]]-Table3[[#This Row],[X- Position Target]]),2)+POWER((Table3[[#This Row],[Y- Position Src]]-Table3[[#This Row],[Y- Position Target]]),2))</f>
        <v>257.00778198334774</v>
      </c>
      <c r="H7" s="1">
        <v>40</v>
      </c>
      <c r="I7" s="7">
        <f>LOG(Table3[[#This Row],[Distance Travelled]]/Table3[[#This Row],[Width of Button]]+1, 2)</f>
        <v>2.8924288268618934</v>
      </c>
      <c r="J7" s="6">
        <v>0.73399999999999999</v>
      </c>
    </row>
    <row r="8" spans="1:10">
      <c r="A8" s="1">
        <v>7</v>
      </c>
      <c r="B8" s="1">
        <v>1</v>
      </c>
      <c r="C8" s="1">
        <v>240</v>
      </c>
      <c r="D8" s="1">
        <v>399</v>
      </c>
      <c r="E8" s="1">
        <v>310</v>
      </c>
      <c r="F8" s="1">
        <v>220</v>
      </c>
      <c r="G8" s="2">
        <f>SQRT(POWER((Table3[[#This Row],[X- Position Src]]-Table3[[#This Row],[X- Position Target]]),2)+POWER((Table3[[#This Row],[Y- Position Src]]-Table3[[#This Row],[Y- Position Target]]),2))</f>
        <v>192.20041623263984</v>
      </c>
      <c r="H8" s="1">
        <v>40</v>
      </c>
      <c r="I8" s="7">
        <f>LOG(Table3[[#This Row],[Distance Travelled]]/Table3[[#This Row],[Width of Button]]+1, 2)</f>
        <v>2.5372986532072379</v>
      </c>
      <c r="J8" s="6">
        <v>0.76700000000000002</v>
      </c>
    </row>
    <row r="9" spans="1:10">
      <c r="A9" s="1">
        <v>8</v>
      </c>
      <c r="B9" s="1">
        <v>1</v>
      </c>
      <c r="C9" s="1">
        <v>304</v>
      </c>
      <c r="D9" s="1">
        <v>185</v>
      </c>
      <c r="E9" s="1">
        <v>310</v>
      </c>
      <c r="F9" s="1">
        <v>400</v>
      </c>
      <c r="G9" s="2">
        <f>SQRT(POWER((Table3[[#This Row],[X- Position Src]]-Table3[[#This Row],[X- Position Target]]),2)+POWER((Table3[[#This Row],[Y- Position Src]]-Table3[[#This Row],[Y- Position Target]]),2))</f>
        <v>215.08370463612533</v>
      </c>
      <c r="H9" s="1">
        <v>40</v>
      </c>
      <c r="I9" s="7">
        <f>LOG(Table3[[#This Row],[Distance Travelled]]/Table3[[#This Row],[Width of Button]]+1, 2)</f>
        <v>2.6728988339235964</v>
      </c>
      <c r="J9" s="6">
        <v>0.75</v>
      </c>
    </row>
    <row r="10" spans="1:10">
      <c r="A10" s="1">
        <v>9</v>
      </c>
      <c r="B10" s="1">
        <v>1</v>
      </c>
      <c r="C10" s="1">
        <v>294</v>
      </c>
      <c r="D10" s="1">
        <v>420</v>
      </c>
      <c r="E10" s="1">
        <v>490</v>
      </c>
      <c r="F10" s="1">
        <v>310</v>
      </c>
      <c r="G10" s="2">
        <f>SQRT(POWER((Table3[[#This Row],[X- Position Src]]-Table3[[#This Row],[X- Position Target]]),2)+POWER((Table3[[#This Row],[Y- Position Src]]-Table3[[#This Row],[Y- Position Target]]),2))</f>
        <v>224.75764725588314</v>
      </c>
      <c r="H10" s="1">
        <v>40</v>
      </c>
      <c r="I10" s="7">
        <f>LOG(Table3[[#This Row],[Distance Travelled]]/Table3[[#This Row],[Width of Button]]+1, 2)</f>
        <v>2.7266004504885584</v>
      </c>
      <c r="J10" s="6">
        <v>0.71499999999999997</v>
      </c>
    </row>
    <row r="11" spans="1:10">
      <c r="A11" s="1">
        <v>10</v>
      </c>
      <c r="B11" s="1">
        <v>1</v>
      </c>
      <c r="C11" s="1">
        <v>460</v>
      </c>
      <c r="D11" s="1">
        <v>323</v>
      </c>
      <c r="E11" s="1">
        <v>310</v>
      </c>
      <c r="F11" s="1">
        <v>490</v>
      </c>
      <c r="G11" s="2">
        <f>SQRT(POWER((Table3[[#This Row],[X- Position Src]]-Table3[[#This Row],[X- Position Target]]),2)+POWER((Table3[[#This Row],[Y- Position Src]]-Table3[[#This Row],[Y- Position Target]]),2))</f>
        <v>224.47494292236718</v>
      </c>
      <c r="H11" s="1">
        <v>40</v>
      </c>
      <c r="I11" s="7">
        <f>LOG(Table3[[#This Row],[Distance Travelled]]/Table3[[#This Row],[Width of Button]]+1, 2)</f>
        <v>2.7250591388370697</v>
      </c>
      <c r="J11" s="6">
        <v>0.80200000000000005</v>
      </c>
    </row>
    <row r="12" spans="1:10">
      <c r="A12" s="1">
        <v>11</v>
      </c>
      <c r="B12" s="1">
        <v>1</v>
      </c>
      <c r="C12" s="1">
        <v>299</v>
      </c>
      <c r="D12" s="1">
        <v>492</v>
      </c>
      <c r="E12" s="1">
        <v>490</v>
      </c>
      <c r="F12" s="1">
        <v>220</v>
      </c>
      <c r="G12" s="2">
        <f>SQRT(POWER((Table3[[#This Row],[X- Position Src]]-Table3[[#This Row],[X- Position Target]]),2)+POWER((Table3[[#This Row],[Y- Position Src]]-Table3[[#This Row],[Y- Position Target]]),2))</f>
        <v>332.36275362922362</v>
      </c>
      <c r="H12" s="1">
        <v>40</v>
      </c>
      <c r="I12" s="7">
        <f>LOG(Table3[[#This Row],[Distance Travelled]]/Table3[[#This Row],[Width of Button]]+1, 2)</f>
        <v>3.2186368663828699</v>
      </c>
      <c r="J12" s="6">
        <v>0.94799999999999995</v>
      </c>
    </row>
    <row r="13" spans="1:10">
      <c r="A13" s="1">
        <v>12</v>
      </c>
      <c r="B13" s="1">
        <v>1</v>
      </c>
      <c r="C13" s="1">
        <v>495</v>
      </c>
      <c r="D13" s="1">
        <v>186</v>
      </c>
      <c r="E13" s="1">
        <v>220</v>
      </c>
      <c r="F13" s="1">
        <v>220</v>
      </c>
      <c r="G13" s="2">
        <f>SQRT(POWER((Table3[[#This Row],[X- Position Src]]-Table3[[#This Row],[X- Position Target]]),2)+POWER((Table3[[#This Row],[Y- Position Src]]-Table3[[#This Row],[Y- Position Target]]),2))</f>
        <v>277.09384691833196</v>
      </c>
      <c r="H13" s="1">
        <v>40</v>
      </c>
      <c r="I13" s="7">
        <f>LOG(Table3[[#This Row],[Distance Travelled]]/Table3[[#This Row],[Width of Button]]+1, 2)</f>
        <v>2.9868379776695893</v>
      </c>
      <c r="J13" s="6">
        <v>0.81899999999999995</v>
      </c>
    </row>
    <row r="14" spans="1:10">
      <c r="A14" s="1">
        <v>13</v>
      </c>
      <c r="B14" s="1">
        <v>1</v>
      </c>
      <c r="C14" s="1">
        <v>188</v>
      </c>
      <c r="D14" s="1">
        <v>202</v>
      </c>
      <c r="E14" s="1">
        <v>310</v>
      </c>
      <c r="F14" s="1">
        <v>490</v>
      </c>
      <c r="G14" s="2">
        <f>SQRT(POWER((Table3[[#This Row],[X- Position Src]]-Table3[[#This Row],[X- Position Target]]),2)+POWER((Table3[[#This Row],[Y- Position Src]]-Table3[[#This Row],[Y- Position Target]]),2))</f>
        <v>312.77467928206721</v>
      </c>
      <c r="H14" s="1">
        <v>40</v>
      </c>
      <c r="I14" s="7">
        <f>LOG(Table3[[#This Row],[Distance Travelled]]/Table3[[#This Row],[Width of Button]]+1, 2)</f>
        <v>3.1406751087727298</v>
      </c>
      <c r="J14" s="6">
        <v>0.73199999999999998</v>
      </c>
    </row>
    <row r="15" spans="1:10">
      <c r="A15" s="1">
        <v>14</v>
      </c>
      <c r="B15" s="1">
        <v>1</v>
      </c>
      <c r="C15" s="1">
        <v>326</v>
      </c>
      <c r="D15" s="1">
        <v>482</v>
      </c>
      <c r="E15" s="1">
        <v>310</v>
      </c>
      <c r="F15" s="1">
        <v>220</v>
      </c>
      <c r="G15" s="2">
        <f>SQRT(POWER((Table3[[#This Row],[X- Position Src]]-Table3[[#This Row],[X- Position Target]]),2)+POWER((Table3[[#This Row],[Y- Position Src]]-Table3[[#This Row],[Y- Position Target]]),2))</f>
        <v>262.48809496813374</v>
      </c>
      <c r="H15" s="1">
        <v>40</v>
      </c>
      <c r="I15" s="7">
        <f>LOG(Table3[[#This Row],[Distance Travelled]]/Table3[[#This Row],[Width of Button]]+1, 2)</f>
        <v>2.9188064582054518</v>
      </c>
      <c r="J15" s="6">
        <v>0.78200000000000003</v>
      </c>
    </row>
    <row r="16" spans="1:10">
      <c r="A16" s="1">
        <v>15</v>
      </c>
      <c r="B16" s="1">
        <v>1</v>
      </c>
      <c r="C16" s="1">
        <v>317</v>
      </c>
      <c r="D16" s="1">
        <v>214</v>
      </c>
      <c r="E16" s="1">
        <v>310</v>
      </c>
      <c r="F16" s="1">
        <v>400</v>
      </c>
      <c r="G16" s="2">
        <f>SQRT(POWER((Table3[[#This Row],[X- Position Src]]-Table3[[#This Row],[X- Position Target]]),2)+POWER((Table3[[#This Row],[Y- Position Src]]-Table3[[#This Row],[Y- Position Target]]),2))</f>
        <v>186.1316738225926</v>
      </c>
      <c r="H16" s="1">
        <v>40</v>
      </c>
      <c r="I16" s="7">
        <f>LOG(Table3[[#This Row],[Distance Travelled]]/Table3[[#This Row],[Width of Button]]+1, 2)</f>
        <v>2.4990911766113881</v>
      </c>
      <c r="J16" s="6">
        <v>0.71699999999999997</v>
      </c>
    </row>
    <row r="17" spans="1:16">
      <c r="A17" s="1">
        <v>16</v>
      </c>
      <c r="B17" s="1">
        <v>1</v>
      </c>
      <c r="C17" s="1">
        <v>319</v>
      </c>
      <c r="D17" s="1">
        <v>394</v>
      </c>
      <c r="E17" s="1">
        <v>490</v>
      </c>
      <c r="F17" s="1">
        <v>220</v>
      </c>
      <c r="G17" s="2">
        <f>SQRT(POWER((Table3[[#This Row],[X- Position Src]]-Table3[[#This Row],[X- Position Target]]),2)+POWER((Table3[[#This Row],[Y- Position Src]]-Table3[[#This Row],[Y- Position Target]]),2))</f>
        <v>243.9610624669437</v>
      </c>
      <c r="H17" s="1">
        <v>40</v>
      </c>
      <c r="I17" s="7">
        <f>LOG(Table3[[#This Row],[Distance Travelled]]/Table3[[#This Row],[Width of Button]]+1, 2)</f>
        <v>2.827621211810615</v>
      </c>
      <c r="J17" s="6">
        <v>0.75</v>
      </c>
    </row>
    <row r="18" spans="1:16">
      <c r="A18" s="1">
        <v>17</v>
      </c>
      <c r="B18" s="1">
        <v>1</v>
      </c>
      <c r="C18" s="1">
        <v>485</v>
      </c>
      <c r="D18" s="1">
        <v>226</v>
      </c>
      <c r="E18" s="1">
        <v>490</v>
      </c>
      <c r="F18" s="1">
        <v>220</v>
      </c>
      <c r="G18" s="2">
        <f>SQRT(POWER((Table3[[#This Row],[X- Position Src]]-Table3[[#This Row],[X- Position Target]]),2)+POWER((Table3[[#This Row],[Y- Position Src]]-Table3[[#This Row],[Y- Position Target]]),2))</f>
        <v>7.810249675906654</v>
      </c>
      <c r="H18" s="1">
        <v>40</v>
      </c>
      <c r="I18" s="7">
        <f>LOG(Table3[[#This Row],[Distance Travelled]]/Table3[[#This Row],[Width of Button]]+1, 2)</f>
        <v>0.25731993978416062</v>
      </c>
      <c r="J18" s="6">
        <v>0.86699999999999999</v>
      </c>
    </row>
    <row r="19" spans="1:16">
      <c r="A19" s="1">
        <v>18</v>
      </c>
      <c r="B19" s="1">
        <v>1</v>
      </c>
      <c r="C19" s="1">
        <v>488</v>
      </c>
      <c r="D19" s="1">
        <v>233</v>
      </c>
      <c r="E19" s="1">
        <v>400</v>
      </c>
      <c r="F19" s="1">
        <v>400</v>
      </c>
      <c r="G19" s="2">
        <f>SQRT(POWER((Table3[[#This Row],[X- Position Src]]-Table3[[#This Row],[X- Position Target]]),2)+POWER((Table3[[#This Row],[Y- Position Src]]-Table3[[#This Row],[Y- Position Target]]),2))</f>
        <v>188.76705220985997</v>
      </c>
      <c r="H19" s="1">
        <v>40</v>
      </c>
      <c r="I19" s="7">
        <f>LOG(Table3[[#This Row],[Distance Travelled]]/Table3[[#This Row],[Width of Button]]+1, 2)</f>
        <v>2.5158073802368235</v>
      </c>
      <c r="J19" s="6">
        <v>0.66600000000000004</v>
      </c>
    </row>
    <row r="20" spans="1:16">
      <c r="A20" s="1">
        <v>19</v>
      </c>
      <c r="B20" s="1">
        <v>1</v>
      </c>
      <c r="C20" s="1">
        <v>399</v>
      </c>
      <c r="D20" s="1">
        <v>390</v>
      </c>
      <c r="E20" s="1">
        <v>310</v>
      </c>
      <c r="F20" s="1">
        <v>400</v>
      </c>
      <c r="G20" s="2">
        <f>SQRT(POWER((Table3[[#This Row],[X- Position Src]]-Table3[[#This Row],[X- Position Target]]),2)+POWER((Table3[[#This Row],[Y- Position Src]]-Table3[[#This Row],[Y- Position Target]]),2))</f>
        <v>89.560035730229586</v>
      </c>
      <c r="H20" s="1">
        <v>40</v>
      </c>
      <c r="I20" s="7">
        <f>LOG(Table3[[#This Row],[Distance Travelled]]/Table3[[#This Row],[Width of Button]]+1, 2)</f>
        <v>1.6955488660014071</v>
      </c>
      <c r="J20" s="6">
        <v>0.61799999999999999</v>
      </c>
    </row>
    <row r="21" spans="1:16">
      <c r="A21" s="1">
        <v>20</v>
      </c>
      <c r="B21" s="1">
        <v>1</v>
      </c>
      <c r="C21" s="1">
        <v>306</v>
      </c>
      <c r="D21" s="1">
        <v>381</v>
      </c>
      <c r="E21" s="1">
        <v>400</v>
      </c>
      <c r="F21" s="1">
        <v>220</v>
      </c>
      <c r="G21" s="2">
        <f>SQRT(POWER((Table3[[#This Row],[X- Position Src]]-Table3[[#This Row],[X- Position Target]]),2)+POWER((Table3[[#This Row],[Y- Position Src]]-Table3[[#This Row],[Y- Position Target]]),2))</f>
        <v>186.43229333996834</v>
      </c>
      <c r="H21" s="1">
        <v>40</v>
      </c>
      <c r="I21" s="7">
        <f>LOG(Table3[[#This Row],[Distance Travelled]]/Table3[[#This Row],[Width of Button]]+1, 2)</f>
        <v>2.5010078221340999</v>
      </c>
      <c r="J21" s="6">
        <v>1</v>
      </c>
    </row>
    <row r="22" spans="1:16">
      <c r="A22" s="1">
        <v>21</v>
      </c>
      <c r="B22" s="1">
        <v>1</v>
      </c>
      <c r="C22" s="1">
        <v>409</v>
      </c>
      <c r="D22" s="1">
        <v>206</v>
      </c>
      <c r="E22" s="1">
        <v>490</v>
      </c>
      <c r="F22" s="1">
        <v>310</v>
      </c>
      <c r="G22" s="2">
        <f>SQRT(POWER((Table3[[#This Row],[X- Position Src]]-Table3[[#This Row],[X- Position Target]]),2)+POWER((Table3[[#This Row],[Y- Position Src]]-Table3[[#This Row],[Y- Position Target]]),2))</f>
        <v>131.82184947875675</v>
      </c>
      <c r="H22" s="1">
        <v>40</v>
      </c>
      <c r="I22" s="7">
        <f>LOG(Table3[[#This Row],[Distance Travelled]]/Table3[[#This Row],[Width of Button]]+1, 2)</f>
        <v>2.1028416012725279</v>
      </c>
      <c r="J22" s="6">
        <v>0.85099999999999998</v>
      </c>
    </row>
    <row r="23" spans="1:16">
      <c r="A23" s="1">
        <v>22</v>
      </c>
      <c r="B23" s="1">
        <v>1</v>
      </c>
      <c r="C23" s="1">
        <v>479</v>
      </c>
      <c r="D23" s="1">
        <v>332</v>
      </c>
      <c r="E23" s="1">
        <v>490</v>
      </c>
      <c r="F23" s="1">
        <v>220</v>
      </c>
      <c r="G23" s="2">
        <f>SQRT(POWER((Table3[[#This Row],[X- Position Src]]-Table3[[#This Row],[X- Position Target]]),2)+POWER((Table3[[#This Row],[Y- Position Src]]-Table3[[#This Row],[Y- Position Target]]),2))</f>
        <v>112.53888216967503</v>
      </c>
      <c r="H23" s="1">
        <v>40</v>
      </c>
      <c r="I23" s="7">
        <f>LOG(Table3[[#This Row],[Distance Travelled]]/Table3[[#This Row],[Width of Button]]+1, 2)</f>
        <v>1.931105127487069</v>
      </c>
      <c r="J23" s="6">
        <v>0.71699999999999997</v>
      </c>
    </row>
    <row r="24" spans="1:16">
      <c r="A24" s="1">
        <v>23</v>
      </c>
      <c r="B24" s="1">
        <v>1</v>
      </c>
      <c r="C24" s="1">
        <v>447</v>
      </c>
      <c r="D24" s="1">
        <v>230</v>
      </c>
      <c r="E24" s="1">
        <v>490</v>
      </c>
      <c r="F24" s="1">
        <v>400</v>
      </c>
      <c r="G24" s="2">
        <f>SQRT(POWER((Table3[[#This Row],[X- Position Src]]-Table3[[#This Row],[X- Position Target]]),2)+POWER((Table3[[#This Row],[Y- Position Src]]-Table3[[#This Row],[Y- Position Target]]),2))</f>
        <v>175.35392781457733</v>
      </c>
      <c r="H24" s="1">
        <v>40</v>
      </c>
      <c r="I24" s="7">
        <f>LOG(Table3[[#This Row],[Distance Travelled]]/Table3[[#This Row],[Width of Button]]+1, 2)</f>
        <v>2.4286377318496988</v>
      </c>
      <c r="J24" s="6">
        <v>0.76400000000000001</v>
      </c>
    </row>
    <row r="25" spans="1:16">
      <c r="A25" s="1">
        <v>24</v>
      </c>
      <c r="B25" s="1">
        <v>1</v>
      </c>
      <c r="C25" s="1">
        <v>469</v>
      </c>
      <c r="D25" s="1">
        <v>377</v>
      </c>
      <c r="E25" s="1">
        <v>490</v>
      </c>
      <c r="F25" s="1">
        <v>400</v>
      </c>
      <c r="G25" s="2">
        <f>SQRT(POWER((Table3[[#This Row],[X- Position Src]]-Table3[[#This Row],[X- Position Target]]),2)+POWER((Table3[[#This Row],[Y- Position Src]]-Table3[[#This Row],[Y- Position Target]]),2))</f>
        <v>31.144823004794873</v>
      </c>
      <c r="H25" s="1">
        <v>40</v>
      </c>
      <c r="I25" s="7">
        <f>LOG(Table3[[#This Row],[Distance Travelled]]/Table3[[#This Row],[Width of Button]]+1, 2)</f>
        <v>0.8307587799837387</v>
      </c>
      <c r="J25" s="6">
        <v>0.76800000000000002</v>
      </c>
    </row>
    <row r="26" spans="1:16">
      <c r="A26" s="1">
        <v>25</v>
      </c>
      <c r="B26" s="1">
        <v>1</v>
      </c>
      <c r="C26" s="1">
        <v>496</v>
      </c>
      <c r="D26" s="1">
        <v>411</v>
      </c>
      <c r="E26" s="1">
        <v>220</v>
      </c>
      <c r="F26" s="1">
        <v>310</v>
      </c>
      <c r="G26" s="2">
        <f>SQRT(POWER((Table3[[#This Row],[X- Position Src]]-Table3[[#This Row],[X- Position Target]]),2)+POWER((Table3[[#This Row],[Y- Position Src]]-Table3[[#This Row],[Y- Position Target]]),2))</f>
        <v>293.89964273540721</v>
      </c>
      <c r="H26" s="1">
        <v>40</v>
      </c>
      <c r="I26" s="7">
        <f>LOG(Table3[[#This Row],[Distance Travelled]]/Table3[[#This Row],[Width of Button]]+1, 2)</f>
        <v>3.0613426446401966</v>
      </c>
      <c r="J26" s="6">
        <v>0.76600000000000001</v>
      </c>
    </row>
    <row r="27" spans="1:16">
      <c r="A27" s="1">
        <v>26</v>
      </c>
      <c r="B27" s="1">
        <v>1</v>
      </c>
      <c r="C27" s="1">
        <v>238</v>
      </c>
      <c r="D27" s="1">
        <v>307</v>
      </c>
      <c r="E27" s="1">
        <v>400</v>
      </c>
      <c r="F27" s="1">
        <v>310</v>
      </c>
      <c r="G27" s="2">
        <f>SQRT(POWER((Table3[[#This Row],[X- Position Src]]-Table3[[#This Row],[X- Position Target]]),2)+POWER((Table3[[#This Row],[Y- Position Src]]-Table3[[#This Row],[Y- Position Target]]),2))</f>
        <v>162.02777539668932</v>
      </c>
      <c r="H27" s="1">
        <v>40</v>
      </c>
      <c r="I27" s="7">
        <f>LOG(Table3[[#This Row],[Distance Travelled]]/Table3[[#This Row],[Width of Button]]+1, 2)</f>
        <v>2.3364817476286155</v>
      </c>
      <c r="J27" s="6">
        <v>0.75</v>
      </c>
    </row>
    <row r="28" spans="1:16">
      <c r="A28" s="1">
        <v>27</v>
      </c>
      <c r="B28" s="1">
        <v>1</v>
      </c>
      <c r="C28" s="1">
        <v>416</v>
      </c>
      <c r="D28" s="1">
        <v>316</v>
      </c>
      <c r="E28" s="1">
        <v>220</v>
      </c>
      <c r="F28" s="1">
        <v>310</v>
      </c>
      <c r="G28" s="2">
        <f>SQRT(POWER((Table3[[#This Row],[X- Position Src]]-Table3[[#This Row],[X- Position Target]]),2)+POWER((Table3[[#This Row],[Y- Position Src]]-Table3[[#This Row],[Y- Position Target]]),2))</f>
        <v>196.09181522949905</v>
      </c>
      <c r="H28" s="1">
        <v>40</v>
      </c>
      <c r="I28" s="7">
        <f>LOG(Table3[[#This Row],[Distance Travelled]]/Table3[[#This Row],[Width of Button]]+1, 2)</f>
        <v>2.5612761223391751</v>
      </c>
      <c r="J28" s="6">
        <v>0.64900000000000002</v>
      </c>
    </row>
    <row r="29" spans="1:16">
      <c r="A29" s="1">
        <v>28</v>
      </c>
      <c r="B29" s="1">
        <v>1</v>
      </c>
      <c r="C29" s="1">
        <v>198</v>
      </c>
      <c r="D29" s="1">
        <v>302</v>
      </c>
      <c r="E29" s="1">
        <v>490</v>
      </c>
      <c r="F29" s="1">
        <v>490</v>
      </c>
      <c r="G29" s="2">
        <f>SQRT(POWER((Table3[[#This Row],[X- Position Src]]-Table3[[#This Row],[X- Position Target]]),2)+POWER((Table3[[#This Row],[Y- Position Src]]-Table3[[#This Row],[Y- Position Target]]),2))</f>
        <v>347.28662513837185</v>
      </c>
      <c r="H29" s="1">
        <v>40</v>
      </c>
      <c r="I29" s="7">
        <f>LOG(Table3[[#This Row],[Distance Travelled]]/Table3[[#This Row],[Width of Button]]+1, 2)</f>
        <v>3.2753297739460345</v>
      </c>
      <c r="J29" s="6">
        <v>0.76800000000000002</v>
      </c>
    </row>
    <row r="30" spans="1:16" ht="15" customHeight="1">
      <c r="A30" s="1">
        <v>29</v>
      </c>
      <c r="B30" s="1">
        <v>1</v>
      </c>
      <c r="C30" s="1">
        <v>493</v>
      </c>
      <c r="D30" s="1">
        <v>491</v>
      </c>
      <c r="E30" s="1">
        <v>220</v>
      </c>
      <c r="F30" s="1">
        <v>310</v>
      </c>
      <c r="G30" s="2">
        <f>SQRT(POWER((Table3[[#This Row],[X- Position Src]]-Table3[[#This Row],[X- Position Target]]),2)+POWER((Table3[[#This Row],[Y- Position Src]]-Table3[[#This Row],[Y- Position Target]]),2))</f>
        <v>327.55152266475574</v>
      </c>
      <c r="H30" s="1">
        <v>40</v>
      </c>
      <c r="I30" s="7">
        <f>LOG(Table3[[#This Row],[Distance Travelled]]/Table3[[#This Row],[Width of Button]]+1, 2)</f>
        <v>3.1998745932251271</v>
      </c>
      <c r="J30" s="6">
        <v>0.64900000000000002</v>
      </c>
      <c r="N30" s="11" t="s">
        <v>10</v>
      </c>
      <c r="O30" s="10"/>
      <c r="P30" s="10"/>
    </row>
    <row r="31" spans="1:16">
      <c r="A31" s="1">
        <v>30</v>
      </c>
      <c r="B31" s="1">
        <v>1</v>
      </c>
      <c r="C31" s="1">
        <v>217</v>
      </c>
      <c r="D31" s="1">
        <v>312</v>
      </c>
      <c r="E31" s="1">
        <v>310</v>
      </c>
      <c r="F31" s="1">
        <v>310</v>
      </c>
      <c r="G31" s="2">
        <f>SQRT(POWER((Table3[[#This Row],[X- Position Src]]-Table3[[#This Row],[X- Position Target]]),2)+POWER((Table3[[#This Row],[Y- Position Src]]-Table3[[#This Row],[Y- Position Target]]),2))</f>
        <v>93.021502890460766</v>
      </c>
      <c r="H31" s="1">
        <v>40</v>
      </c>
      <c r="I31" s="7">
        <f>LOG(Table3[[#This Row],[Distance Travelled]]/Table3[[#This Row],[Width of Button]]+1, 2)</f>
        <v>1.7335875707336712</v>
      </c>
      <c r="J31" s="6">
        <v>0.54900000000000004</v>
      </c>
      <c r="N31" s="10"/>
      <c r="O31" s="10"/>
      <c r="P31" s="10"/>
    </row>
    <row r="32" spans="1:16">
      <c r="A32" s="1">
        <v>31</v>
      </c>
      <c r="B32" s="1">
        <v>1</v>
      </c>
      <c r="C32" s="1">
        <v>293</v>
      </c>
      <c r="D32" s="1">
        <v>300</v>
      </c>
      <c r="E32" s="1">
        <v>310</v>
      </c>
      <c r="F32" s="1">
        <v>310</v>
      </c>
      <c r="G32" s="2">
        <f>SQRT(POWER((Table3[[#This Row],[X- Position Src]]-Table3[[#This Row],[X- Position Target]]),2)+POWER((Table3[[#This Row],[Y- Position Src]]-Table3[[#This Row],[Y- Position Target]]),2))</f>
        <v>19.723082923316021</v>
      </c>
      <c r="H32" s="1">
        <v>40</v>
      </c>
      <c r="I32" s="7">
        <f>LOG(Table3[[#This Row],[Distance Travelled]]/Table3[[#This Row],[Width of Button]]+1, 2)</f>
        <v>0.57828863974206623</v>
      </c>
      <c r="J32" s="6">
        <v>0.38200000000000001</v>
      </c>
      <c r="N32" s="10"/>
      <c r="O32" s="10"/>
      <c r="P32" s="10"/>
    </row>
    <row r="33" spans="1:10">
      <c r="A33" s="1">
        <v>32</v>
      </c>
      <c r="B33" s="1">
        <v>1</v>
      </c>
      <c r="C33" s="1">
        <v>294</v>
      </c>
      <c r="D33" s="1">
        <v>300</v>
      </c>
      <c r="E33" s="1">
        <v>490</v>
      </c>
      <c r="F33" s="1">
        <v>490</v>
      </c>
      <c r="G33" s="2">
        <f>SQRT(POWER((Table3[[#This Row],[X- Position Src]]-Table3[[#This Row],[X- Position Target]]),2)+POWER((Table3[[#This Row],[Y- Position Src]]-Table3[[#This Row],[Y- Position Target]]),2))</f>
        <v>272.97618943783357</v>
      </c>
      <c r="H33" s="1">
        <v>40</v>
      </c>
      <c r="I33" s="7">
        <f>LOG(Table3[[#This Row],[Distance Travelled]]/Table3[[#This Row],[Width of Button]]+1, 2)</f>
        <v>2.9679809990528758</v>
      </c>
      <c r="J33" s="6">
        <v>0.9</v>
      </c>
    </row>
    <row r="34" spans="1:10">
      <c r="A34" s="1">
        <v>33</v>
      </c>
      <c r="B34" s="1">
        <v>1</v>
      </c>
      <c r="C34" s="1">
        <v>487</v>
      </c>
      <c r="D34" s="1">
        <v>491</v>
      </c>
      <c r="E34" s="1">
        <v>400</v>
      </c>
      <c r="F34" s="1">
        <v>400</v>
      </c>
      <c r="G34" s="2">
        <f>SQRT(POWER((Table3[[#This Row],[X- Position Src]]-Table3[[#This Row],[X- Position Target]]),2)+POWER((Table3[[#This Row],[Y- Position Src]]-Table3[[#This Row],[Y- Position Target]]),2))</f>
        <v>125.89678312014172</v>
      </c>
      <c r="H34" s="1">
        <v>40</v>
      </c>
      <c r="I34" s="7">
        <f>LOG(Table3[[#This Row],[Distance Travelled]]/Table3[[#This Row],[Width of Button]]+1, 2)</f>
        <v>2.0522140063673073</v>
      </c>
      <c r="J34" s="6">
        <v>0.81899999999999995</v>
      </c>
    </row>
    <row r="35" spans="1:10">
      <c r="A35" s="1">
        <v>34</v>
      </c>
      <c r="B35" s="1">
        <v>1</v>
      </c>
      <c r="C35" s="1">
        <v>414</v>
      </c>
      <c r="D35" s="1">
        <v>407</v>
      </c>
      <c r="E35" s="1">
        <v>490</v>
      </c>
      <c r="F35" s="1">
        <v>490</v>
      </c>
      <c r="G35" s="2">
        <f>SQRT(POWER((Table3[[#This Row],[X- Position Src]]-Table3[[#This Row],[X- Position Target]]),2)+POWER((Table3[[#This Row],[Y- Position Src]]-Table3[[#This Row],[Y- Position Target]]),2))</f>
        <v>112.53888216967503</v>
      </c>
      <c r="H35" s="1">
        <v>40</v>
      </c>
      <c r="I35" s="7">
        <f>LOG(Table3[[#This Row],[Distance Travelled]]/Table3[[#This Row],[Width of Button]]+1, 2)</f>
        <v>1.931105127487069</v>
      </c>
      <c r="J35" s="6">
        <v>0.54900000000000004</v>
      </c>
    </row>
    <row r="36" spans="1:10">
      <c r="A36" s="1">
        <v>35</v>
      </c>
      <c r="B36" s="1">
        <v>1</v>
      </c>
      <c r="C36" s="1">
        <v>469</v>
      </c>
      <c r="D36" s="1">
        <v>453</v>
      </c>
      <c r="E36" s="1">
        <v>490</v>
      </c>
      <c r="F36" s="1">
        <v>220</v>
      </c>
      <c r="G36" s="2">
        <f>SQRT(POWER((Table3[[#This Row],[X- Position Src]]-Table3[[#This Row],[X- Position Target]]),2)+POWER((Table3[[#This Row],[Y- Position Src]]-Table3[[#This Row],[Y- Position Target]]),2))</f>
        <v>233.94443784796422</v>
      </c>
      <c r="H36" s="1">
        <v>40</v>
      </c>
      <c r="I36" s="7">
        <f>LOG(Table3[[#This Row],[Distance Travelled]]/Table3[[#This Row],[Width of Button]]+1, 2)</f>
        <v>2.7758114064318846</v>
      </c>
      <c r="J36" s="6">
        <v>0.85099999999999998</v>
      </c>
    </row>
    <row r="37" spans="1:10">
      <c r="A37" s="1">
        <v>36</v>
      </c>
      <c r="B37" s="1">
        <v>1</v>
      </c>
      <c r="C37" s="1">
        <v>460</v>
      </c>
      <c r="D37" s="1">
        <v>211</v>
      </c>
      <c r="E37" s="1">
        <v>220</v>
      </c>
      <c r="F37" s="1">
        <v>490</v>
      </c>
      <c r="G37" s="2">
        <f>SQRT(POWER((Table3[[#This Row],[X- Position Src]]-Table3[[#This Row],[X- Position Target]]),2)+POWER((Table3[[#This Row],[Y- Position Src]]-Table3[[#This Row],[Y- Position Target]]),2))</f>
        <v>368.0230971012553</v>
      </c>
      <c r="H37" s="1">
        <v>40</v>
      </c>
      <c r="I37" s="7">
        <f>LOG(Table3[[#This Row],[Distance Travelled]]/Table3[[#This Row],[Width of Button]]+1, 2)</f>
        <v>3.3505789165211066</v>
      </c>
      <c r="J37" s="6">
        <v>0.69899999999999995</v>
      </c>
    </row>
    <row r="38" spans="1:10">
      <c r="A38" s="1">
        <v>38</v>
      </c>
      <c r="B38" s="1">
        <v>1</v>
      </c>
      <c r="C38" s="1">
        <v>292</v>
      </c>
      <c r="D38" s="1">
        <v>369</v>
      </c>
      <c r="E38" s="1">
        <v>490</v>
      </c>
      <c r="F38" s="1">
        <v>400</v>
      </c>
      <c r="G38" s="2">
        <f>SQRT(POWER((Table3[[#This Row],[X- Position Src]]-Table3[[#This Row],[X- Position Target]]),2)+POWER((Table3[[#This Row],[Y- Position Src]]-Table3[[#This Row],[Y- Position Target]]),2))</f>
        <v>200.4120754844877</v>
      </c>
      <c r="H38" s="1">
        <v>40</v>
      </c>
      <c r="I38" s="7">
        <f>LOG(Table3[[#This Row],[Distance Travelled]]/Table3[[#This Row],[Width of Button]]+1, 2)</f>
        <v>2.5874374568435319</v>
      </c>
      <c r="J38" s="6">
        <v>0.85199999999999998</v>
      </c>
    </row>
    <row r="39" spans="1:10">
      <c r="A39" s="1">
        <v>39</v>
      </c>
      <c r="B39" s="1">
        <v>1</v>
      </c>
      <c r="C39" s="1">
        <v>461</v>
      </c>
      <c r="D39" s="1">
        <v>385</v>
      </c>
      <c r="E39" s="1">
        <v>310</v>
      </c>
      <c r="F39" s="1">
        <v>220</v>
      </c>
      <c r="G39" s="2">
        <f>SQRT(POWER((Table3[[#This Row],[X- Position Src]]-Table3[[#This Row],[X- Position Target]]),2)+POWER((Table3[[#This Row],[Y- Position Src]]-Table3[[#This Row],[Y- Position Target]]),2))</f>
        <v>223.66492796144863</v>
      </c>
      <c r="H39" s="1">
        <v>40</v>
      </c>
      <c r="I39" s="7">
        <f>LOG(Table3[[#This Row],[Distance Travelled]]/Table3[[#This Row],[Width of Button]]+1, 2)</f>
        <v>2.7206337752245782</v>
      </c>
      <c r="J39" s="6">
        <v>0.66600000000000004</v>
      </c>
    </row>
    <row r="40" spans="1:10">
      <c r="A40" s="1">
        <v>40</v>
      </c>
      <c r="B40" s="1">
        <v>1</v>
      </c>
      <c r="C40" s="1">
        <v>321</v>
      </c>
      <c r="D40" s="1">
        <v>218</v>
      </c>
      <c r="E40" s="1">
        <v>220</v>
      </c>
      <c r="F40" s="1">
        <v>490</v>
      </c>
      <c r="G40" s="2">
        <f>SQRT(POWER((Table3[[#This Row],[X- Position Src]]-Table3[[#This Row],[X- Position Target]]),2)+POWER((Table3[[#This Row],[Y- Position Src]]-Table3[[#This Row],[Y- Position Target]]),2))</f>
        <v>290.14651471282571</v>
      </c>
      <c r="H40" s="1">
        <v>40</v>
      </c>
      <c r="I40" s="7">
        <f>LOG(Table3[[#This Row],[Distance Travelled]]/Table3[[#This Row],[Width of Button]]+1, 2)</f>
        <v>3.0450345106908947</v>
      </c>
      <c r="J40" s="6">
        <v>0.748</v>
      </c>
    </row>
    <row r="41" spans="1:10">
      <c r="A41" s="1">
        <v>41</v>
      </c>
      <c r="B41" s="1">
        <v>1</v>
      </c>
      <c r="C41" s="1">
        <v>228</v>
      </c>
      <c r="D41" s="1">
        <v>483</v>
      </c>
      <c r="E41" s="1">
        <v>400</v>
      </c>
      <c r="F41" s="1">
        <v>490</v>
      </c>
      <c r="G41" s="2">
        <f>SQRT(POWER((Table3[[#This Row],[X- Position Src]]-Table3[[#This Row],[X- Position Target]]),2)+POWER((Table3[[#This Row],[Y- Position Src]]-Table3[[#This Row],[Y- Position Target]]),2))</f>
        <v>172.14238292762187</v>
      </c>
      <c r="H41" s="1">
        <v>40</v>
      </c>
      <c r="I41" s="7">
        <f>LOG(Table3[[#This Row],[Distance Travelled]]/Table3[[#This Row],[Width of Button]]+1, 2)</f>
        <v>2.4069609737996398</v>
      </c>
      <c r="J41" s="6">
        <v>0.66700000000000004</v>
      </c>
    </row>
    <row r="42" spans="1:10">
      <c r="A42" s="1">
        <v>42</v>
      </c>
      <c r="B42" s="1">
        <v>1</v>
      </c>
      <c r="C42" s="1">
        <v>382</v>
      </c>
      <c r="D42" s="1">
        <v>474</v>
      </c>
      <c r="E42" s="1">
        <v>490</v>
      </c>
      <c r="F42" s="1">
        <v>490</v>
      </c>
      <c r="G42" s="2">
        <f>SQRT(POWER((Table3[[#This Row],[X- Position Src]]-Table3[[#This Row],[X- Position Target]]),2)+POWER((Table3[[#This Row],[Y- Position Src]]-Table3[[#This Row],[Y- Position Target]]),2))</f>
        <v>109.17875251164945</v>
      </c>
      <c r="H42" s="1">
        <v>40</v>
      </c>
      <c r="I42" s="7">
        <f>LOG(Table3[[#This Row],[Distance Travelled]]/Table3[[#This Row],[Width of Button]]+1, 2)</f>
        <v>1.8989701624579516</v>
      </c>
      <c r="J42" s="6">
        <v>0.66600000000000004</v>
      </c>
    </row>
    <row r="43" spans="1:10">
      <c r="A43" s="1">
        <v>43</v>
      </c>
      <c r="B43" s="1">
        <v>1</v>
      </c>
      <c r="C43" s="1">
        <v>450</v>
      </c>
      <c r="D43" s="1">
        <v>478</v>
      </c>
      <c r="E43" s="1">
        <v>310</v>
      </c>
      <c r="F43" s="1">
        <v>220</v>
      </c>
      <c r="G43" s="2">
        <f>SQRT(POWER((Table3[[#This Row],[X- Position Src]]-Table3[[#This Row],[X- Position Target]]),2)+POWER((Table3[[#This Row],[Y- Position Src]]-Table3[[#This Row],[Y- Position Target]]),2))</f>
        <v>293.53705047233814</v>
      </c>
      <c r="H43" s="1">
        <v>40</v>
      </c>
      <c r="I43" s="7">
        <f>LOG(Table3[[#This Row],[Distance Travelled]]/Table3[[#This Row],[Width of Button]]+1, 2)</f>
        <v>3.0597751248541853</v>
      </c>
      <c r="J43" s="6">
        <v>0.81799999999999995</v>
      </c>
    </row>
    <row r="44" spans="1:10">
      <c r="A44" s="1">
        <v>44</v>
      </c>
      <c r="B44" s="1">
        <v>1</v>
      </c>
      <c r="C44" s="1">
        <v>295</v>
      </c>
      <c r="D44" s="1">
        <v>216</v>
      </c>
      <c r="E44" s="1">
        <v>220</v>
      </c>
      <c r="F44" s="1">
        <v>400</v>
      </c>
      <c r="G44" s="2">
        <f>SQRT(POWER((Table3[[#This Row],[X- Position Src]]-Table3[[#This Row],[X- Position Target]]),2)+POWER((Table3[[#This Row],[Y- Position Src]]-Table3[[#This Row],[Y- Position Target]]),2))</f>
        <v>198.69826370655582</v>
      </c>
      <c r="H44" s="1">
        <v>40</v>
      </c>
      <c r="I44" s="7">
        <f>LOG(Table3[[#This Row],[Distance Travelled]]/Table3[[#This Row],[Width of Button]]+1, 2)</f>
        <v>2.5771161671677478</v>
      </c>
      <c r="J44" s="6">
        <v>0.69699999999999995</v>
      </c>
    </row>
    <row r="45" spans="1:10">
      <c r="A45" s="1">
        <v>45</v>
      </c>
      <c r="B45" s="1">
        <v>1</v>
      </c>
      <c r="C45" s="1">
        <v>203</v>
      </c>
      <c r="D45" s="1">
        <v>379</v>
      </c>
      <c r="E45" s="1">
        <v>310</v>
      </c>
      <c r="F45" s="1">
        <v>490</v>
      </c>
      <c r="G45" s="2">
        <f>SQRT(POWER((Table3[[#This Row],[X- Position Src]]-Table3[[#This Row],[X- Position Target]]),2)+POWER((Table3[[#This Row],[Y- Position Src]]-Table3[[#This Row],[Y- Position Target]]),2))</f>
        <v>154.17522498767434</v>
      </c>
      <c r="H45" s="1">
        <v>40</v>
      </c>
      <c r="I45" s="7">
        <f>LOG(Table3[[#This Row],[Distance Travelled]]/Table3[[#This Row],[Width of Button]]+1, 2)</f>
        <v>2.2792872324747853</v>
      </c>
      <c r="J45" s="6">
        <v>0.71699999999999997</v>
      </c>
    </row>
    <row r="46" spans="1:10">
      <c r="A46" s="1">
        <v>46</v>
      </c>
      <c r="B46" s="1">
        <v>1</v>
      </c>
      <c r="C46" s="1">
        <v>289</v>
      </c>
      <c r="D46" s="1">
        <v>481</v>
      </c>
      <c r="E46" s="1">
        <v>310</v>
      </c>
      <c r="F46" s="1">
        <v>220</v>
      </c>
      <c r="G46" s="2">
        <f>SQRT(POWER((Table3[[#This Row],[X- Position Src]]-Table3[[#This Row],[X- Position Target]]),2)+POWER((Table3[[#This Row],[Y- Position Src]]-Table3[[#This Row],[Y- Position Target]]),2))</f>
        <v>261.84346468835156</v>
      </c>
      <c r="H46" s="1">
        <v>40</v>
      </c>
      <c r="I46" s="7">
        <f>LOG(Table3[[#This Row],[Distance Travelled]]/Table3[[#This Row],[Width of Button]]+1, 2)</f>
        <v>2.9157286601136185</v>
      </c>
      <c r="J46" s="6">
        <v>0.70099999999999996</v>
      </c>
    </row>
    <row r="47" spans="1:10">
      <c r="A47" s="1">
        <v>47</v>
      </c>
      <c r="B47" s="1">
        <v>1</v>
      </c>
      <c r="C47" s="1">
        <v>308</v>
      </c>
      <c r="D47" s="1">
        <v>217</v>
      </c>
      <c r="E47" s="1">
        <v>400</v>
      </c>
      <c r="F47" s="1">
        <v>310</v>
      </c>
      <c r="G47" s="2">
        <f>SQRT(POWER((Table3[[#This Row],[X- Position Src]]-Table3[[#This Row],[X- Position Target]]),2)+POWER((Table3[[#This Row],[Y- Position Src]]-Table3[[#This Row],[Y- Position Target]]),2))</f>
        <v>130.81666560496029</v>
      </c>
      <c r="H47" s="1">
        <v>40</v>
      </c>
      <c r="I47" s="7">
        <f>LOG(Table3[[#This Row],[Distance Travelled]]/Table3[[#This Row],[Width of Button]]+1, 2)</f>
        <v>2.0943768322152252</v>
      </c>
      <c r="J47" s="6">
        <v>0.68500000000000005</v>
      </c>
    </row>
    <row r="48" spans="1:10">
      <c r="A48" s="1">
        <v>48</v>
      </c>
      <c r="B48" s="1">
        <v>1</v>
      </c>
      <c r="C48" s="1">
        <v>366</v>
      </c>
      <c r="D48" s="1">
        <v>286</v>
      </c>
      <c r="E48" s="1">
        <v>400</v>
      </c>
      <c r="F48" s="1">
        <v>490</v>
      </c>
      <c r="G48" s="2">
        <f>SQRT(POWER((Table3[[#This Row],[X- Position Src]]-Table3[[#This Row],[X- Position Target]]),2)+POWER((Table3[[#This Row],[Y- Position Src]]-Table3[[#This Row],[Y- Position Target]]),2))</f>
        <v>206.81392603013947</v>
      </c>
      <c r="H48" s="1">
        <v>40</v>
      </c>
      <c r="I48" s="7">
        <f>LOG(Table3[[#This Row],[Distance Travelled]]/Table3[[#This Row],[Width of Button]]+1, 2)</f>
        <v>2.625351893134058</v>
      </c>
      <c r="J48" s="6">
        <v>0.71599999999999997</v>
      </c>
    </row>
    <row r="49" spans="1:10">
      <c r="A49" s="1">
        <v>49</v>
      </c>
      <c r="B49" s="1">
        <v>1</v>
      </c>
      <c r="C49" s="1">
        <v>386</v>
      </c>
      <c r="D49" s="1">
        <v>479</v>
      </c>
      <c r="E49" s="1">
        <v>400</v>
      </c>
      <c r="F49" s="1">
        <v>220</v>
      </c>
      <c r="G49" s="2">
        <f>SQRT(POWER((Table3[[#This Row],[X- Position Src]]-Table3[[#This Row],[X- Position Target]]),2)+POWER((Table3[[#This Row],[Y- Position Src]]-Table3[[#This Row],[Y- Position Target]]),2))</f>
        <v>259.37810239108467</v>
      </c>
      <c r="H49" s="1">
        <v>40</v>
      </c>
      <c r="I49" s="7">
        <f>LOG(Table3[[#This Row],[Distance Travelled]]/Table3[[#This Row],[Width of Button]]+1, 2)</f>
        <v>2.9038967961530213</v>
      </c>
      <c r="J49" s="6">
        <v>0.81499999999999995</v>
      </c>
    </row>
    <row r="50" spans="1:10">
      <c r="A50" s="1">
        <v>50</v>
      </c>
      <c r="B50" s="1">
        <v>1</v>
      </c>
      <c r="C50" s="1">
        <v>385</v>
      </c>
      <c r="D50" s="1">
        <v>204</v>
      </c>
      <c r="E50" s="1">
        <v>310</v>
      </c>
      <c r="F50" s="1">
        <v>220</v>
      </c>
      <c r="G50" s="2">
        <f>SQRT(POWER((Table3[[#This Row],[X- Position Src]]-Table3[[#This Row],[X- Position Target]]),2)+POWER((Table3[[#This Row],[Y- Position Src]]-Table3[[#This Row],[Y- Position Target]]),2))</f>
        <v>76.687678280151374</v>
      </c>
      <c r="H50" s="1">
        <v>40</v>
      </c>
      <c r="I50" s="7">
        <f>LOG(Table3[[#This Row],[Distance Travelled]]/Table3[[#This Row],[Width of Button]]+1, 2)</f>
        <v>1.5445803215483205</v>
      </c>
      <c r="J50" s="6">
        <v>0.58199999999999996</v>
      </c>
    </row>
    <row r="51" spans="1:10">
      <c r="A51" s="1">
        <v>51</v>
      </c>
      <c r="B51" s="1">
        <v>1</v>
      </c>
      <c r="C51" s="1">
        <v>324</v>
      </c>
      <c r="D51" s="1">
        <v>227</v>
      </c>
      <c r="E51" s="1">
        <v>220</v>
      </c>
      <c r="F51" s="1">
        <v>220</v>
      </c>
      <c r="G51" s="2">
        <f>SQRT(POWER((Table3[[#This Row],[X- Position Src]]-Table3[[#This Row],[X- Position Target]]),2)+POWER((Table3[[#This Row],[Y- Position Src]]-Table3[[#This Row],[Y- Position Target]]),2))</f>
        <v>104.23531071570709</v>
      </c>
      <c r="H51" s="1">
        <v>40</v>
      </c>
      <c r="I51" s="7">
        <f>LOG(Table3[[#This Row],[Distance Travelled]]/Table3[[#This Row],[Width of Button]]+1, 2)</f>
        <v>1.850352493573038</v>
      </c>
      <c r="J51" s="6">
        <v>0.70499999999999996</v>
      </c>
    </row>
    <row r="52" spans="1:10">
      <c r="A52" s="1">
        <v>52</v>
      </c>
      <c r="B52" s="1">
        <v>1</v>
      </c>
      <c r="C52" s="1">
        <v>234</v>
      </c>
      <c r="D52" s="1">
        <v>226</v>
      </c>
      <c r="E52" s="1">
        <v>400</v>
      </c>
      <c r="F52" s="1">
        <v>400</v>
      </c>
      <c r="G52" s="2">
        <f>SQRT(POWER((Table3[[#This Row],[X- Position Src]]-Table3[[#This Row],[X- Position Target]]),2)+POWER((Table3[[#This Row],[Y- Position Src]]-Table3[[#This Row],[Y- Position Target]]),2))</f>
        <v>240.48284762119729</v>
      </c>
      <c r="H52" s="1">
        <v>40</v>
      </c>
      <c r="I52" s="7">
        <f>LOG(Table3[[#This Row],[Distance Travelled]]/Table3[[#This Row],[Width of Button]]+1, 2)</f>
        <v>2.8098406432313818</v>
      </c>
      <c r="J52" s="6">
        <v>0.67900000000000005</v>
      </c>
    </row>
    <row r="53" spans="1:10">
      <c r="A53" s="1">
        <v>53</v>
      </c>
      <c r="B53" s="1">
        <v>1</v>
      </c>
      <c r="C53" s="1">
        <v>421</v>
      </c>
      <c r="D53" s="1">
        <v>390</v>
      </c>
      <c r="E53" s="1">
        <v>310</v>
      </c>
      <c r="F53" s="1">
        <v>490</v>
      </c>
      <c r="G53" s="2">
        <f>SQRT(POWER((Table3[[#This Row],[X- Position Src]]-Table3[[#This Row],[X- Position Target]]),2)+POWER((Table3[[#This Row],[Y- Position Src]]-Table3[[#This Row],[Y- Position Target]]),2))</f>
        <v>149.40214188558343</v>
      </c>
      <c r="H53" s="1">
        <v>40</v>
      </c>
      <c r="I53" s="7">
        <f>LOG(Table3[[#This Row],[Distance Travelled]]/Table3[[#This Row],[Width of Button]]+1, 2)</f>
        <v>2.2433807407424298</v>
      </c>
      <c r="J53" s="6">
        <v>0.66700000000000004</v>
      </c>
    </row>
    <row r="54" spans="1:10">
      <c r="A54" s="1">
        <v>54</v>
      </c>
      <c r="B54" s="1">
        <v>1</v>
      </c>
      <c r="C54" s="1">
        <v>290</v>
      </c>
      <c r="D54" s="1">
        <v>492</v>
      </c>
      <c r="E54" s="1">
        <v>310</v>
      </c>
      <c r="F54" s="1">
        <v>310</v>
      </c>
      <c r="G54" s="2">
        <f>SQRT(POWER((Table3[[#This Row],[X- Position Src]]-Table3[[#This Row],[X- Position Target]]),2)+POWER((Table3[[#This Row],[Y- Position Src]]-Table3[[#This Row],[Y- Position Target]]),2))</f>
        <v>183.09560344257315</v>
      </c>
      <c r="H54" s="1">
        <v>40</v>
      </c>
      <c r="I54" s="7">
        <f>LOG(Table3[[#This Row],[Distance Travelled]]/Table3[[#This Row],[Width of Button]]+1, 2)</f>
        <v>2.4795901774783977</v>
      </c>
      <c r="J54" s="6">
        <v>0.63300000000000001</v>
      </c>
    </row>
    <row r="55" spans="1:10">
      <c r="A55" s="1">
        <v>55</v>
      </c>
      <c r="B55" s="1">
        <v>1</v>
      </c>
      <c r="C55" s="1">
        <v>344</v>
      </c>
      <c r="D55" s="1">
        <v>300</v>
      </c>
      <c r="E55" s="1">
        <v>400</v>
      </c>
      <c r="F55" s="1">
        <v>310</v>
      </c>
      <c r="G55" s="2">
        <f>SQRT(POWER((Table3[[#This Row],[X- Position Src]]-Table3[[#This Row],[X- Position Target]]),2)+POWER((Table3[[#This Row],[Y- Position Src]]-Table3[[#This Row],[Y- Position Target]]),2))</f>
        <v>56.885850613311568</v>
      </c>
      <c r="H55" s="1">
        <v>40</v>
      </c>
      <c r="I55" s="7">
        <f>LOG(Table3[[#This Row],[Distance Travelled]]/Table3[[#This Row],[Width of Button]]+1, 2)</f>
        <v>1.2762859872035286</v>
      </c>
      <c r="J55" s="6">
        <v>0.58499999999999996</v>
      </c>
    </row>
    <row r="56" spans="1:10">
      <c r="A56" s="1">
        <v>56</v>
      </c>
      <c r="B56" s="1">
        <v>1</v>
      </c>
      <c r="C56" s="1">
        <v>421</v>
      </c>
      <c r="D56" s="1">
        <v>311</v>
      </c>
      <c r="E56" s="1">
        <v>400</v>
      </c>
      <c r="F56" s="1">
        <v>490</v>
      </c>
      <c r="G56" s="2">
        <f>SQRT(POWER((Table3[[#This Row],[X- Position Src]]-Table3[[#This Row],[X- Position Target]]),2)+POWER((Table3[[#This Row],[Y- Position Src]]-Table3[[#This Row],[Y- Position Target]]),2))</f>
        <v>180.22763384120648</v>
      </c>
      <c r="H56" s="1">
        <v>40</v>
      </c>
      <c r="I56" s="7">
        <f>LOG(Table3[[#This Row],[Distance Travelled]]/Table3[[#This Row],[Width of Button]]+1, 2)</f>
        <v>2.460923602410559</v>
      </c>
      <c r="J56" s="6">
        <v>0.64900000000000002</v>
      </c>
    </row>
    <row r="57" spans="1:10">
      <c r="A57" s="1">
        <v>57</v>
      </c>
      <c r="B57" s="1">
        <v>1</v>
      </c>
      <c r="C57" s="1">
        <v>403</v>
      </c>
      <c r="D57" s="1">
        <v>476</v>
      </c>
      <c r="E57" s="1">
        <v>310</v>
      </c>
      <c r="F57" s="1">
        <v>310</v>
      </c>
      <c r="G57" s="2">
        <f>SQRT(POWER((Table3[[#This Row],[X- Position Src]]-Table3[[#This Row],[X- Position Target]]),2)+POWER((Table3[[#This Row],[Y- Position Src]]-Table3[[#This Row],[Y- Position Target]]),2))</f>
        <v>190.2761151589973</v>
      </c>
      <c r="H57" s="1">
        <v>40</v>
      </c>
      <c r="I57" s="7">
        <f>LOG(Table3[[#This Row],[Distance Travelled]]/Table3[[#This Row],[Width of Button]]+1, 2)</f>
        <v>2.5252928736747853</v>
      </c>
      <c r="J57" s="6">
        <v>0.66500000000000004</v>
      </c>
    </row>
    <row r="58" spans="1:10">
      <c r="A58" s="1">
        <v>58</v>
      </c>
      <c r="B58" s="1">
        <v>1</v>
      </c>
      <c r="C58" s="1">
        <v>312</v>
      </c>
      <c r="D58" s="1">
        <v>307</v>
      </c>
      <c r="E58" s="1">
        <v>400</v>
      </c>
      <c r="F58" s="1">
        <v>220</v>
      </c>
      <c r="G58" s="2">
        <f>SQRT(POWER((Table3[[#This Row],[X- Position Src]]-Table3[[#This Row],[X- Position Target]]),2)+POWER((Table3[[#This Row],[Y- Position Src]]-Table3[[#This Row],[Y- Position Target]]),2))</f>
        <v>123.7457069962429</v>
      </c>
      <c r="H58" s="1">
        <v>40</v>
      </c>
      <c r="I58" s="7">
        <f>LOG(Table3[[#This Row],[Distance Travelled]]/Table3[[#This Row],[Width of Button]]+1, 2)</f>
        <v>2.033385178170005</v>
      </c>
      <c r="J58" s="6">
        <v>0.63400000000000001</v>
      </c>
    </row>
    <row r="59" spans="1:10">
      <c r="A59" s="1">
        <v>59</v>
      </c>
      <c r="B59" s="1">
        <v>1</v>
      </c>
      <c r="C59" s="1">
        <v>408</v>
      </c>
      <c r="D59" s="1">
        <v>228</v>
      </c>
      <c r="E59" s="1">
        <v>220</v>
      </c>
      <c r="F59" s="1">
        <v>310</v>
      </c>
      <c r="G59" s="2">
        <f>SQRT(POWER((Table3[[#This Row],[X- Position Src]]-Table3[[#This Row],[X- Position Target]]),2)+POWER((Table3[[#This Row],[Y- Position Src]]-Table3[[#This Row],[Y- Position Target]]),2))</f>
        <v>205.10485123467947</v>
      </c>
      <c r="H59" s="1">
        <v>40</v>
      </c>
      <c r="I59" s="7">
        <f>LOG(Table3[[#This Row],[Distance Travelled]]/Table3[[#This Row],[Width of Button]]+1, 2)</f>
        <v>2.6153271338981186</v>
      </c>
      <c r="J59" s="6">
        <v>0.7</v>
      </c>
    </row>
    <row r="60" spans="1:10">
      <c r="A60" s="1">
        <v>60</v>
      </c>
      <c r="B60" s="1">
        <v>1</v>
      </c>
      <c r="C60" s="1">
        <v>233</v>
      </c>
      <c r="D60" s="1">
        <v>302</v>
      </c>
      <c r="E60" s="1">
        <v>490</v>
      </c>
      <c r="F60" s="1">
        <v>490</v>
      </c>
      <c r="G60" s="2">
        <f>SQRT(POWER((Table3[[#This Row],[X- Position Src]]-Table3[[#This Row],[X- Position Target]]),2)+POWER((Table3[[#This Row],[Y- Position Src]]-Table3[[#This Row],[Y- Position Target]]),2))</f>
        <v>318.42267507198665</v>
      </c>
      <c r="H60" s="1">
        <v>40</v>
      </c>
      <c r="I60" s="7">
        <f>LOG(Table3[[#This Row],[Distance Travelled]]/Table3[[#This Row],[Width of Button]]+1, 2)</f>
        <v>3.1635900051040542</v>
      </c>
      <c r="J60" s="6">
        <v>0.95099999999999996</v>
      </c>
    </row>
    <row r="61" spans="1:10">
      <c r="A61" s="1">
        <v>61</v>
      </c>
      <c r="B61" s="1">
        <v>1</v>
      </c>
      <c r="C61" s="1">
        <v>473</v>
      </c>
      <c r="D61" s="1">
        <v>481</v>
      </c>
      <c r="E61" s="1">
        <v>490</v>
      </c>
      <c r="F61" s="1">
        <v>220</v>
      </c>
      <c r="G61" s="2">
        <f>SQRT(POWER((Table3[[#This Row],[X- Position Src]]-Table3[[#This Row],[X- Position Target]]),2)+POWER((Table3[[#This Row],[Y- Position Src]]-Table3[[#This Row],[Y- Position Target]]),2))</f>
        <v>261.55305389155751</v>
      </c>
      <c r="H61" s="1">
        <v>40</v>
      </c>
      <c r="I61" s="7">
        <f>LOG(Table3[[#This Row],[Distance Travelled]]/Table3[[#This Row],[Width of Button]]+1, 2)</f>
        <v>2.9143399406371047</v>
      </c>
      <c r="J61" s="6">
        <v>0.83099999999999996</v>
      </c>
    </row>
    <row r="62" spans="1:10">
      <c r="A62" s="1">
        <v>62</v>
      </c>
      <c r="B62" s="1">
        <v>1</v>
      </c>
      <c r="C62" s="1">
        <v>477</v>
      </c>
      <c r="D62" s="1">
        <v>239</v>
      </c>
      <c r="E62" s="1">
        <v>220</v>
      </c>
      <c r="F62" s="1">
        <v>400</v>
      </c>
      <c r="G62" s="2">
        <f>SQRT(POWER((Table3[[#This Row],[X- Position Src]]-Table3[[#This Row],[X- Position Target]]),2)+POWER((Table3[[#This Row],[Y- Position Src]]-Table3[[#This Row],[Y- Position Target]]),2))</f>
        <v>303.26556019436168</v>
      </c>
      <c r="H62" s="1">
        <v>40</v>
      </c>
      <c r="I62" s="7">
        <f>LOG(Table3[[#This Row],[Distance Travelled]]/Table3[[#This Row],[Width of Button]]+1, 2)</f>
        <v>3.101253213967492</v>
      </c>
      <c r="J62" s="6">
        <v>0.83499999999999996</v>
      </c>
    </row>
    <row r="63" spans="1:10">
      <c r="A63" s="1">
        <v>63</v>
      </c>
      <c r="B63" s="1">
        <v>1</v>
      </c>
      <c r="C63" s="1">
        <v>226</v>
      </c>
      <c r="D63" s="1">
        <v>400</v>
      </c>
      <c r="E63" s="1">
        <v>310</v>
      </c>
      <c r="F63" s="1">
        <v>490</v>
      </c>
      <c r="G63" s="2">
        <f>SQRT(POWER((Table3[[#This Row],[X- Position Src]]-Table3[[#This Row],[X- Position Target]]),2)+POWER((Table3[[#This Row],[Y- Position Src]]-Table3[[#This Row],[Y- Position Target]]),2))</f>
        <v>123.10970717209915</v>
      </c>
      <c r="H63" s="1">
        <v>40</v>
      </c>
      <c r="I63" s="7">
        <f>LOG(Table3[[#This Row],[Distance Travelled]]/Table3[[#This Row],[Width of Button]]+1, 2)</f>
        <v>2.0277707388152382</v>
      </c>
      <c r="J63" s="6">
        <v>0.66500000000000004</v>
      </c>
    </row>
    <row r="64" spans="1:10">
      <c r="A64" s="1">
        <v>64</v>
      </c>
      <c r="B64" s="1">
        <v>1</v>
      </c>
      <c r="C64" s="1">
        <v>334</v>
      </c>
      <c r="D64" s="1">
        <v>496</v>
      </c>
      <c r="E64" s="1">
        <v>400</v>
      </c>
      <c r="F64" s="1">
        <v>310</v>
      </c>
      <c r="G64" s="2">
        <f>SQRT(POWER((Table3[[#This Row],[X- Position Src]]-Table3[[#This Row],[X- Position Target]]),2)+POWER((Table3[[#This Row],[Y- Position Src]]-Table3[[#This Row],[Y- Position Target]]),2))</f>
        <v>197.36261044078233</v>
      </c>
      <c r="H64" s="1">
        <v>40</v>
      </c>
      <c r="I64" s="7">
        <f>LOG(Table3[[#This Row],[Distance Travelled]]/Table3[[#This Row],[Width of Button]]+1, 2)</f>
        <v>2.5690207932205311</v>
      </c>
      <c r="J64" s="6">
        <v>0.8</v>
      </c>
    </row>
    <row r="65" spans="1:10">
      <c r="A65" s="1">
        <v>65</v>
      </c>
      <c r="B65" s="1">
        <v>1</v>
      </c>
      <c r="C65" s="1">
        <v>422</v>
      </c>
      <c r="D65" s="1">
        <v>282</v>
      </c>
      <c r="E65" s="1">
        <v>400</v>
      </c>
      <c r="F65" s="1">
        <v>220</v>
      </c>
      <c r="G65" s="2">
        <f>SQRT(POWER((Table3[[#This Row],[X- Position Src]]-Table3[[#This Row],[X- Position Target]]),2)+POWER((Table3[[#This Row],[Y- Position Src]]-Table3[[#This Row],[Y- Position Target]]),2))</f>
        <v>65.787536813594102</v>
      </c>
      <c r="H65" s="1">
        <v>40</v>
      </c>
      <c r="I65" s="7">
        <f>LOG(Table3[[#This Row],[Distance Travelled]]/Table3[[#This Row],[Width of Button]]+1, 2)</f>
        <v>1.4030977635835726</v>
      </c>
      <c r="J65" s="6">
        <v>0.58199999999999996</v>
      </c>
    </row>
    <row r="66" spans="1:10">
      <c r="A66" s="1">
        <v>66</v>
      </c>
      <c r="B66" s="1">
        <v>1</v>
      </c>
      <c r="C66" s="1">
        <v>404</v>
      </c>
      <c r="D66" s="1">
        <v>222</v>
      </c>
      <c r="E66" s="1">
        <v>400</v>
      </c>
      <c r="F66" s="1">
        <v>400</v>
      </c>
      <c r="G66" s="2">
        <f>SQRT(POWER((Table3[[#This Row],[X- Position Src]]-Table3[[#This Row],[X- Position Target]]),2)+POWER((Table3[[#This Row],[Y- Position Src]]-Table3[[#This Row],[Y- Position Target]]),2))</f>
        <v>178.04493814764857</v>
      </c>
      <c r="H66" s="1">
        <v>40</v>
      </c>
      <c r="I66" s="7">
        <f>LOG(Table3[[#This Row],[Distance Travelled]]/Table3[[#This Row],[Width of Button]]+1, 2)</f>
        <v>2.4465535939331158</v>
      </c>
      <c r="J66" s="6">
        <v>0.65100000000000002</v>
      </c>
    </row>
    <row r="67" spans="1:10">
      <c r="A67" s="1">
        <v>67</v>
      </c>
      <c r="B67" s="1">
        <v>1</v>
      </c>
      <c r="C67" s="1">
        <v>404</v>
      </c>
      <c r="D67" s="1">
        <v>400</v>
      </c>
      <c r="E67" s="1">
        <v>400</v>
      </c>
      <c r="F67" s="1">
        <v>310</v>
      </c>
      <c r="G67" s="2">
        <f>SQRT(POWER((Table3[[#This Row],[X- Position Src]]-Table3[[#This Row],[X- Position Target]]),2)+POWER((Table3[[#This Row],[Y- Position Src]]-Table3[[#This Row],[Y- Position Target]]),2))</f>
        <v>90.088845036441668</v>
      </c>
      <c r="H67" s="1">
        <v>40</v>
      </c>
      <c r="I67" s="7">
        <f>LOG(Table3[[#This Row],[Distance Travelled]]/Table3[[#This Row],[Width of Button]]+1, 2)</f>
        <v>1.7014253528648693</v>
      </c>
      <c r="J67" s="6">
        <v>0.61699999999999999</v>
      </c>
    </row>
    <row r="68" spans="1:10">
      <c r="A68" s="1">
        <v>68</v>
      </c>
      <c r="B68" s="1">
        <v>1</v>
      </c>
      <c r="C68" s="1">
        <v>412</v>
      </c>
      <c r="D68" s="1">
        <v>301</v>
      </c>
      <c r="E68" s="1">
        <v>400</v>
      </c>
      <c r="F68" s="1">
        <v>400</v>
      </c>
      <c r="G68" s="2">
        <f>SQRT(POWER((Table3[[#This Row],[X- Position Src]]-Table3[[#This Row],[X- Position Target]]),2)+POWER((Table3[[#This Row],[Y- Position Src]]-Table3[[#This Row],[Y- Position Target]]),2))</f>
        <v>99.724620831567975</v>
      </c>
      <c r="H68" s="1">
        <v>40</v>
      </c>
      <c r="I68" s="7">
        <f>LOG(Table3[[#This Row],[Distance Travelled]]/Table3[[#This Row],[Width of Button]]+1, 2)</f>
        <v>1.8045143548753029</v>
      </c>
      <c r="J68" s="6">
        <v>0.61799999999999999</v>
      </c>
    </row>
    <row r="69" spans="1:10">
      <c r="A69" s="1">
        <v>69</v>
      </c>
      <c r="B69" s="1">
        <v>1</v>
      </c>
      <c r="C69" s="1">
        <v>399</v>
      </c>
      <c r="D69" s="1">
        <v>388</v>
      </c>
      <c r="E69" s="1">
        <v>490</v>
      </c>
      <c r="F69" s="1">
        <v>400</v>
      </c>
      <c r="G69" s="2">
        <f>SQRT(POWER((Table3[[#This Row],[X- Position Src]]-Table3[[#This Row],[X- Position Target]]),2)+POWER((Table3[[#This Row],[Y- Position Src]]-Table3[[#This Row],[Y- Position Target]]),2))</f>
        <v>91.787798753429101</v>
      </c>
      <c r="H69" s="1">
        <v>40</v>
      </c>
      <c r="I69" s="7">
        <f>LOG(Table3[[#This Row],[Distance Travelled]]/Table3[[#This Row],[Width of Button]]+1, 2)</f>
        <v>1.720144903072891</v>
      </c>
      <c r="J69" s="6">
        <v>0.63300000000000001</v>
      </c>
    </row>
    <row r="70" spans="1:10">
      <c r="A70" s="1">
        <v>70</v>
      </c>
      <c r="B70" s="1">
        <v>1</v>
      </c>
      <c r="C70" s="1">
        <v>487</v>
      </c>
      <c r="D70" s="1">
        <v>406</v>
      </c>
      <c r="E70" s="1">
        <v>220</v>
      </c>
      <c r="F70" s="1">
        <v>490</v>
      </c>
      <c r="G70" s="2">
        <f>SQRT(POWER((Table3[[#This Row],[X- Position Src]]-Table3[[#This Row],[X- Position Target]]),2)+POWER((Table3[[#This Row],[Y- Position Src]]-Table3[[#This Row],[Y- Position Target]]),2))</f>
        <v>279.90176848315912</v>
      </c>
      <c r="H70" s="1">
        <v>40</v>
      </c>
      <c r="I70" s="7">
        <f>LOG(Table3[[#This Row],[Distance Travelled]]/Table3[[#This Row],[Width of Button]]+1, 2)</f>
        <v>2.9995570628796528</v>
      </c>
      <c r="J70" s="6">
        <v>0.78200000000000003</v>
      </c>
    </row>
    <row r="71" spans="1:10">
      <c r="A71" s="1">
        <v>71</v>
      </c>
      <c r="B71" s="1">
        <v>1</v>
      </c>
      <c r="C71" s="1">
        <v>233</v>
      </c>
      <c r="D71" s="1">
        <v>475</v>
      </c>
      <c r="E71" s="1">
        <v>310</v>
      </c>
      <c r="F71" s="1">
        <v>310</v>
      </c>
      <c r="G71" s="2">
        <f>SQRT(POWER((Table3[[#This Row],[X- Position Src]]-Table3[[#This Row],[X- Position Target]]),2)+POWER((Table3[[#This Row],[Y- Position Src]]-Table3[[#This Row],[Y- Position Target]]),2))</f>
        <v>182.08239892971534</v>
      </c>
      <c r="H71" s="1">
        <v>40</v>
      </c>
      <c r="I71" s="7">
        <f>LOG(Table3[[#This Row],[Distance Travelled]]/Table3[[#This Row],[Width of Button]]+1, 2)</f>
        <v>2.473023151963865</v>
      </c>
      <c r="J71" s="6">
        <v>0.60199999999999998</v>
      </c>
    </row>
    <row r="72" spans="1:10">
      <c r="A72" s="1">
        <v>72</v>
      </c>
      <c r="B72" s="1">
        <v>1</v>
      </c>
      <c r="C72" s="1">
        <v>321</v>
      </c>
      <c r="D72" s="1">
        <v>305</v>
      </c>
      <c r="E72" s="1">
        <v>220</v>
      </c>
      <c r="F72" s="1">
        <v>490</v>
      </c>
      <c r="G72" s="2">
        <f>SQRT(POWER((Table3[[#This Row],[X- Position Src]]-Table3[[#This Row],[X- Position Target]]),2)+POWER((Table3[[#This Row],[Y- Position Src]]-Table3[[#This Row],[Y- Position Target]]),2))</f>
        <v>210.77476129745705</v>
      </c>
      <c r="H72" s="1">
        <v>40</v>
      </c>
      <c r="I72" s="7">
        <f>LOG(Table3[[#This Row],[Distance Travelled]]/Table3[[#This Row],[Width of Button]]+1, 2)</f>
        <v>2.6483202533015247</v>
      </c>
      <c r="J72" s="6">
        <v>0.69799999999999995</v>
      </c>
    </row>
    <row r="73" spans="1:10">
      <c r="A73" s="1">
        <v>73</v>
      </c>
      <c r="B73" s="1">
        <v>1</v>
      </c>
      <c r="C73" s="1">
        <v>226</v>
      </c>
      <c r="D73" s="1">
        <v>504</v>
      </c>
      <c r="E73" s="1">
        <v>400</v>
      </c>
      <c r="F73" s="1">
        <v>310</v>
      </c>
      <c r="G73" s="2">
        <f>SQRT(POWER((Table3[[#This Row],[X- Position Src]]-Table3[[#This Row],[X- Position Target]]),2)+POWER((Table3[[#This Row],[Y- Position Src]]-Table3[[#This Row],[Y- Position Target]]),2))</f>
        <v>260.59930928534709</v>
      </c>
      <c r="H73" s="1">
        <v>40</v>
      </c>
      <c r="I73" s="7">
        <f>LOG(Table3[[#This Row],[Distance Travelled]]/Table3[[#This Row],[Width of Button]]+1, 2)</f>
        <v>2.9097697891324943</v>
      </c>
      <c r="J73" s="6">
        <v>0.76700000000000002</v>
      </c>
    </row>
    <row r="74" spans="1:10">
      <c r="A74" s="1">
        <v>74</v>
      </c>
      <c r="B74" s="1">
        <v>1</v>
      </c>
      <c r="C74" s="1">
        <v>411</v>
      </c>
      <c r="D74" s="1">
        <v>298</v>
      </c>
      <c r="E74" s="1">
        <v>490</v>
      </c>
      <c r="F74" s="1">
        <v>490</v>
      </c>
      <c r="G74" s="2">
        <f>SQRT(POWER((Table3[[#This Row],[X- Position Src]]-Table3[[#This Row],[X- Position Target]]),2)+POWER((Table3[[#This Row],[Y- Position Src]]-Table3[[#This Row],[Y- Position Target]]),2))</f>
        <v>207.61743664731051</v>
      </c>
      <c r="H74" s="1">
        <v>40</v>
      </c>
      <c r="I74" s="7">
        <f>LOG(Table3[[#This Row],[Distance Travelled]]/Table3[[#This Row],[Width of Button]]+1, 2)</f>
        <v>2.6300410042653817</v>
      </c>
      <c r="J74" s="6">
        <v>0.70099999999999996</v>
      </c>
    </row>
    <row r="75" spans="1:10">
      <c r="A75" s="1">
        <v>75</v>
      </c>
      <c r="B75" s="1">
        <v>1</v>
      </c>
      <c r="C75" s="1">
        <v>487</v>
      </c>
      <c r="D75" s="1">
        <v>497</v>
      </c>
      <c r="E75" s="1">
        <v>490</v>
      </c>
      <c r="F75" s="1">
        <v>310</v>
      </c>
      <c r="G75" s="2">
        <f>SQRT(POWER((Table3[[#This Row],[X- Position Src]]-Table3[[#This Row],[X- Position Target]]),2)+POWER((Table3[[#This Row],[Y- Position Src]]-Table3[[#This Row],[Y- Position Target]]),2))</f>
        <v>187.02406262296839</v>
      </c>
      <c r="H75" s="1">
        <v>40</v>
      </c>
      <c r="I75" s="7">
        <f>LOG(Table3[[#This Row],[Distance Travelled]]/Table3[[#This Row],[Width of Button]]+1, 2)</f>
        <v>2.5047733139322457</v>
      </c>
      <c r="J75" s="6">
        <v>0.83099999999999996</v>
      </c>
    </row>
    <row r="76" spans="1:10">
      <c r="A76" s="1">
        <v>76</v>
      </c>
      <c r="B76" s="1">
        <v>1</v>
      </c>
      <c r="C76" s="1">
        <v>494</v>
      </c>
      <c r="D76" s="1">
        <v>308</v>
      </c>
      <c r="E76" s="1">
        <v>490</v>
      </c>
      <c r="F76" s="1">
        <v>400</v>
      </c>
      <c r="G76" s="2">
        <f>SQRT(POWER((Table3[[#This Row],[X- Position Src]]-Table3[[#This Row],[X- Position Target]]),2)+POWER((Table3[[#This Row],[Y- Position Src]]-Table3[[#This Row],[Y- Position Target]]),2))</f>
        <v>92.086915465770701</v>
      </c>
      <c r="H76" s="1">
        <v>40</v>
      </c>
      <c r="I76" s="7">
        <f>LOG(Table3[[#This Row],[Distance Travelled]]/Table3[[#This Row],[Width of Button]]+1, 2)</f>
        <v>1.7234156551315136</v>
      </c>
      <c r="J76" s="6">
        <v>0.58399999999999996</v>
      </c>
    </row>
    <row r="77" spans="1:10">
      <c r="A77" s="1">
        <v>77</v>
      </c>
      <c r="B77" s="1">
        <v>1</v>
      </c>
      <c r="C77" s="1">
        <v>489</v>
      </c>
      <c r="D77" s="1">
        <v>400</v>
      </c>
      <c r="E77" s="1">
        <v>310</v>
      </c>
      <c r="F77" s="1">
        <v>220</v>
      </c>
      <c r="G77" s="2">
        <f>SQRT(POWER((Table3[[#This Row],[X- Position Src]]-Table3[[#This Row],[X- Position Target]]),2)+POWER((Table3[[#This Row],[Y- Position Src]]-Table3[[#This Row],[Y- Position Target]]),2))</f>
        <v>253.85231927244627</v>
      </c>
      <c r="H77" s="1">
        <v>40</v>
      </c>
      <c r="I77" s="7">
        <f>LOG(Table3[[#This Row],[Distance Travelled]]/Table3[[#This Row],[Width of Button]]+1, 2)</f>
        <v>2.8770193799407577</v>
      </c>
      <c r="J77" s="6">
        <v>0.76600000000000001</v>
      </c>
    </row>
    <row r="78" spans="1:10">
      <c r="A78" s="1">
        <v>78</v>
      </c>
      <c r="B78" s="1">
        <v>1</v>
      </c>
      <c r="C78" s="1">
        <v>316</v>
      </c>
      <c r="D78" s="1">
        <v>245</v>
      </c>
      <c r="E78" s="1">
        <v>400</v>
      </c>
      <c r="F78" s="1">
        <v>310</v>
      </c>
      <c r="G78" s="2">
        <f>SQRT(POWER((Table3[[#This Row],[X- Position Src]]-Table3[[#This Row],[X- Position Target]]),2)+POWER((Table3[[#This Row],[Y- Position Src]]-Table3[[#This Row],[Y- Position Target]]),2))</f>
        <v>106.21205204683694</v>
      </c>
      <c r="H78" s="1">
        <v>40</v>
      </c>
      <c r="I78" s="7">
        <f>LOG(Table3[[#This Row],[Distance Travelled]]/Table3[[#This Row],[Width of Button]]+1, 2)</f>
        <v>1.8699903303334877</v>
      </c>
      <c r="J78" s="6">
        <v>0.55100000000000005</v>
      </c>
    </row>
    <row r="79" spans="1:10">
      <c r="A79" s="1">
        <v>79</v>
      </c>
      <c r="B79" s="1">
        <v>1</v>
      </c>
      <c r="C79" s="1">
        <v>411</v>
      </c>
      <c r="D79" s="1">
        <v>330</v>
      </c>
      <c r="E79" s="1">
        <v>220</v>
      </c>
      <c r="F79" s="1">
        <v>220</v>
      </c>
      <c r="G79" s="2">
        <f>SQRT(POWER((Table3[[#This Row],[X- Position Src]]-Table3[[#This Row],[X- Position Target]]),2)+POWER((Table3[[#This Row],[Y- Position Src]]-Table3[[#This Row],[Y- Position Target]]),2))</f>
        <v>220.41097976280582</v>
      </c>
      <c r="H79" s="1">
        <v>40</v>
      </c>
      <c r="I79" s="7">
        <f>LOG(Table3[[#This Row],[Distance Travelled]]/Table3[[#This Row],[Width of Button]]+1, 2)</f>
        <v>2.7027183733271758</v>
      </c>
      <c r="J79" s="6">
        <v>0.58399999999999996</v>
      </c>
    </row>
    <row r="80" spans="1:10">
      <c r="A80" s="1">
        <v>80</v>
      </c>
      <c r="B80" s="1">
        <v>1</v>
      </c>
      <c r="C80" s="1">
        <v>180</v>
      </c>
      <c r="D80" s="1">
        <v>189</v>
      </c>
      <c r="E80" s="1">
        <v>220</v>
      </c>
      <c r="F80" s="1">
        <v>400</v>
      </c>
      <c r="G80" s="2">
        <f>SQRT(POWER((Table3[[#This Row],[X- Position Src]]-Table3[[#This Row],[X- Position Target]]),2)+POWER((Table3[[#This Row],[Y- Position Src]]-Table3[[#This Row],[Y- Position Target]]),2))</f>
        <v>214.75800334329801</v>
      </c>
      <c r="H80" s="1">
        <v>40</v>
      </c>
      <c r="I80" s="7">
        <f>LOG(Table3[[#This Row],[Distance Travelled]]/Table3[[#This Row],[Width of Button]]+1, 2)</f>
        <v>2.6710555649381851</v>
      </c>
      <c r="J80" s="6">
        <v>0.68400000000000005</v>
      </c>
    </row>
    <row r="81" spans="1:10">
      <c r="A81" s="1">
        <v>81</v>
      </c>
      <c r="B81" s="1">
        <v>1</v>
      </c>
      <c r="C81" s="1">
        <v>224</v>
      </c>
      <c r="D81" s="1">
        <v>402</v>
      </c>
      <c r="E81" s="1">
        <v>490</v>
      </c>
      <c r="F81" s="1">
        <v>400</v>
      </c>
      <c r="G81" s="2">
        <f>SQRT(POWER((Table3[[#This Row],[X- Position Src]]-Table3[[#This Row],[X- Position Target]]),2)+POWER((Table3[[#This Row],[Y- Position Src]]-Table3[[#This Row],[Y- Position Target]]),2))</f>
        <v>266.00751869073173</v>
      </c>
      <c r="H81" s="1">
        <v>40</v>
      </c>
      <c r="I81" s="7">
        <f>LOG(Table3[[#This Row],[Distance Travelled]]/Table3[[#This Row],[Width of Button]]+1, 2)</f>
        <v>2.935495195663369</v>
      </c>
      <c r="J81" s="6">
        <v>0.59899999999999998</v>
      </c>
    </row>
    <row r="82" spans="1:10">
      <c r="A82" s="1">
        <v>82</v>
      </c>
      <c r="B82" s="1">
        <v>1</v>
      </c>
      <c r="C82" s="1">
        <v>501</v>
      </c>
      <c r="D82" s="1">
        <v>396</v>
      </c>
      <c r="E82" s="1">
        <v>490</v>
      </c>
      <c r="F82" s="1">
        <v>310</v>
      </c>
      <c r="G82" s="2">
        <f>SQRT(POWER((Table3[[#This Row],[X- Position Src]]-Table3[[#This Row],[X- Position Target]]),2)+POWER((Table3[[#This Row],[Y- Position Src]]-Table3[[#This Row],[Y- Position Target]]),2))</f>
        <v>86.700634369074834</v>
      </c>
      <c r="H82" s="1">
        <v>40</v>
      </c>
      <c r="I82" s="7">
        <f>LOG(Table3[[#This Row],[Distance Travelled]]/Table3[[#This Row],[Width of Button]]+1, 2)</f>
        <v>1.6633518427191014</v>
      </c>
      <c r="J82" s="6">
        <v>0.63400000000000001</v>
      </c>
    </row>
    <row r="83" spans="1:10">
      <c r="A83" s="1">
        <v>83</v>
      </c>
      <c r="B83" s="1">
        <v>1</v>
      </c>
      <c r="C83" s="1">
        <v>469</v>
      </c>
      <c r="D83" s="1">
        <v>338</v>
      </c>
      <c r="E83" s="1">
        <v>490</v>
      </c>
      <c r="F83" s="1">
        <v>310</v>
      </c>
      <c r="G83" s="2">
        <f>SQRT(POWER((Table3[[#This Row],[X- Position Src]]-Table3[[#This Row],[X- Position Target]]),2)+POWER((Table3[[#This Row],[Y- Position Src]]-Table3[[#This Row],[Y- Position Target]]),2))</f>
        <v>35</v>
      </c>
      <c r="H83" s="1">
        <v>40</v>
      </c>
      <c r="I83" s="7">
        <f>LOG(Table3[[#This Row],[Distance Travelled]]/Table3[[#This Row],[Width of Button]]+1, 2)</f>
        <v>0.90689059560851848</v>
      </c>
      <c r="J83" s="6">
        <v>0.56599999999999995</v>
      </c>
    </row>
    <row r="84" spans="1:10">
      <c r="A84" s="1">
        <v>84</v>
      </c>
      <c r="B84" s="1">
        <v>1</v>
      </c>
      <c r="C84" s="1">
        <v>478</v>
      </c>
      <c r="D84" s="1">
        <v>326</v>
      </c>
      <c r="E84" s="1">
        <v>400</v>
      </c>
      <c r="F84" s="1">
        <v>220</v>
      </c>
      <c r="G84" s="2">
        <f>SQRT(POWER((Table3[[#This Row],[X- Position Src]]-Table3[[#This Row],[X- Position Target]]),2)+POWER((Table3[[#This Row],[Y- Position Src]]-Table3[[#This Row],[Y- Position Target]]),2))</f>
        <v>131.60547101089682</v>
      </c>
      <c r="H84" s="1">
        <v>40</v>
      </c>
      <c r="I84" s="7">
        <f>LOG(Table3[[#This Row],[Distance Travelled]]/Table3[[#This Row],[Width of Button]]+1, 2)</f>
        <v>2.1010236434967817</v>
      </c>
      <c r="J84" s="6">
        <v>0.73399999999999999</v>
      </c>
    </row>
    <row r="85" spans="1:10">
      <c r="A85" s="1">
        <v>85</v>
      </c>
      <c r="B85" s="1">
        <v>1</v>
      </c>
      <c r="C85" s="1">
        <v>405</v>
      </c>
      <c r="D85" s="1">
        <v>229</v>
      </c>
      <c r="E85" s="1">
        <v>400</v>
      </c>
      <c r="F85" s="1">
        <v>220</v>
      </c>
      <c r="G85" s="2">
        <f>SQRT(POWER((Table3[[#This Row],[X- Position Src]]-Table3[[#This Row],[X- Position Target]]),2)+POWER((Table3[[#This Row],[Y- Position Src]]-Table3[[#This Row],[Y- Position Target]]),2))</f>
        <v>10.295630140987001</v>
      </c>
      <c r="H85" s="1">
        <v>40</v>
      </c>
      <c r="I85" s="7">
        <f>LOG(Table3[[#This Row],[Distance Travelled]]/Table3[[#This Row],[Width of Button]]+1, 2)</f>
        <v>0.33043305912041571</v>
      </c>
      <c r="J85" s="6">
        <v>0.7</v>
      </c>
    </row>
    <row r="86" spans="1:10">
      <c r="A86" s="1">
        <v>86</v>
      </c>
      <c r="B86" s="1">
        <v>1</v>
      </c>
      <c r="C86" s="1">
        <v>401</v>
      </c>
      <c r="D86" s="1">
        <v>220</v>
      </c>
      <c r="E86" s="1">
        <v>310</v>
      </c>
      <c r="F86" s="1">
        <v>310</v>
      </c>
      <c r="G86" s="2">
        <f>SQRT(POWER((Table3[[#This Row],[X- Position Src]]-Table3[[#This Row],[X- Position Target]]),2)+POWER((Table3[[#This Row],[Y- Position Src]]-Table3[[#This Row],[Y- Position Target]]),2))</f>
        <v>127.98828071350908</v>
      </c>
      <c r="H86" s="1">
        <v>40</v>
      </c>
      <c r="I86" s="7">
        <f>LOG(Table3[[#This Row],[Distance Travelled]]/Table3[[#This Row],[Width of Button]]+1, 2)</f>
        <v>2.0702886853542584</v>
      </c>
      <c r="J86" s="6">
        <v>0.63200000000000001</v>
      </c>
    </row>
    <row r="87" spans="1:10">
      <c r="A87" s="1">
        <v>87</v>
      </c>
      <c r="B87" s="1">
        <v>1</v>
      </c>
      <c r="C87" s="1">
        <v>297</v>
      </c>
      <c r="D87" s="1">
        <v>324</v>
      </c>
      <c r="E87" s="1">
        <v>220</v>
      </c>
      <c r="F87" s="1">
        <v>490</v>
      </c>
      <c r="G87" s="2">
        <f>SQRT(POWER((Table3[[#This Row],[X- Position Src]]-Table3[[#This Row],[X- Position Target]]),2)+POWER((Table3[[#This Row],[Y- Position Src]]-Table3[[#This Row],[Y- Position Target]]),2))</f>
        <v>182.98907071188705</v>
      </c>
      <c r="H87" s="1">
        <v>40</v>
      </c>
      <c r="I87" s="7">
        <f>LOG(Table3[[#This Row],[Distance Travelled]]/Table3[[#This Row],[Width of Button]]+1, 2)</f>
        <v>2.47890109644029</v>
      </c>
      <c r="J87" s="6">
        <v>0.68400000000000005</v>
      </c>
    </row>
    <row r="88" spans="1:10">
      <c r="A88" s="1">
        <v>88</v>
      </c>
      <c r="B88" s="1">
        <v>1</v>
      </c>
      <c r="C88" s="1">
        <v>208</v>
      </c>
      <c r="D88" s="1">
        <v>499</v>
      </c>
      <c r="E88" s="1">
        <v>310</v>
      </c>
      <c r="F88" s="1">
        <v>220</v>
      </c>
      <c r="G88" s="2">
        <f>SQRT(POWER((Table3[[#This Row],[X- Position Src]]-Table3[[#This Row],[X- Position Target]]),2)+POWER((Table3[[#This Row],[Y- Position Src]]-Table3[[#This Row],[Y- Position Target]]),2))</f>
        <v>297.06059987820669</v>
      </c>
      <c r="H88" s="1">
        <v>40</v>
      </c>
      <c r="I88" s="7">
        <f>LOG(Table3[[#This Row],[Distance Travelled]]/Table3[[#This Row],[Width of Button]]+1, 2)</f>
        <v>3.0749360906982499</v>
      </c>
      <c r="J88" s="6">
        <v>0.80100000000000005</v>
      </c>
    </row>
    <row r="89" spans="1:10">
      <c r="A89" s="1">
        <v>89</v>
      </c>
      <c r="B89" s="1">
        <v>1</v>
      </c>
      <c r="C89" s="1">
        <v>326</v>
      </c>
      <c r="D89" s="1">
        <v>209</v>
      </c>
      <c r="E89" s="1">
        <v>310</v>
      </c>
      <c r="F89" s="1">
        <v>220</v>
      </c>
      <c r="G89" s="2">
        <f>SQRT(POWER((Table3[[#This Row],[X- Position Src]]-Table3[[#This Row],[X- Position Target]]),2)+POWER((Table3[[#This Row],[Y- Position Src]]-Table3[[#This Row],[Y- Position Target]]),2))</f>
        <v>19.416487838947599</v>
      </c>
      <c r="H89" s="1">
        <v>40</v>
      </c>
      <c r="I89" s="7">
        <f>LOG(Table3[[#This Row],[Distance Travelled]]/Table3[[#This Row],[Width of Button]]+1, 2)</f>
        <v>0.570863328716126</v>
      </c>
      <c r="J89" s="6">
        <v>0.66400000000000003</v>
      </c>
    </row>
    <row r="90" spans="1:10">
      <c r="A90" s="1">
        <v>90</v>
      </c>
      <c r="B90" s="1">
        <v>1</v>
      </c>
      <c r="C90" s="1">
        <v>321</v>
      </c>
      <c r="D90" s="1">
        <v>204</v>
      </c>
      <c r="E90" s="1">
        <v>220</v>
      </c>
      <c r="F90" s="1">
        <v>400</v>
      </c>
      <c r="G90" s="2">
        <f>SQRT(POWER((Table3[[#This Row],[X- Position Src]]-Table3[[#This Row],[X- Position Target]]),2)+POWER((Table3[[#This Row],[Y- Position Src]]-Table3[[#This Row],[Y- Position Target]]),2))</f>
        <v>220.49263026232873</v>
      </c>
      <c r="H90" s="1">
        <v>40</v>
      </c>
      <c r="I90" s="7">
        <f>LOG(Table3[[#This Row],[Distance Travelled]]/Table3[[#This Row],[Width of Button]]+1, 2)</f>
        <v>2.7031706519040388</v>
      </c>
      <c r="J90" s="6">
        <v>0.65</v>
      </c>
    </row>
    <row r="91" spans="1:10">
      <c r="A91" s="1">
        <v>91</v>
      </c>
      <c r="B91" s="1">
        <v>1</v>
      </c>
      <c r="C91" s="1">
        <v>252</v>
      </c>
      <c r="D91" s="1">
        <v>395</v>
      </c>
      <c r="E91" s="1">
        <v>490</v>
      </c>
      <c r="F91" s="1">
        <v>310</v>
      </c>
      <c r="G91" s="2">
        <f>SQRT(POWER((Table3[[#This Row],[X- Position Src]]-Table3[[#This Row],[X- Position Target]]),2)+POWER((Table3[[#This Row],[Y- Position Src]]-Table3[[#This Row],[Y- Position Target]]),2))</f>
        <v>252.7231687044146</v>
      </c>
      <c r="H91" s="1">
        <v>40</v>
      </c>
      <c r="I91" s="7">
        <f>LOG(Table3[[#This Row],[Distance Travelled]]/Table3[[#This Row],[Width of Button]]+1, 2)</f>
        <v>2.8714650328176194</v>
      </c>
      <c r="J91" s="6">
        <v>0.63300000000000001</v>
      </c>
    </row>
    <row r="92" spans="1:10">
      <c r="A92" s="1">
        <v>92</v>
      </c>
      <c r="B92" s="1">
        <v>1</v>
      </c>
      <c r="C92" s="1">
        <v>509</v>
      </c>
      <c r="D92" s="1">
        <v>293</v>
      </c>
      <c r="E92" s="1">
        <v>490</v>
      </c>
      <c r="F92" s="1">
        <v>490</v>
      </c>
      <c r="G92" s="2">
        <f>SQRT(POWER((Table3[[#This Row],[X- Position Src]]-Table3[[#This Row],[X- Position Target]]),2)+POWER((Table3[[#This Row],[Y- Position Src]]-Table3[[#This Row],[Y- Position Target]]),2))</f>
        <v>197.91412279066898</v>
      </c>
      <c r="H92" s="1">
        <v>40</v>
      </c>
      <c r="I92" s="7">
        <f>LOG(Table3[[#This Row],[Distance Travelled]]/Table3[[#This Row],[Width of Button]]+1, 2)</f>
        <v>2.57236900883332</v>
      </c>
      <c r="J92" s="6">
        <v>0.65100000000000002</v>
      </c>
    </row>
    <row r="93" spans="1:10">
      <c r="A93" s="1">
        <v>93</v>
      </c>
      <c r="B93" s="1">
        <v>1</v>
      </c>
      <c r="C93" s="1">
        <v>485</v>
      </c>
      <c r="D93" s="1">
        <v>502</v>
      </c>
      <c r="E93" s="1">
        <v>400</v>
      </c>
      <c r="F93" s="1">
        <v>220</v>
      </c>
      <c r="G93" s="2">
        <f>SQRT(POWER((Table3[[#This Row],[X- Position Src]]-Table3[[#This Row],[X- Position Target]]),2)+POWER((Table3[[#This Row],[Y- Position Src]]-Table3[[#This Row],[Y- Position Target]]),2))</f>
        <v>294.53183189597689</v>
      </c>
      <c r="H93" s="1">
        <v>40</v>
      </c>
      <c r="I93" s="7">
        <f>LOG(Table3[[#This Row],[Distance Travelled]]/Table3[[#This Row],[Width of Button]]+1, 2)</f>
        <v>3.0640715898602151</v>
      </c>
      <c r="J93" s="6">
        <v>0.70299999999999996</v>
      </c>
    </row>
    <row r="94" spans="1:10">
      <c r="A94" s="1">
        <v>94</v>
      </c>
      <c r="B94" s="1">
        <v>1</v>
      </c>
      <c r="C94" s="1">
        <v>408</v>
      </c>
      <c r="D94" s="1">
        <v>212</v>
      </c>
      <c r="E94" s="1">
        <v>400</v>
      </c>
      <c r="F94" s="1">
        <v>400</v>
      </c>
      <c r="G94" s="2">
        <f>SQRT(POWER((Table3[[#This Row],[X- Position Src]]-Table3[[#This Row],[X- Position Target]]),2)+POWER((Table3[[#This Row],[Y- Position Src]]-Table3[[#This Row],[Y- Position Target]]),2))</f>
        <v>188.17013578142522</v>
      </c>
      <c r="H94" s="1">
        <v>40</v>
      </c>
      <c r="I94" s="7">
        <f>LOG(Table3[[#This Row],[Distance Travelled]]/Table3[[#This Row],[Width of Button]]+1, 2)</f>
        <v>2.5120380706527894</v>
      </c>
      <c r="J94" s="6">
        <v>0.71499999999999997</v>
      </c>
    </row>
    <row r="95" spans="1:10">
      <c r="A95" s="1">
        <v>95</v>
      </c>
      <c r="B95" s="1">
        <v>1</v>
      </c>
      <c r="C95" s="1">
        <v>399</v>
      </c>
      <c r="D95" s="1">
        <v>409</v>
      </c>
      <c r="E95" s="1">
        <v>490</v>
      </c>
      <c r="F95" s="1">
        <v>400</v>
      </c>
      <c r="G95" s="2">
        <f>SQRT(POWER((Table3[[#This Row],[X- Position Src]]-Table3[[#This Row],[X- Position Target]]),2)+POWER((Table3[[#This Row],[Y- Position Src]]-Table3[[#This Row],[Y- Position Target]]),2))</f>
        <v>91.443971917234649</v>
      </c>
      <c r="H95" s="1">
        <v>40</v>
      </c>
      <c r="I95" s="7">
        <f>LOG(Table3[[#This Row],[Distance Travelled]]/Table3[[#This Row],[Width of Button]]+1, 2)</f>
        <v>1.7163760756829891</v>
      </c>
      <c r="J95" s="6">
        <v>0.53200000000000003</v>
      </c>
    </row>
    <row r="96" spans="1:10">
      <c r="A96" s="1">
        <v>96</v>
      </c>
      <c r="B96" s="1">
        <v>1</v>
      </c>
      <c r="C96" s="1">
        <v>482</v>
      </c>
      <c r="D96" s="1">
        <v>394</v>
      </c>
      <c r="E96" s="1">
        <v>400</v>
      </c>
      <c r="F96" s="1">
        <v>220</v>
      </c>
      <c r="G96" s="2">
        <f>SQRT(POWER((Table3[[#This Row],[X- Position Src]]-Table3[[#This Row],[X- Position Target]]),2)+POWER((Table3[[#This Row],[Y- Position Src]]-Table3[[#This Row],[Y- Position Target]]),2))</f>
        <v>192.35384061671346</v>
      </c>
      <c r="H96" s="1">
        <v>40</v>
      </c>
      <c r="I96" s="7">
        <f>LOG(Table3[[#This Row],[Distance Travelled]]/Table3[[#This Row],[Width of Button]]+1, 2)</f>
        <v>2.5382515864882853</v>
      </c>
      <c r="J96" s="6">
        <v>0.60099999999999998</v>
      </c>
    </row>
    <row r="97" spans="1:10">
      <c r="A97" s="1">
        <v>97</v>
      </c>
      <c r="B97" s="1">
        <v>1</v>
      </c>
      <c r="C97" s="1">
        <v>400</v>
      </c>
      <c r="D97" s="1">
        <v>228</v>
      </c>
      <c r="E97" s="1">
        <v>490</v>
      </c>
      <c r="F97" s="1">
        <v>310</v>
      </c>
      <c r="G97" s="2">
        <f>SQRT(POWER((Table3[[#This Row],[X- Position Src]]-Table3[[#This Row],[X- Position Target]]),2)+POWER((Table3[[#This Row],[Y- Position Src]]-Table3[[#This Row],[Y- Position Target]]),2))</f>
        <v>121.75385004179539</v>
      </c>
      <c r="H97" s="1">
        <v>40</v>
      </c>
      <c r="I97" s="7">
        <f>LOG(Table3[[#This Row],[Distance Travelled]]/Table3[[#This Row],[Width of Button]]+1, 2)</f>
        <v>2.0157281463329779</v>
      </c>
      <c r="J97" s="6">
        <v>0.55100000000000005</v>
      </c>
    </row>
    <row r="98" spans="1:10">
      <c r="A98" s="1">
        <v>98</v>
      </c>
      <c r="B98" s="1">
        <v>1</v>
      </c>
      <c r="C98" s="1">
        <v>477</v>
      </c>
      <c r="D98" s="1">
        <v>300</v>
      </c>
      <c r="E98" s="1">
        <v>490</v>
      </c>
      <c r="F98" s="1">
        <v>400</v>
      </c>
      <c r="G98" s="2">
        <f>SQRT(POWER((Table3[[#This Row],[X- Position Src]]-Table3[[#This Row],[X- Position Target]]),2)+POWER((Table3[[#This Row],[Y- Position Src]]-Table3[[#This Row],[Y- Position Target]]),2))</f>
        <v>100.84145972763385</v>
      </c>
      <c r="H98" s="1">
        <v>40</v>
      </c>
      <c r="I98" s="7">
        <f>LOG(Table3[[#This Row],[Distance Travelled]]/Table3[[#This Row],[Width of Button]]+1, 2)</f>
        <v>1.8160001798487653</v>
      </c>
      <c r="J98" s="6">
        <v>0.54800000000000004</v>
      </c>
    </row>
    <row r="99" spans="1:10">
      <c r="A99" s="1">
        <v>99</v>
      </c>
      <c r="B99" s="1">
        <v>1</v>
      </c>
      <c r="C99" s="1">
        <v>486</v>
      </c>
      <c r="D99" s="1">
        <v>394</v>
      </c>
      <c r="E99" s="1">
        <v>310</v>
      </c>
      <c r="F99" s="1">
        <v>310</v>
      </c>
      <c r="G99" s="2">
        <f>SQRT(POWER((Table3[[#This Row],[X- Position Src]]-Table3[[#This Row],[X- Position Target]]),2)+POWER((Table3[[#This Row],[Y- Position Src]]-Table3[[#This Row],[Y- Position Target]]),2))</f>
        <v>195.01794789198249</v>
      </c>
      <c r="H99" s="1">
        <v>40</v>
      </c>
      <c r="I99" s="7">
        <f>LOG(Table3[[#This Row],[Distance Travelled]]/Table3[[#This Row],[Width of Button]]+1, 2)</f>
        <v>2.5546990318734633</v>
      </c>
      <c r="J99" s="6">
        <v>0.68200000000000005</v>
      </c>
    </row>
    <row r="100" spans="1:10">
      <c r="A100" s="1">
        <v>100</v>
      </c>
      <c r="B100" s="1">
        <v>1</v>
      </c>
      <c r="C100" s="1">
        <v>324</v>
      </c>
      <c r="D100" s="1">
        <v>308</v>
      </c>
      <c r="E100" s="1">
        <v>310</v>
      </c>
      <c r="F100" s="1">
        <v>400</v>
      </c>
      <c r="G100" s="2">
        <f>SQRT(POWER((Table3[[#This Row],[X- Position Src]]-Table3[[#This Row],[X- Position Target]]),2)+POWER((Table3[[#This Row],[Y- Position Src]]-Table3[[#This Row],[Y- Position Target]]),2))</f>
        <v>93.059120993054734</v>
      </c>
      <c r="H100" s="1">
        <v>40</v>
      </c>
      <c r="I100" s="7">
        <f>LOG(Table3[[#This Row],[Distance Travelled]]/Table3[[#This Row],[Width of Button]]+1, 2)</f>
        <v>1.7339955031086742</v>
      </c>
      <c r="J100" s="6">
        <v>0.55300000000000005</v>
      </c>
    </row>
    <row r="101" spans="1:10">
      <c r="A101" s="1">
        <v>101</v>
      </c>
      <c r="B101" s="1">
        <v>1</v>
      </c>
      <c r="C101" s="1">
        <v>301</v>
      </c>
      <c r="D101" s="1">
        <v>386</v>
      </c>
      <c r="E101" s="1">
        <v>400</v>
      </c>
      <c r="F101" s="1">
        <v>310</v>
      </c>
      <c r="G101" s="2">
        <f>SQRT(POWER((Table3[[#This Row],[X- Position Src]]-Table3[[#This Row],[X- Position Target]]),2)+POWER((Table3[[#This Row],[Y- Position Src]]-Table3[[#This Row],[Y- Position Target]]),2))</f>
        <v>124.80785231707178</v>
      </c>
      <c r="H101" s="1">
        <v>40</v>
      </c>
      <c r="I101" s="7">
        <f>LOG(Table3[[#This Row],[Distance Travelled]]/Table3[[#This Row],[Width of Button]]+1, 2)</f>
        <v>2.0427130766622552</v>
      </c>
      <c r="J101" s="6">
        <v>0.63200000000000001</v>
      </c>
    </row>
    <row r="102" spans="1:10">
      <c r="A102" s="1">
        <v>102</v>
      </c>
      <c r="B102" s="1">
        <v>1</v>
      </c>
      <c r="C102" s="1">
        <v>420</v>
      </c>
      <c r="D102" s="1">
        <v>325</v>
      </c>
      <c r="E102" s="1">
        <v>310</v>
      </c>
      <c r="F102" s="1">
        <v>220</v>
      </c>
      <c r="G102" s="2">
        <f>SQRT(POWER((Table3[[#This Row],[X- Position Src]]-Table3[[#This Row],[X- Position Target]]),2)+POWER((Table3[[#This Row],[Y- Position Src]]-Table3[[#This Row],[Y- Position Target]]),2))</f>
        <v>152.0690632574555</v>
      </c>
      <c r="H102" s="1">
        <v>40</v>
      </c>
      <c r="I102" s="7">
        <f>LOG(Table3[[#This Row],[Distance Travelled]]/Table3[[#This Row],[Width of Button]]+1, 2)</f>
        <v>2.263553256372119</v>
      </c>
      <c r="J102" s="6">
        <v>0.63200000000000001</v>
      </c>
    </row>
    <row r="103" spans="1:10">
      <c r="A103" s="1">
        <v>103</v>
      </c>
      <c r="B103" s="1">
        <v>1</v>
      </c>
      <c r="C103" s="1">
        <v>302</v>
      </c>
      <c r="D103" s="1">
        <v>217</v>
      </c>
      <c r="E103" s="1">
        <v>220</v>
      </c>
      <c r="F103" s="1">
        <v>490</v>
      </c>
      <c r="G103" s="2">
        <f>SQRT(POWER((Table3[[#This Row],[X- Position Src]]-Table3[[#This Row],[X- Position Target]]),2)+POWER((Table3[[#This Row],[Y- Position Src]]-Table3[[#This Row],[Y- Position Target]]),2))</f>
        <v>285.04911857432569</v>
      </c>
      <c r="H103" s="1">
        <v>40</v>
      </c>
      <c r="I103" s="7">
        <f>LOG(Table3[[#This Row],[Distance Travelled]]/Table3[[#This Row],[Width of Button]]+1, 2)</f>
        <v>3.0225858369337422</v>
      </c>
      <c r="J103" s="6">
        <v>0.73299999999999998</v>
      </c>
    </row>
    <row r="104" spans="1:10">
      <c r="A104" s="1">
        <v>104</v>
      </c>
      <c r="B104" s="1">
        <v>1</v>
      </c>
      <c r="C104" s="1">
        <v>244</v>
      </c>
      <c r="D104" s="1">
        <v>486</v>
      </c>
      <c r="E104" s="1">
        <v>220</v>
      </c>
      <c r="F104" s="1">
        <v>220</v>
      </c>
      <c r="G104" s="2">
        <f>SQRT(POWER((Table3[[#This Row],[X- Position Src]]-Table3[[#This Row],[X- Position Target]]),2)+POWER((Table3[[#This Row],[Y- Position Src]]-Table3[[#This Row],[Y- Position Target]]),2))</f>
        <v>267.0805122055894</v>
      </c>
      <c r="H104" s="1">
        <v>40</v>
      </c>
      <c r="I104" s="7">
        <f>LOG(Table3[[#This Row],[Distance Travelled]]/Table3[[#This Row],[Width of Button]]+1, 2)</f>
        <v>2.9405450544937461</v>
      </c>
      <c r="J104" s="6">
        <v>0.69799999999999995</v>
      </c>
    </row>
    <row r="105" spans="1:10">
      <c r="A105" s="1">
        <v>105</v>
      </c>
      <c r="B105" s="1">
        <v>1</v>
      </c>
      <c r="C105" s="1">
        <v>260</v>
      </c>
      <c r="D105" s="1">
        <v>239</v>
      </c>
      <c r="E105" s="1">
        <v>400</v>
      </c>
      <c r="F105" s="1">
        <v>310</v>
      </c>
      <c r="G105" s="2">
        <f>SQRT(POWER((Table3[[#This Row],[X- Position Src]]-Table3[[#This Row],[X- Position Target]]),2)+POWER((Table3[[#This Row],[Y- Position Src]]-Table3[[#This Row],[Y- Position Target]]),2))</f>
        <v>156.97452022541748</v>
      </c>
      <c r="H105" s="1">
        <v>40</v>
      </c>
      <c r="I105" s="7">
        <f>LOG(Table3[[#This Row],[Distance Travelled]]/Table3[[#This Row],[Width of Button]]+1, 2)</f>
        <v>2.2999371158286142</v>
      </c>
      <c r="J105" s="6">
        <v>0.68700000000000006</v>
      </c>
    </row>
    <row r="106" spans="1:10">
      <c r="A106" s="1">
        <v>106</v>
      </c>
      <c r="B106" s="1">
        <v>1</v>
      </c>
      <c r="C106" s="1">
        <v>381</v>
      </c>
      <c r="D106" s="1">
        <v>293</v>
      </c>
      <c r="E106" s="1">
        <v>310</v>
      </c>
      <c r="F106" s="1">
        <v>310</v>
      </c>
      <c r="G106" s="2">
        <f>SQRT(POWER((Table3[[#This Row],[X- Position Src]]-Table3[[#This Row],[X- Position Target]]),2)+POWER((Table3[[#This Row],[Y- Position Src]]-Table3[[#This Row],[Y- Position Target]]),2))</f>
        <v>73.006848993775918</v>
      </c>
      <c r="H106" s="1">
        <v>40</v>
      </c>
      <c r="I106" s="7">
        <f>LOG(Table3[[#This Row],[Distance Travelled]]/Table3[[#This Row],[Width of Button]]+1, 2)</f>
        <v>1.4983383074386298</v>
      </c>
      <c r="J106" s="6">
        <v>0.496</v>
      </c>
    </row>
    <row r="107" spans="1:10">
      <c r="A107" s="1">
        <v>107</v>
      </c>
      <c r="B107" s="1">
        <v>1</v>
      </c>
      <c r="C107" s="1">
        <v>318</v>
      </c>
      <c r="D107" s="1">
        <v>302</v>
      </c>
      <c r="E107" s="1">
        <v>220</v>
      </c>
      <c r="F107" s="1">
        <v>400</v>
      </c>
      <c r="G107" s="2">
        <f>SQRT(POWER((Table3[[#This Row],[X- Position Src]]-Table3[[#This Row],[X- Position Target]]),2)+POWER((Table3[[#This Row],[Y- Position Src]]-Table3[[#This Row],[Y- Position Target]]),2))</f>
        <v>138.59292911256333</v>
      </c>
      <c r="H107" s="1">
        <v>40</v>
      </c>
      <c r="I107" s="7">
        <f>LOG(Table3[[#This Row],[Distance Travelled]]/Table3[[#This Row],[Width of Button]]+1, 2)</f>
        <v>2.1586030570028276</v>
      </c>
      <c r="J107" s="6">
        <v>0.58599999999999997</v>
      </c>
    </row>
    <row r="108" spans="1:10">
      <c r="A108" s="1">
        <v>108</v>
      </c>
      <c r="B108" s="1">
        <v>1</v>
      </c>
      <c r="C108" s="1">
        <v>217</v>
      </c>
      <c r="D108" s="1">
        <v>403</v>
      </c>
      <c r="E108" s="1">
        <v>310</v>
      </c>
      <c r="F108" s="1">
        <v>490</v>
      </c>
      <c r="G108" s="2">
        <f>SQRT(POWER((Table3[[#This Row],[X- Position Src]]-Table3[[#This Row],[X- Position Target]]),2)+POWER((Table3[[#This Row],[Y- Position Src]]-Table3[[#This Row],[Y- Position Target]]),2))</f>
        <v>127.34991166074674</v>
      </c>
      <c r="H108" s="1">
        <v>40</v>
      </c>
      <c r="I108" s="7">
        <f>LOG(Table3[[#This Row],[Distance Travelled]]/Table3[[#This Row],[Width of Button]]+1, 2)</f>
        <v>2.064795884354373</v>
      </c>
      <c r="J108" s="6">
        <v>0.6</v>
      </c>
    </row>
    <row r="109" spans="1:10">
      <c r="A109" s="1">
        <v>109</v>
      </c>
      <c r="B109" s="1">
        <v>1</v>
      </c>
      <c r="C109" s="1">
        <v>281</v>
      </c>
      <c r="D109" s="1">
        <v>471</v>
      </c>
      <c r="E109" s="1">
        <v>400</v>
      </c>
      <c r="F109" s="1">
        <v>310</v>
      </c>
      <c r="G109" s="2">
        <f>SQRT(POWER((Table3[[#This Row],[X- Position Src]]-Table3[[#This Row],[X- Position Target]]),2)+POWER((Table3[[#This Row],[Y- Position Src]]-Table3[[#This Row],[Y- Position Target]]),2))</f>
        <v>200.20489504505127</v>
      </c>
      <c r="H109" s="1">
        <v>40</v>
      </c>
      <c r="I109" s="7">
        <f>LOG(Table3[[#This Row],[Distance Travelled]]/Table3[[#This Row],[Width of Button]]+1, 2)</f>
        <v>2.586193646369138</v>
      </c>
      <c r="J109" s="6">
        <v>0.61599999999999999</v>
      </c>
    </row>
    <row r="110" spans="1:10">
      <c r="A110" s="1">
        <v>110</v>
      </c>
      <c r="B110" s="1">
        <v>1</v>
      </c>
      <c r="C110" s="1">
        <v>397</v>
      </c>
      <c r="D110" s="1">
        <v>319</v>
      </c>
      <c r="E110" s="1">
        <v>310</v>
      </c>
      <c r="F110" s="1">
        <v>490</v>
      </c>
      <c r="G110" s="2">
        <f>SQRT(POWER((Table3[[#This Row],[X- Position Src]]-Table3[[#This Row],[X- Position Target]]),2)+POWER((Table3[[#This Row],[Y- Position Src]]-Table3[[#This Row],[Y- Position Target]]),2))</f>
        <v>191.85932346383379</v>
      </c>
      <c r="H110" s="1">
        <v>40</v>
      </c>
      <c r="I110" s="7">
        <f>LOG(Table3[[#This Row],[Distance Travelled]]/Table3[[#This Row],[Width of Button]]+1, 2)</f>
        <v>2.5351778360254684</v>
      </c>
      <c r="J110" s="6">
        <v>0.63300000000000001</v>
      </c>
    </row>
    <row r="111" spans="1:10">
      <c r="A111" s="1">
        <v>111</v>
      </c>
      <c r="B111" s="1">
        <v>1</v>
      </c>
      <c r="C111" s="1">
        <v>309</v>
      </c>
      <c r="D111" s="1">
        <v>478</v>
      </c>
      <c r="E111" s="1">
        <v>220</v>
      </c>
      <c r="F111" s="1">
        <v>220</v>
      </c>
      <c r="G111" s="2">
        <f>SQRT(POWER((Table3[[#This Row],[X- Position Src]]-Table3[[#This Row],[X- Position Target]]),2)+POWER((Table3[[#This Row],[Y- Position Src]]-Table3[[#This Row],[Y- Position Target]]),2))</f>
        <v>272.91940202191563</v>
      </c>
      <c r="H111" s="1">
        <v>40</v>
      </c>
      <c r="I111" s="7">
        <f>LOG(Table3[[#This Row],[Distance Travelled]]/Table3[[#This Row],[Width of Button]]+1, 2)</f>
        <v>2.9677192080299881</v>
      </c>
      <c r="J111" s="6">
        <v>0.65</v>
      </c>
    </row>
    <row r="112" spans="1:10">
      <c r="A112" s="1">
        <v>112</v>
      </c>
      <c r="B112" s="1">
        <v>1</v>
      </c>
      <c r="C112" s="1">
        <v>235</v>
      </c>
      <c r="D112" s="1">
        <v>230</v>
      </c>
      <c r="E112" s="1">
        <v>220</v>
      </c>
      <c r="F112" s="1">
        <v>400</v>
      </c>
      <c r="G112" s="2">
        <f>SQRT(POWER((Table3[[#This Row],[X- Position Src]]-Table3[[#This Row],[X- Position Target]]),2)+POWER((Table3[[#This Row],[Y- Position Src]]-Table3[[#This Row],[Y- Position Target]]),2))</f>
        <v>170.66048165876012</v>
      </c>
      <c r="H112" s="1">
        <v>40</v>
      </c>
      <c r="I112" s="7">
        <f>LOG(Table3[[#This Row],[Distance Travelled]]/Table3[[#This Row],[Width of Button]]+1, 2)</f>
        <v>2.3968477955532785</v>
      </c>
      <c r="J112" s="6">
        <v>0.60099999999999998</v>
      </c>
    </row>
    <row r="113" spans="1:10">
      <c r="A113" s="1">
        <v>113</v>
      </c>
      <c r="B113" s="1">
        <v>1</v>
      </c>
      <c r="C113" s="1">
        <v>231</v>
      </c>
      <c r="D113" s="1">
        <v>376</v>
      </c>
      <c r="E113" s="1">
        <v>220</v>
      </c>
      <c r="F113" s="1">
        <v>310</v>
      </c>
      <c r="G113" s="2">
        <f>SQRT(POWER((Table3[[#This Row],[X- Position Src]]-Table3[[#This Row],[X- Position Target]]),2)+POWER((Table3[[#This Row],[Y- Position Src]]-Table3[[#This Row],[Y- Position Target]]),2))</f>
        <v>66.91038783328041</v>
      </c>
      <c r="H113" s="1">
        <v>40</v>
      </c>
      <c r="I113" s="7">
        <f>LOG(Table3[[#This Row],[Distance Travelled]]/Table3[[#This Row],[Width of Button]]+1, 2)</f>
        <v>1.4183301326741404</v>
      </c>
      <c r="J113" s="6">
        <v>0.54900000000000004</v>
      </c>
    </row>
    <row r="114" spans="1:10">
      <c r="A114" s="1">
        <v>114</v>
      </c>
      <c r="B114" s="1">
        <v>1</v>
      </c>
      <c r="C114" s="1">
        <v>226</v>
      </c>
      <c r="D114" s="1">
        <v>290</v>
      </c>
      <c r="E114" s="1">
        <v>490</v>
      </c>
      <c r="F114" s="1">
        <v>490</v>
      </c>
      <c r="G114" s="2">
        <f>SQRT(POWER((Table3[[#This Row],[X- Position Src]]-Table3[[#This Row],[X- Position Target]]),2)+POWER((Table3[[#This Row],[Y- Position Src]]-Table3[[#This Row],[Y- Position Target]]),2))</f>
        <v>331.20386471175124</v>
      </c>
      <c r="H114" s="1">
        <v>40</v>
      </c>
      <c r="I114" s="7">
        <f>LOG(Table3[[#This Row],[Distance Travelled]]/Table3[[#This Row],[Width of Button]]+1, 2)</f>
        <v>3.2141398257500811</v>
      </c>
      <c r="J114" s="6">
        <v>0.94799999999999995</v>
      </c>
    </row>
    <row r="115" spans="1:10">
      <c r="A115" s="1">
        <v>115</v>
      </c>
      <c r="B115" s="1">
        <v>1</v>
      </c>
      <c r="C115" s="1">
        <v>498</v>
      </c>
      <c r="D115" s="1">
        <v>494</v>
      </c>
      <c r="E115" s="1">
        <v>310</v>
      </c>
      <c r="F115" s="1">
        <v>310</v>
      </c>
      <c r="G115" s="2">
        <f>SQRT(POWER((Table3[[#This Row],[X- Position Src]]-Table3[[#This Row],[X- Position Target]]),2)+POWER((Table3[[#This Row],[Y- Position Src]]-Table3[[#This Row],[Y- Position Target]]),2))</f>
        <v>263.05892875931812</v>
      </c>
      <c r="H115" s="1">
        <v>40</v>
      </c>
      <c r="I115" s="7">
        <f>LOG(Table3[[#This Row],[Distance Travelled]]/Table3[[#This Row],[Width of Button]]+1, 2)</f>
        <v>2.9215264429180725</v>
      </c>
      <c r="J115" s="6">
        <v>0.7</v>
      </c>
    </row>
    <row r="116" spans="1:10">
      <c r="A116" s="1">
        <v>116</v>
      </c>
      <c r="B116" s="1">
        <v>1</v>
      </c>
      <c r="C116" s="1">
        <v>321</v>
      </c>
      <c r="D116" s="1">
        <v>299</v>
      </c>
      <c r="E116" s="1">
        <v>220</v>
      </c>
      <c r="F116" s="1">
        <v>490</v>
      </c>
      <c r="G116" s="2">
        <f>SQRT(POWER((Table3[[#This Row],[X- Position Src]]-Table3[[#This Row],[X- Position Target]]),2)+POWER((Table3[[#This Row],[Y- Position Src]]-Table3[[#This Row],[Y- Position Target]]),2))</f>
        <v>216.06017680266763</v>
      </c>
      <c r="H116" s="1">
        <v>40</v>
      </c>
      <c r="I116" s="7">
        <f>LOG(Table3[[#This Row],[Distance Travelled]]/Table3[[#This Row],[Width of Button]]+1, 2)</f>
        <v>2.6784109932867151</v>
      </c>
      <c r="J116" s="6">
        <v>0.68400000000000005</v>
      </c>
    </row>
    <row r="117" spans="1:10">
      <c r="A117" s="1">
        <v>117</v>
      </c>
      <c r="B117" s="1">
        <v>1</v>
      </c>
      <c r="C117" s="1">
        <v>212</v>
      </c>
      <c r="D117" s="1">
        <v>507</v>
      </c>
      <c r="E117" s="1">
        <v>400</v>
      </c>
      <c r="F117" s="1">
        <v>310</v>
      </c>
      <c r="G117" s="2">
        <f>SQRT(POWER((Table3[[#This Row],[X- Position Src]]-Table3[[#This Row],[X- Position Target]]),2)+POWER((Table3[[#This Row],[Y- Position Src]]-Table3[[#This Row],[Y- Position Target]]),2))</f>
        <v>272.31048455760936</v>
      </c>
      <c r="H117" s="1">
        <v>40</v>
      </c>
      <c r="I117" s="7">
        <f>LOG(Table3[[#This Row],[Distance Travelled]]/Table3[[#This Row],[Width of Button]]+1, 2)</f>
        <v>2.9649090976924342</v>
      </c>
      <c r="J117" s="6">
        <v>0.61699999999999999</v>
      </c>
    </row>
    <row r="118" spans="1:10">
      <c r="A118" s="1">
        <v>118</v>
      </c>
      <c r="B118" s="1">
        <v>1</v>
      </c>
      <c r="C118" s="1">
        <v>395</v>
      </c>
      <c r="D118" s="1">
        <v>310</v>
      </c>
      <c r="E118" s="1">
        <v>490</v>
      </c>
      <c r="F118" s="1">
        <v>220</v>
      </c>
      <c r="G118" s="2">
        <f>SQRT(POWER((Table3[[#This Row],[X- Position Src]]-Table3[[#This Row],[X- Position Target]]),2)+POWER((Table3[[#This Row],[Y- Position Src]]-Table3[[#This Row],[Y- Position Target]]),2))</f>
        <v>130.86252328302402</v>
      </c>
      <c r="H118" s="1">
        <v>40</v>
      </c>
      <c r="I118" s="7">
        <f>LOG(Table3[[#This Row],[Distance Travelled]]/Table3[[#This Row],[Width of Button]]+1, 2)</f>
        <v>2.0947640881399527</v>
      </c>
      <c r="J118" s="6">
        <v>0.65200000000000002</v>
      </c>
    </row>
    <row r="119" spans="1:10">
      <c r="A119" s="1">
        <v>119</v>
      </c>
      <c r="B119" s="1">
        <v>1</v>
      </c>
      <c r="C119" s="1">
        <v>511</v>
      </c>
      <c r="D119" s="1">
        <v>229</v>
      </c>
      <c r="E119" s="1">
        <v>310</v>
      </c>
      <c r="F119" s="1">
        <v>220</v>
      </c>
      <c r="G119" s="2">
        <f>SQRT(POWER((Table3[[#This Row],[X- Position Src]]-Table3[[#This Row],[X- Position Target]]),2)+POWER((Table3[[#This Row],[Y- Position Src]]-Table3[[#This Row],[Y- Position Target]]),2))</f>
        <v>201.20139164528658</v>
      </c>
      <c r="H119" s="1">
        <v>40</v>
      </c>
      <c r="I119" s="7">
        <f>LOG(Table3[[#This Row],[Distance Travelled]]/Table3[[#This Row],[Width of Button]]+1, 2)</f>
        <v>2.5921663259809229</v>
      </c>
      <c r="J119" s="6">
        <v>0.63</v>
      </c>
    </row>
    <row r="120" spans="1:10">
      <c r="A120" s="1">
        <v>120</v>
      </c>
      <c r="B120" s="1">
        <v>1</v>
      </c>
      <c r="C120" s="1">
        <v>338</v>
      </c>
      <c r="D120" s="1">
        <v>218</v>
      </c>
      <c r="E120" s="1">
        <v>400</v>
      </c>
      <c r="F120" s="1">
        <v>220</v>
      </c>
      <c r="G120" s="2">
        <f>SQRT(POWER((Table3[[#This Row],[X- Position Src]]-Table3[[#This Row],[X- Position Target]]),2)+POWER((Table3[[#This Row],[Y- Position Src]]-Table3[[#This Row],[Y- Position Target]]),2))</f>
        <v>62.032249677083293</v>
      </c>
      <c r="H120" s="1">
        <v>40</v>
      </c>
      <c r="I120" s="7">
        <f>LOG(Table3[[#This Row],[Distance Travelled]]/Table3[[#This Row],[Width of Button]]+1, 2)</f>
        <v>1.3509533166482286</v>
      </c>
      <c r="J120" s="6">
        <v>0.63600000000000001</v>
      </c>
    </row>
    <row r="121" spans="1:10">
      <c r="A121" s="1">
        <v>121</v>
      </c>
      <c r="B121" s="1">
        <v>1</v>
      </c>
      <c r="C121" s="1">
        <v>384</v>
      </c>
      <c r="D121" s="1">
        <v>204</v>
      </c>
      <c r="E121" s="1">
        <v>220</v>
      </c>
      <c r="F121" s="1">
        <v>310</v>
      </c>
      <c r="G121" s="2">
        <f>SQRT(POWER((Table3[[#This Row],[X- Position Src]]-Table3[[#This Row],[X- Position Target]]),2)+POWER((Table3[[#This Row],[Y- Position Src]]-Table3[[#This Row],[Y- Position Target]]),2))</f>
        <v>195.27416623813812</v>
      </c>
      <c r="H121" s="1">
        <v>40</v>
      </c>
      <c r="I121" s="7">
        <f>LOG(Table3[[#This Row],[Distance Travelled]]/Table3[[#This Row],[Width of Button]]+1, 2)</f>
        <v>2.5562710121931382</v>
      </c>
      <c r="J121" s="6">
        <v>0.61499999999999999</v>
      </c>
    </row>
    <row r="122" spans="1:10">
      <c r="A122" s="1">
        <v>122</v>
      </c>
      <c r="B122" s="1">
        <v>1</v>
      </c>
      <c r="C122" s="1">
        <v>226</v>
      </c>
      <c r="D122" s="1">
        <v>318</v>
      </c>
      <c r="E122" s="1">
        <v>400</v>
      </c>
      <c r="F122" s="1">
        <v>400</v>
      </c>
      <c r="G122" s="2">
        <f>SQRT(POWER((Table3[[#This Row],[X- Position Src]]-Table3[[#This Row],[X- Position Target]]),2)+POWER((Table3[[#This Row],[Y- Position Src]]-Table3[[#This Row],[Y- Position Target]]),2))</f>
        <v>192.35384061671346</v>
      </c>
      <c r="H122" s="1">
        <v>40</v>
      </c>
      <c r="I122" s="7">
        <f>LOG(Table3[[#This Row],[Distance Travelled]]/Table3[[#This Row],[Width of Button]]+1, 2)</f>
        <v>2.5382515864882853</v>
      </c>
      <c r="J122" s="6">
        <v>0.6</v>
      </c>
    </row>
    <row r="123" spans="1:10">
      <c r="A123" s="1">
        <v>123</v>
      </c>
      <c r="B123" s="1">
        <v>1</v>
      </c>
      <c r="C123" s="1">
        <v>405</v>
      </c>
      <c r="D123" s="1">
        <v>414</v>
      </c>
      <c r="E123" s="1">
        <v>400</v>
      </c>
      <c r="F123" s="1">
        <v>490</v>
      </c>
      <c r="G123" s="2">
        <f>SQRT(POWER((Table3[[#This Row],[X- Position Src]]-Table3[[#This Row],[X- Position Target]]),2)+POWER((Table3[[#This Row],[Y- Position Src]]-Table3[[#This Row],[Y- Position Target]]),2))</f>
        <v>76.164296097318456</v>
      </c>
      <c r="H123" s="1">
        <v>40</v>
      </c>
      <c r="I123" s="7">
        <f>LOG(Table3[[#This Row],[Distance Travelled]]/Table3[[#This Row],[Width of Button]]+1, 2)</f>
        <v>1.5380948094259994</v>
      </c>
      <c r="J123" s="6">
        <v>0.58299999999999996</v>
      </c>
    </row>
    <row r="124" spans="1:10">
      <c r="A124" s="1">
        <v>124</v>
      </c>
      <c r="B124" s="1">
        <v>1</v>
      </c>
      <c r="C124" s="1">
        <v>384</v>
      </c>
      <c r="D124" s="1">
        <v>507</v>
      </c>
      <c r="E124" s="1">
        <v>400</v>
      </c>
      <c r="F124" s="1">
        <v>220</v>
      </c>
      <c r="G124" s="2">
        <f>SQRT(POWER((Table3[[#This Row],[X- Position Src]]-Table3[[#This Row],[X- Position Target]]),2)+POWER((Table3[[#This Row],[Y- Position Src]]-Table3[[#This Row],[Y- Position Target]]),2))</f>
        <v>287.4456470360962</v>
      </c>
      <c r="H124" s="1">
        <v>40</v>
      </c>
      <c r="I124" s="7">
        <f>LOG(Table3[[#This Row],[Distance Travelled]]/Table3[[#This Row],[Width of Button]]+1, 2)</f>
        <v>3.0331835473109305</v>
      </c>
      <c r="J124" s="6">
        <v>0.61599999999999999</v>
      </c>
    </row>
    <row r="125" spans="1:10">
      <c r="A125" s="1">
        <v>125</v>
      </c>
      <c r="B125" s="1">
        <v>1</v>
      </c>
      <c r="C125" s="1">
        <v>395</v>
      </c>
      <c r="D125" s="1">
        <v>209</v>
      </c>
      <c r="E125" s="1">
        <v>400</v>
      </c>
      <c r="F125" s="1">
        <v>490</v>
      </c>
      <c r="G125" s="2">
        <f>SQRT(POWER((Table3[[#This Row],[X- Position Src]]-Table3[[#This Row],[X- Position Target]]),2)+POWER((Table3[[#This Row],[Y- Position Src]]-Table3[[#This Row],[Y- Position Target]]),2))</f>
        <v>281.04448046528154</v>
      </c>
      <c r="H125" s="1">
        <v>40</v>
      </c>
      <c r="I125" s="7">
        <f>LOG(Table3[[#This Row],[Distance Travelled]]/Table3[[#This Row],[Width of Button]]+1, 2)</f>
        <v>3.0047012903688968</v>
      </c>
      <c r="J125" s="6">
        <v>0.71699999999999997</v>
      </c>
    </row>
    <row r="126" spans="1:10">
      <c r="A126" s="1">
        <v>126</v>
      </c>
      <c r="B126" s="1">
        <v>1</v>
      </c>
      <c r="C126" s="1">
        <v>387</v>
      </c>
      <c r="D126" s="1">
        <v>482</v>
      </c>
      <c r="E126" s="1">
        <v>400</v>
      </c>
      <c r="F126" s="1">
        <v>310</v>
      </c>
      <c r="G126" s="2">
        <f>SQRT(POWER((Table3[[#This Row],[X- Position Src]]-Table3[[#This Row],[X- Position Target]]),2)+POWER((Table3[[#This Row],[Y- Position Src]]-Table3[[#This Row],[Y- Position Target]]),2))</f>
        <v>172.49057945290809</v>
      </c>
      <c r="H126" s="1">
        <v>40</v>
      </c>
      <c r="I126" s="7">
        <f>LOG(Table3[[#This Row],[Distance Travelled]]/Table3[[#This Row],[Width of Button]]+1, 2)</f>
        <v>2.4093269771831682</v>
      </c>
      <c r="J126" s="6">
        <v>0.59899999999999998</v>
      </c>
    </row>
    <row r="127" spans="1:10">
      <c r="A127" s="1">
        <v>127</v>
      </c>
      <c r="B127" s="1">
        <v>1</v>
      </c>
      <c r="C127" s="1">
        <v>392</v>
      </c>
      <c r="D127" s="1">
        <v>336</v>
      </c>
      <c r="E127" s="1">
        <v>490</v>
      </c>
      <c r="F127" s="1">
        <v>490</v>
      </c>
      <c r="G127" s="2">
        <f>SQRT(POWER((Table3[[#This Row],[X- Position Src]]-Table3[[#This Row],[X- Position Target]]),2)+POWER((Table3[[#This Row],[Y- Position Src]]-Table3[[#This Row],[Y- Position Target]]),2))</f>
        <v>182.53766734567415</v>
      </c>
      <c r="H127" s="1">
        <v>40</v>
      </c>
      <c r="I127" s="7">
        <f>LOG(Table3[[#This Row],[Distance Travelled]]/Table3[[#This Row],[Width of Button]]+1, 2)</f>
        <v>2.4759776462179355</v>
      </c>
      <c r="J127" s="6">
        <v>0.7</v>
      </c>
    </row>
    <row r="128" spans="1:10">
      <c r="A128" s="1">
        <v>128</v>
      </c>
      <c r="B128" s="1">
        <v>1</v>
      </c>
      <c r="C128" s="1">
        <v>514</v>
      </c>
      <c r="D128" s="1">
        <v>483</v>
      </c>
      <c r="E128" s="1">
        <v>490</v>
      </c>
      <c r="F128" s="1">
        <v>400</v>
      </c>
      <c r="G128" s="2">
        <f>SQRT(POWER((Table3[[#This Row],[X- Position Src]]-Table3[[#This Row],[X- Position Target]]),2)+POWER((Table3[[#This Row],[Y- Position Src]]-Table3[[#This Row],[Y- Position Target]]),2))</f>
        <v>86.400231481171389</v>
      </c>
      <c r="H128" s="1">
        <v>40</v>
      </c>
      <c r="I128" s="7">
        <f>LOG(Table3[[#This Row],[Distance Travelled]]/Table3[[#This Row],[Width of Button]]+1, 2)</f>
        <v>1.6599272004627601</v>
      </c>
      <c r="J128" s="6">
        <v>0.55000000000000004</v>
      </c>
    </row>
    <row r="129" spans="1:10">
      <c r="A129" s="1">
        <v>129</v>
      </c>
      <c r="B129" s="1">
        <v>1</v>
      </c>
      <c r="C129" s="1">
        <v>497</v>
      </c>
      <c r="D129" s="1">
        <v>395</v>
      </c>
      <c r="E129" s="1">
        <v>400</v>
      </c>
      <c r="F129" s="1">
        <v>400</v>
      </c>
      <c r="G129" s="2">
        <f>SQRT(POWER((Table3[[#This Row],[X- Position Src]]-Table3[[#This Row],[X- Position Target]]),2)+POWER((Table3[[#This Row],[Y- Position Src]]-Table3[[#This Row],[Y- Position Target]]),2))</f>
        <v>97.128780492704635</v>
      </c>
      <c r="H129" s="1">
        <v>40</v>
      </c>
      <c r="I129" s="7">
        <f>LOG(Table3[[#This Row],[Distance Travelled]]/Table3[[#This Row],[Width of Button]]+1, 2)</f>
        <v>1.7774594896116891</v>
      </c>
      <c r="J129" s="6">
        <v>0.54900000000000004</v>
      </c>
    </row>
    <row r="130" spans="1:10">
      <c r="A130" s="1">
        <v>130</v>
      </c>
      <c r="B130" s="1">
        <v>1</v>
      </c>
      <c r="C130" s="1">
        <v>392</v>
      </c>
      <c r="D130" s="1">
        <v>403</v>
      </c>
      <c r="E130" s="1">
        <v>490</v>
      </c>
      <c r="F130" s="1">
        <v>220</v>
      </c>
      <c r="G130" s="2">
        <f>SQRT(POWER((Table3[[#This Row],[X- Position Src]]-Table3[[#This Row],[X- Position Target]]),2)+POWER((Table3[[#This Row],[Y- Position Src]]-Table3[[#This Row],[Y- Position Target]]),2))</f>
        <v>207.5885353289049</v>
      </c>
      <c r="H130" s="1">
        <v>40</v>
      </c>
      <c r="I130" s="7">
        <f>LOG(Table3[[#This Row],[Distance Travelled]]/Table3[[#This Row],[Width of Button]]+1, 2)</f>
        <v>2.6298726065030533</v>
      </c>
      <c r="J130" s="6">
        <v>0.66800000000000004</v>
      </c>
    </row>
    <row r="131" spans="1:10">
      <c r="A131" s="1">
        <v>131</v>
      </c>
      <c r="B131" s="1">
        <v>1</v>
      </c>
      <c r="C131" s="1">
        <v>474</v>
      </c>
      <c r="D131" s="1">
        <v>241</v>
      </c>
      <c r="E131" s="1">
        <v>490</v>
      </c>
      <c r="F131" s="1">
        <v>310</v>
      </c>
      <c r="G131" s="2">
        <f>SQRT(POWER((Table3[[#This Row],[X- Position Src]]-Table3[[#This Row],[X- Position Target]]),2)+POWER((Table3[[#This Row],[Y- Position Src]]-Table3[[#This Row],[Y- Position Target]]),2))</f>
        <v>70.83078426785913</v>
      </c>
      <c r="H131" s="1">
        <v>40</v>
      </c>
      <c r="I131" s="7">
        <f>LOG(Table3[[#This Row],[Distance Travelled]]/Table3[[#This Row],[Width of Button]]+1, 2)</f>
        <v>1.4702867537297266</v>
      </c>
      <c r="J131" s="6">
        <v>0.56599999999999995</v>
      </c>
    </row>
    <row r="132" spans="1:10">
      <c r="A132" s="1">
        <v>132</v>
      </c>
      <c r="B132" s="1">
        <v>1</v>
      </c>
      <c r="C132" s="1">
        <v>509</v>
      </c>
      <c r="D132" s="1">
        <v>340</v>
      </c>
      <c r="E132" s="1">
        <v>490</v>
      </c>
      <c r="F132" s="1">
        <v>490</v>
      </c>
      <c r="G132" s="2">
        <f>SQRT(POWER((Table3[[#This Row],[X- Position Src]]-Table3[[#This Row],[X- Position Target]]),2)+POWER((Table3[[#This Row],[Y- Position Src]]-Table3[[#This Row],[Y- Position Target]]),2))</f>
        <v>151.19854496654392</v>
      </c>
      <c r="H132" s="1">
        <v>40</v>
      </c>
      <c r="I132" s="7">
        <f>LOG(Table3[[#This Row],[Distance Travelled]]/Table3[[#This Row],[Width of Button]]+1, 2)</f>
        <v>2.2569996392440008</v>
      </c>
      <c r="J132" s="6">
        <v>0.61799999999999999</v>
      </c>
    </row>
    <row r="133" spans="1:10">
      <c r="A133" s="1">
        <v>133</v>
      </c>
      <c r="B133" s="1">
        <v>1</v>
      </c>
      <c r="C133" s="1">
        <v>485</v>
      </c>
      <c r="D133" s="1">
        <v>500</v>
      </c>
      <c r="E133" s="1">
        <v>490</v>
      </c>
      <c r="F133" s="1">
        <v>220</v>
      </c>
      <c r="G133" s="2">
        <f>SQRT(POWER((Table3[[#This Row],[X- Position Src]]-Table3[[#This Row],[X- Position Target]]),2)+POWER((Table3[[#This Row],[Y- Position Src]]-Table3[[#This Row],[Y- Position Target]]),2))</f>
        <v>280.04463929880893</v>
      </c>
      <c r="H133" s="1">
        <v>40</v>
      </c>
      <c r="I133" s="7">
        <f>LOG(Table3[[#This Row],[Distance Travelled]]/Table3[[#This Row],[Width of Button]]+1, 2)</f>
        <v>3.0002012387610821</v>
      </c>
      <c r="J133" s="6">
        <v>0.748</v>
      </c>
    </row>
    <row r="134" spans="1:10">
      <c r="A134" s="1">
        <v>134</v>
      </c>
      <c r="B134" s="1">
        <v>1</v>
      </c>
      <c r="C134" s="1">
        <v>484</v>
      </c>
      <c r="D134" s="1">
        <v>238</v>
      </c>
      <c r="E134" s="1">
        <v>220</v>
      </c>
      <c r="F134" s="1">
        <v>490</v>
      </c>
      <c r="G134" s="2">
        <f>SQRT(POWER((Table3[[#This Row],[X- Position Src]]-Table3[[#This Row],[X- Position Target]]),2)+POWER((Table3[[#This Row],[Y- Position Src]]-Table3[[#This Row],[Y- Position Target]]),2))</f>
        <v>364.96575181789319</v>
      </c>
      <c r="H134" s="1">
        <v>40</v>
      </c>
      <c r="I134" s="7">
        <f>LOG(Table3[[#This Row],[Distance Travelled]]/Table3[[#This Row],[Width of Button]]+1, 2)</f>
        <v>3.3397279985099866</v>
      </c>
      <c r="J134" s="6">
        <v>0.7</v>
      </c>
    </row>
    <row r="135" spans="1:10">
      <c r="A135" s="1">
        <v>135</v>
      </c>
      <c r="B135" s="1">
        <v>1</v>
      </c>
      <c r="C135" s="1">
        <v>217</v>
      </c>
      <c r="D135" s="1">
        <v>495</v>
      </c>
      <c r="E135" s="1">
        <v>490</v>
      </c>
      <c r="F135" s="1">
        <v>310</v>
      </c>
      <c r="G135" s="2">
        <f>SQRT(POWER((Table3[[#This Row],[X- Position Src]]-Table3[[#This Row],[X- Position Target]]),2)+POWER((Table3[[#This Row],[Y- Position Src]]-Table3[[#This Row],[Y- Position Target]]),2))</f>
        <v>329.77871368540451</v>
      </c>
      <c r="H135" s="1">
        <v>40</v>
      </c>
      <c r="I135" s="7">
        <f>LOG(Table3[[#This Row],[Distance Travelled]]/Table3[[#This Row],[Width of Button]]+1, 2)</f>
        <v>3.2085902732682228</v>
      </c>
      <c r="J135" s="6">
        <v>0.64900000000000002</v>
      </c>
    </row>
    <row r="136" spans="1:10">
      <c r="A136" s="1">
        <v>136</v>
      </c>
      <c r="B136" s="1">
        <v>1</v>
      </c>
      <c r="C136" s="1">
        <v>520</v>
      </c>
      <c r="D136" s="1">
        <v>306</v>
      </c>
      <c r="E136" s="1">
        <v>220</v>
      </c>
      <c r="F136" s="1">
        <v>490</v>
      </c>
      <c r="G136" s="2">
        <f>SQRT(POWER((Table3[[#This Row],[X- Position Src]]-Table3[[#This Row],[X- Position Target]]),2)+POWER((Table3[[#This Row],[Y- Position Src]]-Table3[[#This Row],[Y- Position Target]]),2))</f>
        <v>351.93181157718607</v>
      </c>
      <c r="H136" s="1">
        <v>40</v>
      </c>
      <c r="I136" s="7">
        <f>LOG(Table3[[#This Row],[Distance Travelled]]/Table3[[#This Row],[Width of Button]]+1, 2)</f>
        <v>3.2925307705120059</v>
      </c>
      <c r="J136" s="6">
        <v>0.60099999999999998</v>
      </c>
    </row>
    <row r="137" spans="1:10">
      <c r="A137" s="1">
        <v>137</v>
      </c>
      <c r="B137" s="1">
        <v>1</v>
      </c>
      <c r="C137" s="1">
        <v>217</v>
      </c>
      <c r="D137" s="1">
        <v>484</v>
      </c>
      <c r="E137" s="1">
        <v>490</v>
      </c>
      <c r="F137" s="1">
        <v>310</v>
      </c>
      <c r="G137" s="2">
        <f>SQRT(POWER((Table3[[#This Row],[X- Position Src]]-Table3[[#This Row],[X- Position Target]]),2)+POWER((Table3[[#This Row],[Y- Position Src]]-Table3[[#This Row],[Y- Position Target]]),2))</f>
        <v>323.73600355845502</v>
      </c>
      <c r="H137" s="1">
        <v>40</v>
      </c>
      <c r="I137" s="7">
        <f>LOG(Table3[[#This Row],[Distance Travelled]]/Table3[[#This Row],[Width of Button]]+1, 2)</f>
        <v>3.184819829546623</v>
      </c>
      <c r="J137" s="6">
        <v>0.8</v>
      </c>
    </row>
    <row r="138" spans="1:10">
      <c r="A138" s="1">
        <v>138</v>
      </c>
      <c r="B138" s="1">
        <v>1</v>
      </c>
      <c r="C138" s="1">
        <v>491</v>
      </c>
      <c r="D138" s="1">
        <v>295</v>
      </c>
      <c r="E138" s="1">
        <v>310</v>
      </c>
      <c r="F138" s="1">
        <v>220</v>
      </c>
      <c r="G138" s="2">
        <f>SQRT(POWER((Table3[[#This Row],[X- Position Src]]-Table3[[#This Row],[X- Position Target]]),2)+POWER((Table3[[#This Row],[Y- Position Src]]-Table3[[#This Row],[Y- Position Target]]),2))</f>
        <v>195.92345444075858</v>
      </c>
      <c r="H138" s="1">
        <v>40</v>
      </c>
      <c r="I138" s="7">
        <f>LOG(Table3[[#This Row],[Distance Travelled]]/Table3[[#This Row],[Width of Button]]+1, 2)</f>
        <v>2.5602469467980264</v>
      </c>
      <c r="J138" s="6">
        <v>0.8</v>
      </c>
    </row>
    <row r="139" spans="1:10">
      <c r="A139" s="1">
        <v>139</v>
      </c>
      <c r="B139" s="1">
        <v>1</v>
      </c>
      <c r="C139" s="1">
        <v>298</v>
      </c>
      <c r="D139" s="1">
        <v>198</v>
      </c>
      <c r="E139" s="1">
        <v>220</v>
      </c>
      <c r="F139" s="1">
        <v>490</v>
      </c>
      <c r="G139" s="2">
        <f>SQRT(POWER((Table3[[#This Row],[X- Position Src]]-Table3[[#This Row],[X- Position Target]]),2)+POWER((Table3[[#This Row],[Y- Position Src]]-Table3[[#This Row],[Y- Position Target]]),2))</f>
        <v>302.2383165649253</v>
      </c>
      <c r="H139" s="1">
        <v>40</v>
      </c>
      <c r="I139" s="7">
        <f>LOG(Table3[[#This Row],[Distance Travelled]]/Table3[[#This Row],[Width of Button]]+1, 2)</f>
        <v>3.096929386051908</v>
      </c>
      <c r="J139" s="6">
        <v>0.79900000000000004</v>
      </c>
    </row>
    <row r="140" spans="1:10">
      <c r="A140" s="1">
        <v>140</v>
      </c>
      <c r="B140" s="1">
        <v>1</v>
      </c>
      <c r="C140" s="1">
        <v>217</v>
      </c>
      <c r="D140" s="1">
        <v>491</v>
      </c>
      <c r="E140" s="1">
        <v>310</v>
      </c>
      <c r="F140" s="1">
        <v>400</v>
      </c>
      <c r="G140" s="2">
        <f>SQRT(POWER((Table3[[#This Row],[X- Position Src]]-Table3[[#This Row],[X- Position Target]]),2)+POWER((Table3[[#This Row],[Y- Position Src]]-Table3[[#This Row],[Y- Position Target]]),2))</f>
        <v>130.11533345459327</v>
      </c>
      <c r="H140" s="1">
        <v>40</v>
      </c>
      <c r="I140" s="7">
        <f>LOG(Table3[[#This Row],[Distance Travelled]]/Table3[[#This Row],[Width of Button]]+1, 2)</f>
        <v>2.0884412799915628</v>
      </c>
      <c r="J140" s="6">
        <v>0.53300000000000003</v>
      </c>
    </row>
    <row r="141" spans="1:10">
      <c r="A141" s="1">
        <v>141</v>
      </c>
      <c r="B141" s="1">
        <v>1</v>
      </c>
      <c r="C141" s="1">
        <v>315</v>
      </c>
      <c r="D141" s="1">
        <v>395</v>
      </c>
      <c r="E141" s="1">
        <v>400</v>
      </c>
      <c r="F141" s="1">
        <v>400</v>
      </c>
      <c r="G141" s="2">
        <f>SQRT(POWER((Table3[[#This Row],[X- Position Src]]-Table3[[#This Row],[X- Position Target]]),2)+POWER((Table3[[#This Row],[Y- Position Src]]-Table3[[#This Row],[Y- Position Target]]),2))</f>
        <v>85.14693182963201</v>
      </c>
      <c r="H141" s="1">
        <v>40</v>
      </c>
      <c r="I141" s="7">
        <f>LOG(Table3[[#This Row],[Distance Travelled]]/Table3[[#This Row],[Width of Button]]+1, 2)</f>
        <v>1.6455510164494884</v>
      </c>
      <c r="J141" s="6">
        <v>0.64900000000000002</v>
      </c>
    </row>
    <row r="142" spans="1:10">
      <c r="A142" s="1">
        <v>142</v>
      </c>
      <c r="B142" s="1">
        <v>1</v>
      </c>
      <c r="C142" s="1">
        <v>409</v>
      </c>
      <c r="D142" s="1">
        <v>388</v>
      </c>
      <c r="E142" s="1">
        <v>220</v>
      </c>
      <c r="F142" s="1">
        <v>310</v>
      </c>
      <c r="G142" s="2">
        <f>SQRT(POWER((Table3[[#This Row],[X- Position Src]]-Table3[[#This Row],[X- Position Target]]),2)+POWER((Table3[[#This Row],[Y- Position Src]]-Table3[[#This Row],[Y- Position Target]]),2))</f>
        <v>204.46271053666484</v>
      </c>
      <c r="H142" s="1">
        <v>40</v>
      </c>
      <c r="I142" s="7">
        <f>LOG(Table3[[#This Row],[Distance Travelled]]/Table3[[#This Row],[Width of Button]]+1, 2)</f>
        <v>2.6115425133301162</v>
      </c>
      <c r="J142" s="6">
        <v>0.70299999999999996</v>
      </c>
    </row>
    <row r="143" spans="1:10">
      <c r="A143" s="1">
        <v>143</v>
      </c>
      <c r="B143" s="1">
        <v>1</v>
      </c>
      <c r="C143" s="1">
        <v>224</v>
      </c>
      <c r="D143" s="1">
        <v>295</v>
      </c>
      <c r="E143" s="1">
        <v>400</v>
      </c>
      <c r="F143" s="1">
        <v>490</v>
      </c>
      <c r="G143" s="2">
        <f>SQRT(POWER((Table3[[#This Row],[X- Position Src]]-Table3[[#This Row],[X- Position Target]]),2)+POWER((Table3[[#This Row],[Y- Position Src]]-Table3[[#This Row],[Y- Position Target]]),2))</f>
        <v>262.68041419184647</v>
      </c>
      <c r="H143" s="1">
        <v>40</v>
      </c>
      <c r="I143" s="7">
        <f>LOG(Table3[[#This Row],[Distance Travelled]]/Table3[[#This Row],[Width of Button]]+1, 2)</f>
        <v>2.919723419334324</v>
      </c>
      <c r="J143" s="6">
        <v>0.68100000000000005</v>
      </c>
    </row>
    <row r="144" spans="1:10">
      <c r="A144" s="1">
        <v>144</v>
      </c>
      <c r="B144" s="1">
        <v>1</v>
      </c>
      <c r="C144" s="1">
        <v>379</v>
      </c>
      <c r="D144" s="1">
        <v>452</v>
      </c>
      <c r="E144" s="1">
        <v>490</v>
      </c>
      <c r="F144" s="1">
        <v>310</v>
      </c>
      <c r="G144" s="2">
        <f>SQRT(POWER((Table3[[#This Row],[X- Position Src]]-Table3[[#This Row],[X- Position Target]]),2)+POWER((Table3[[#This Row],[Y- Position Src]]-Table3[[#This Row],[Y- Position Target]]),2))</f>
        <v>180.23595645708434</v>
      </c>
      <c r="H144" s="1">
        <v>40</v>
      </c>
      <c r="I144" s="7">
        <f>LOG(Table3[[#This Row],[Distance Travelled]]/Table3[[#This Row],[Width of Button]]+1, 2)</f>
        <v>2.4609781222252272</v>
      </c>
      <c r="J144" s="6">
        <v>0.76700000000000002</v>
      </c>
    </row>
    <row r="145" spans="1:10">
      <c r="A145" s="1">
        <v>145</v>
      </c>
      <c r="B145" s="1">
        <v>1</v>
      </c>
      <c r="C145" s="1">
        <v>476</v>
      </c>
      <c r="D145" s="1">
        <v>316</v>
      </c>
      <c r="E145" s="1">
        <v>310</v>
      </c>
      <c r="F145" s="1">
        <v>220</v>
      </c>
      <c r="G145" s="2">
        <f>SQRT(POWER((Table3[[#This Row],[X- Position Src]]-Table3[[#This Row],[X- Position Target]]),2)+POWER((Table3[[#This Row],[Y- Position Src]]-Table3[[#This Row],[Y- Position Target]]),2))</f>
        <v>191.76026700023129</v>
      </c>
      <c r="H145" s="1">
        <v>40</v>
      </c>
      <c r="I145" s="7">
        <f>LOG(Table3[[#This Row],[Distance Travelled]]/Table3[[#This Row],[Width of Button]]+1, 2)</f>
        <v>2.5345613466711732</v>
      </c>
      <c r="J145" s="6">
        <v>0.68400000000000005</v>
      </c>
    </row>
    <row r="146" spans="1:10">
      <c r="A146" s="1">
        <v>146</v>
      </c>
      <c r="B146" s="1">
        <v>1</v>
      </c>
      <c r="C146" s="1">
        <v>299</v>
      </c>
      <c r="D146" s="1">
        <v>193</v>
      </c>
      <c r="E146" s="1">
        <v>310</v>
      </c>
      <c r="F146" s="1">
        <v>490</v>
      </c>
      <c r="G146" s="2">
        <f>SQRT(POWER((Table3[[#This Row],[X- Position Src]]-Table3[[#This Row],[X- Position Target]]),2)+POWER((Table3[[#This Row],[Y- Position Src]]-Table3[[#This Row],[Y- Position Target]]),2))</f>
        <v>297.20363389433851</v>
      </c>
      <c r="H146" s="1">
        <v>40</v>
      </c>
      <c r="I146" s="7">
        <f>LOG(Table3[[#This Row],[Distance Travelled]]/Table3[[#This Row],[Width of Button]]+1, 2)</f>
        <v>3.0755481785371459</v>
      </c>
      <c r="J146" s="6">
        <v>0.751</v>
      </c>
    </row>
    <row r="147" spans="1:10">
      <c r="A147" s="1">
        <v>147</v>
      </c>
      <c r="B147" s="1">
        <v>1</v>
      </c>
      <c r="C147" s="1">
        <v>283</v>
      </c>
      <c r="D147" s="1">
        <v>490</v>
      </c>
      <c r="E147" s="1">
        <v>400</v>
      </c>
      <c r="F147" s="1">
        <v>490</v>
      </c>
      <c r="G147" s="2">
        <f>SQRT(POWER((Table3[[#This Row],[X- Position Src]]-Table3[[#This Row],[X- Position Target]]),2)+POWER((Table3[[#This Row],[Y- Position Src]]-Table3[[#This Row],[Y- Position Target]]),2))</f>
        <v>117</v>
      </c>
      <c r="H147" s="1">
        <v>40</v>
      </c>
      <c r="I147" s="7">
        <f>LOG(Table3[[#This Row],[Distance Travelled]]/Table3[[#This Row],[Width of Button]]+1, 2)</f>
        <v>1.9726926540042646</v>
      </c>
      <c r="J147" s="6">
        <v>0.59799999999999998</v>
      </c>
    </row>
    <row r="148" spans="1:10">
      <c r="A148" s="1">
        <v>148</v>
      </c>
      <c r="B148" s="1">
        <v>1</v>
      </c>
      <c r="C148" s="1">
        <v>401</v>
      </c>
      <c r="D148" s="1">
        <v>504</v>
      </c>
      <c r="E148" s="1">
        <v>400</v>
      </c>
      <c r="F148" s="1">
        <v>400</v>
      </c>
      <c r="G148" s="2">
        <f>SQRT(POWER((Table3[[#This Row],[X- Position Src]]-Table3[[#This Row],[X- Position Target]]),2)+POWER((Table3[[#This Row],[Y- Position Src]]-Table3[[#This Row],[Y- Position Target]]),2))</f>
        <v>104.00480758118829</v>
      </c>
      <c r="H148" s="1">
        <v>40</v>
      </c>
      <c r="I148" s="7">
        <f>LOG(Table3[[#This Row],[Distance Travelled]]/Table3[[#This Row],[Width of Button]]+1, 2)</f>
        <v>1.8480450715394023</v>
      </c>
      <c r="J148" s="6">
        <v>0.48499999999999999</v>
      </c>
    </row>
    <row r="149" spans="1:10">
      <c r="A149" s="1">
        <v>149</v>
      </c>
      <c r="B149" s="1">
        <v>1</v>
      </c>
      <c r="C149" s="1">
        <v>401</v>
      </c>
      <c r="D149" s="1">
        <v>401</v>
      </c>
      <c r="E149" s="1">
        <v>400</v>
      </c>
      <c r="F149" s="1">
        <v>400</v>
      </c>
      <c r="G149" s="2">
        <f>SQRT(POWER((Table3[[#This Row],[X- Position Src]]-Table3[[#This Row],[X- Position Target]]),2)+POWER((Table3[[#This Row],[Y- Position Src]]-Table3[[#This Row],[Y- Position Target]]),2))</f>
        <v>1.4142135623730951</v>
      </c>
      <c r="H149" s="1">
        <v>40</v>
      </c>
      <c r="I149" s="7">
        <f>LOG(Table3[[#This Row],[Distance Travelled]]/Table3[[#This Row],[Width of Button]]+1, 2)</f>
        <v>5.0125992765527413E-2</v>
      </c>
      <c r="J149" s="6">
        <v>0.56599999999999995</v>
      </c>
    </row>
    <row r="150" spans="1:10">
      <c r="A150" s="1">
        <v>150</v>
      </c>
      <c r="B150" s="1">
        <v>1</v>
      </c>
      <c r="C150" s="1">
        <v>374</v>
      </c>
      <c r="D150" s="1">
        <v>415</v>
      </c>
      <c r="E150" s="1">
        <v>400</v>
      </c>
      <c r="F150" s="1">
        <v>220</v>
      </c>
      <c r="G150" s="2">
        <f>SQRT(POWER((Table3[[#This Row],[X- Position Src]]-Table3[[#This Row],[X- Position Target]]),2)+POWER((Table3[[#This Row],[Y- Position Src]]-Table3[[#This Row],[Y- Position Target]]),2))</f>
        <v>196.72569735548024</v>
      </c>
      <c r="H150" s="1">
        <v>40</v>
      </c>
      <c r="I150" s="7">
        <f>LOG(Table3[[#This Row],[Distance Travelled]]/Table3[[#This Row],[Width of Button]]+1, 2)</f>
        <v>2.5651444187673258</v>
      </c>
      <c r="J150" s="6">
        <v>0.66600000000000004</v>
      </c>
    </row>
    <row r="151" spans="1:10">
      <c r="A151" s="1">
        <v>151</v>
      </c>
      <c r="B151" s="1">
        <v>1</v>
      </c>
      <c r="C151" s="1">
        <v>418</v>
      </c>
      <c r="D151" s="1">
        <v>220</v>
      </c>
      <c r="E151" s="1">
        <v>400</v>
      </c>
      <c r="F151" s="1">
        <v>220</v>
      </c>
      <c r="G151" s="2">
        <f>SQRT(POWER((Table3[[#This Row],[X- Position Src]]-Table3[[#This Row],[X- Position Target]]),2)+POWER((Table3[[#This Row],[Y- Position Src]]-Table3[[#This Row],[Y- Position Target]]),2))</f>
        <v>18</v>
      </c>
      <c r="H151" s="1">
        <v>40</v>
      </c>
      <c r="I151" s="7">
        <f>LOG(Table3[[#This Row],[Distance Travelled]]/Table3[[#This Row],[Width of Button]]+1, 2)</f>
        <v>0.5360529002402098</v>
      </c>
      <c r="J151" s="6">
        <v>0.55000000000000004</v>
      </c>
    </row>
    <row r="152" spans="1:10">
      <c r="A152" s="1">
        <v>152</v>
      </c>
      <c r="B152" s="1">
        <v>1</v>
      </c>
      <c r="C152" s="1">
        <v>410</v>
      </c>
      <c r="D152" s="1">
        <v>226</v>
      </c>
      <c r="E152" s="1">
        <v>490</v>
      </c>
      <c r="F152" s="1">
        <v>400</v>
      </c>
      <c r="G152" s="2">
        <f>SQRT(POWER((Table3[[#This Row],[X- Position Src]]-Table3[[#This Row],[X- Position Target]]),2)+POWER((Table3[[#This Row],[Y- Position Src]]-Table3[[#This Row],[Y- Position Target]]),2))</f>
        <v>191.5097908724251</v>
      </c>
      <c r="H152" s="1">
        <v>40</v>
      </c>
      <c r="I152" s="7">
        <f>LOG(Table3[[#This Row],[Distance Travelled]]/Table3[[#This Row],[Width of Button]]+1, 2)</f>
        <v>2.5330013032514977</v>
      </c>
      <c r="J152" s="6">
        <v>0.69899999999999995</v>
      </c>
    </row>
    <row r="153" spans="1:10">
      <c r="A153" s="1">
        <v>153</v>
      </c>
      <c r="B153" s="1">
        <v>1</v>
      </c>
      <c r="C153" s="1">
        <v>476</v>
      </c>
      <c r="D153" s="1">
        <v>391</v>
      </c>
      <c r="E153" s="1">
        <v>400</v>
      </c>
      <c r="F153" s="1">
        <v>490</v>
      </c>
      <c r="G153" s="2">
        <f>SQRT(POWER((Table3[[#This Row],[X- Position Src]]-Table3[[#This Row],[X- Position Target]]),2)+POWER((Table3[[#This Row],[Y- Position Src]]-Table3[[#This Row],[Y- Position Target]]),2))</f>
        <v>124.80785231707178</v>
      </c>
      <c r="H153" s="1">
        <v>40</v>
      </c>
      <c r="I153" s="7">
        <f>LOG(Table3[[#This Row],[Distance Travelled]]/Table3[[#This Row],[Width of Button]]+1, 2)</f>
        <v>2.0427130766622552</v>
      </c>
      <c r="J153" s="6">
        <v>0.63400000000000001</v>
      </c>
    </row>
    <row r="154" spans="1:10">
      <c r="A154" s="1">
        <v>154</v>
      </c>
      <c r="B154" s="1">
        <v>1</v>
      </c>
      <c r="C154" s="1">
        <v>378</v>
      </c>
      <c r="D154" s="1">
        <v>483</v>
      </c>
      <c r="E154" s="1">
        <v>220</v>
      </c>
      <c r="F154" s="1">
        <v>400</v>
      </c>
      <c r="G154" s="2">
        <f>SQRT(POWER((Table3[[#This Row],[X- Position Src]]-Table3[[#This Row],[X- Position Target]]),2)+POWER((Table3[[#This Row],[Y- Position Src]]-Table3[[#This Row],[Y- Position Target]]),2))</f>
        <v>178.47408775505761</v>
      </c>
      <c r="H154" s="1">
        <v>40</v>
      </c>
      <c r="I154" s="7">
        <f>LOG(Table3[[#This Row],[Distance Travelled]]/Table3[[#This Row],[Width of Button]]+1, 2)</f>
        <v>2.449390273084024</v>
      </c>
      <c r="J154" s="6">
        <v>0.73299999999999998</v>
      </c>
    </row>
    <row r="155" spans="1:10">
      <c r="A155" s="1">
        <v>155</v>
      </c>
      <c r="B155" s="1">
        <v>1</v>
      </c>
      <c r="C155" s="1">
        <v>191</v>
      </c>
      <c r="D155" s="1">
        <v>381</v>
      </c>
      <c r="E155" s="1">
        <v>310</v>
      </c>
      <c r="F155" s="1">
        <v>490</v>
      </c>
      <c r="G155" s="2">
        <f>SQRT(POWER((Table3[[#This Row],[X- Position Src]]-Table3[[#This Row],[X- Position Target]]),2)+POWER((Table3[[#This Row],[Y- Position Src]]-Table3[[#This Row],[Y- Position Target]]),2))</f>
        <v>161.37533888422976</v>
      </c>
      <c r="H155" s="1">
        <v>40</v>
      </c>
      <c r="I155" s="7">
        <f>LOG(Table3[[#This Row],[Distance Travelled]]/Table3[[#This Row],[Width of Button]]+1, 2)</f>
        <v>2.3318151116587416</v>
      </c>
      <c r="J155" s="6">
        <v>0.71599999999999997</v>
      </c>
    </row>
    <row r="156" spans="1:10">
      <c r="A156" s="1">
        <v>156</v>
      </c>
      <c r="B156" s="1">
        <v>1</v>
      </c>
      <c r="C156" s="1">
        <v>320</v>
      </c>
      <c r="D156" s="1">
        <v>495</v>
      </c>
      <c r="E156" s="1">
        <v>490</v>
      </c>
      <c r="F156" s="1">
        <v>490</v>
      </c>
      <c r="G156" s="2">
        <f>SQRT(POWER((Table3[[#This Row],[X- Position Src]]-Table3[[#This Row],[X- Position Target]]),2)+POWER((Table3[[#This Row],[Y- Position Src]]-Table3[[#This Row],[Y- Position Target]]),2))</f>
        <v>170.07351351694948</v>
      </c>
      <c r="H156" s="1">
        <v>40</v>
      </c>
      <c r="I156" s="7">
        <f>LOG(Table3[[#This Row],[Distance Travelled]]/Table3[[#This Row],[Width of Button]]+1, 2)</f>
        <v>2.3928223705272442</v>
      </c>
      <c r="J156" s="6">
        <v>0.54900000000000004</v>
      </c>
    </row>
    <row r="157" spans="1:10">
      <c r="A157" s="1">
        <v>157</v>
      </c>
      <c r="B157" s="1">
        <v>1</v>
      </c>
      <c r="C157" s="1">
        <v>472</v>
      </c>
      <c r="D157" s="1">
        <v>481</v>
      </c>
      <c r="E157" s="1">
        <v>310</v>
      </c>
      <c r="F157" s="1">
        <v>490</v>
      </c>
      <c r="G157" s="2">
        <f>SQRT(POWER((Table3[[#This Row],[X- Position Src]]-Table3[[#This Row],[X- Position Target]]),2)+POWER((Table3[[#This Row],[Y- Position Src]]-Table3[[#This Row],[Y- Position Target]]),2))</f>
        <v>162.24980739587951</v>
      </c>
      <c r="H157" s="1">
        <v>40</v>
      </c>
      <c r="I157" s="7">
        <f>LOG(Table3[[#This Row],[Distance Travelled]]/Table3[[#This Row],[Width of Button]]+1, 2)</f>
        <v>2.3380664236531628</v>
      </c>
      <c r="J157" s="6">
        <v>0.55000000000000004</v>
      </c>
    </row>
    <row r="158" spans="1:10">
      <c r="A158" s="1">
        <v>158</v>
      </c>
      <c r="B158" s="1">
        <v>1</v>
      </c>
      <c r="C158" s="1">
        <v>317</v>
      </c>
      <c r="D158" s="1">
        <v>482</v>
      </c>
      <c r="E158" s="1">
        <v>400</v>
      </c>
      <c r="F158" s="1">
        <v>400</v>
      </c>
      <c r="G158" s="2">
        <f>SQRT(POWER((Table3[[#This Row],[X- Position Src]]-Table3[[#This Row],[X- Position Target]]),2)+POWER((Table3[[#This Row],[Y- Position Src]]-Table3[[#This Row],[Y- Position Target]]),2))</f>
        <v>116.67476162392619</v>
      </c>
      <c r="H158" s="1">
        <v>40</v>
      </c>
      <c r="I158" s="7">
        <f>LOG(Table3[[#This Row],[Distance Travelled]]/Table3[[#This Row],[Width of Button]]+1, 2)</f>
        <v>1.9697008929968418</v>
      </c>
      <c r="J158" s="6">
        <v>0.55000000000000004</v>
      </c>
    </row>
    <row r="159" spans="1:10">
      <c r="A159" s="1">
        <v>159</v>
      </c>
      <c r="B159" s="1">
        <v>1</v>
      </c>
      <c r="C159" s="1">
        <v>393</v>
      </c>
      <c r="D159" s="1">
        <v>405</v>
      </c>
      <c r="E159" s="1">
        <v>220</v>
      </c>
      <c r="F159" s="1">
        <v>310</v>
      </c>
      <c r="G159" s="2">
        <f>SQRT(POWER((Table3[[#This Row],[X- Position Src]]-Table3[[#This Row],[X- Position Target]]),2)+POWER((Table3[[#This Row],[Y- Position Src]]-Table3[[#This Row],[Y- Position Target]]),2))</f>
        <v>197.3676771915807</v>
      </c>
      <c r="H159" s="1">
        <v>40</v>
      </c>
      <c r="I159" s="7">
        <f>LOG(Table3[[#This Row],[Distance Travelled]]/Table3[[#This Row],[Width of Button]]+1, 2)</f>
        <v>2.5690515887119543</v>
      </c>
      <c r="J159" s="6">
        <v>0.61799999999999999</v>
      </c>
    </row>
    <row r="160" spans="1:10">
      <c r="A160" s="1">
        <v>160</v>
      </c>
      <c r="B160" s="1">
        <v>1</v>
      </c>
      <c r="C160" s="1">
        <v>220</v>
      </c>
      <c r="D160" s="1">
        <v>306</v>
      </c>
      <c r="E160" s="1">
        <v>220</v>
      </c>
      <c r="F160" s="1">
        <v>310</v>
      </c>
      <c r="G160" s="2">
        <f>SQRT(POWER((Table3[[#This Row],[X- Position Src]]-Table3[[#This Row],[X- Position Target]]),2)+POWER((Table3[[#This Row],[Y- Position Src]]-Table3[[#This Row],[Y- Position Target]]),2))</f>
        <v>4</v>
      </c>
      <c r="H160" s="1">
        <v>40</v>
      </c>
      <c r="I160" s="7">
        <f>LOG(Table3[[#This Row],[Distance Travelled]]/Table3[[#This Row],[Width of Button]]+1, 2)</f>
        <v>0.13750352374993502</v>
      </c>
      <c r="J160" s="6">
        <v>0.69899999999999995</v>
      </c>
    </row>
    <row r="161" spans="1:10">
      <c r="A161" s="1">
        <v>161</v>
      </c>
      <c r="B161" s="1">
        <v>1</v>
      </c>
      <c r="C161" s="1">
        <v>217</v>
      </c>
      <c r="D161" s="1">
        <v>309</v>
      </c>
      <c r="E161" s="1">
        <v>220</v>
      </c>
      <c r="F161" s="1">
        <v>400</v>
      </c>
      <c r="G161" s="2">
        <f>SQRT(POWER((Table3[[#This Row],[X- Position Src]]-Table3[[#This Row],[X- Position Target]]),2)+POWER((Table3[[#This Row],[Y- Position Src]]-Table3[[#This Row],[Y- Position Target]]),2))</f>
        <v>91.049437120720299</v>
      </c>
      <c r="H161" s="1">
        <v>40</v>
      </c>
      <c r="I161" s="7">
        <f>LOG(Table3[[#This Row],[Distance Travelled]]/Table3[[#This Row],[Width of Button]]+1, 2)</f>
        <v>1.7120392519501872</v>
      </c>
      <c r="J161" s="6">
        <v>0.56899999999999995</v>
      </c>
    </row>
    <row r="162" spans="1:10">
      <c r="A162" s="1">
        <v>162</v>
      </c>
      <c r="B162" s="1">
        <v>1</v>
      </c>
      <c r="C162" s="1">
        <v>220</v>
      </c>
      <c r="D162" s="1">
        <v>382</v>
      </c>
      <c r="E162" s="1">
        <v>400</v>
      </c>
      <c r="F162" s="1">
        <v>490</v>
      </c>
      <c r="G162" s="2">
        <f>SQRT(POWER((Table3[[#This Row],[X- Position Src]]-Table3[[#This Row],[X- Position Target]]),2)+POWER((Table3[[#This Row],[Y- Position Src]]-Table3[[#This Row],[Y- Position Target]]),2))</f>
        <v>209.91426821443082</v>
      </c>
      <c r="H162" s="1">
        <v>40</v>
      </c>
      <c r="I162" s="7">
        <f>LOG(Table3[[#This Row],[Distance Travelled]]/Table3[[#This Row],[Width of Button]]+1, 2)</f>
        <v>2.6433613656380124</v>
      </c>
      <c r="J162" s="6">
        <v>0.73299999999999998</v>
      </c>
    </row>
    <row r="163" spans="1:10">
      <c r="A163" s="1">
        <v>163</v>
      </c>
      <c r="B163" s="1">
        <v>1</v>
      </c>
      <c r="C163" s="1">
        <v>409</v>
      </c>
      <c r="D163" s="1">
        <v>503</v>
      </c>
      <c r="E163" s="1">
        <v>310</v>
      </c>
      <c r="F163" s="1">
        <v>400</v>
      </c>
      <c r="G163" s="2">
        <f>SQRT(POWER((Table3[[#This Row],[X- Position Src]]-Table3[[#This Row],[X- Position Target]]),2)+POWER((Table3[[#This Row],[Y- Position Src]]-Table3[[#This Row],[Y- Position Target]]),2))</f>
        <v>142.86357128393507</v>
      </c>
      <c r="H163" s="1">
        <v>40</v>
      </c>
      <c r="I163" s="7">
        <f>LOG(Table3[[#This Row],[Distance Travelled]]/Table3[[#This Row],[Width of Button]]+1, 2)</f>
        <v>2.1926957956572872</v>
      </c>
      <c r="J163" s="6">
        <v>0.61499999999999999</v>
      </c>
    </row>
    <row r="164" spans="1:10">
      <c r="A164" s="1">
        <v>164</v>
      </c>
      <c r="B164" s="1">
        <v>1</v>
      </c>
      <c r="C164" s="1">
        <v>330</v>
      </c>
      <c r="D164" s="1">
        <v>387</v>
      </c>
      <c r="E164" s="1">
        <v>220</v>
      </c>
      <c r="F164" s="1">
        <v>400</v>
      </c>
      <c r="G164" s="2">
        <f>SQRT(POWER((Table3[[#This Row],[X- Position Src]]-Table3[[#This Row],[X- Position Target]]),2)+POWER((Table3[[#This Row],[Y- Position Src]]-Table3[[#This Row],[Y- Position Target]]),2))</f>
        <v>110.76551810017412</v>
      </c>
      <c r="H164" s="1">
        <v>40</v>
      </c>
      <c r="I164" s="7">
        <f>LOG(Table3[[#This Row],[Distance Travelled]]/Table3[[#This Row],[Width of Button]]+1, 2)</f>
        <v>1.914234599393801</v>
      </c>
      <c r="J164" s="6">
        <v>0.58499999999999996</v>
      </c>
    </row>
    <row r="165" spans="1:10">
      <c r="A165" s="1">
        <v>165</v>
      </c>
      <c r="B165" s="1">
        <v>1</v>
      </c>
      <c r="C165" s="1">
        <v>192</v>
      </c>
      <c r="D165" s="1">
        <v>386</v>
      </c>
      <c r="E165" s="1">
        <v>310</v>
      </c>
      <c r="F165" s="1">
        <v>490</v>
      </c>
      <c r="G165" s="2">
        <f>SQRT(POWER((Table3[[#This Row],[X- Position Src]]-Table3[[#This Row],[X- Position Target]]),2)+POWER((Table3[[#This Row],[Y- Position Src]]-Table3[[#This Row],[Y- Position Target]]),2))</f>
        <v>157.2895419282541</v>
      </c>
      <c r="H165" s="1">
        <v>40</v>
      </c>
      <c r="I165" s="7">
        <f>LOG(Table3[[#This Row],[Distance Travelled]]/Table3[[#This Row],[Width of Button]]+1, 2)</f>
        <v>2.3022425775168478</v>
      </c>
      <c r="J165" s="6">
        <v>0.66600000000000004</v>
      </c>
    </row>
    <row r="166" spans="1:10">
      <c r="A166" s="1">
        <v>166</v>
      </c>
      <c r="B166" s="1">
        <v>1</v>
      </c>
      <c r="C166" s="1">
        <v>294</v>
      </c>
      <c r="D166" s="1">
        <v>473</v>
      </c>
      <c r="E166" s="1">
        <v>220</v>
      </c>
      <c r="F166" s="1">
        <v>490</v>
      </c>
      <c r="G166" s="2">
        <f>SQRT(POWER((Table3[[#This Row],[X- Position Src]]-Table3[[#This Row],[X- Position Target]]),2)+POWER((Table3[[#This Row],[Y- Position Src]]-Table3[[#This Row],[Y- Position Target]]),2))</f>
        <v>75.927597090912869</v>
      </c>
      <c r="H166" s="1">
        <v>40</v>
      </c>
      <c r="I166" s="7">
        <f>LOG(Table3[[#This Row],[Distance Travelled]]/Table3[[#This Row],[Width of Button]]+1, 2)</f>
        <v>1.535152142222713</v>
      </c>
      <c r="J166" s="6">
        <v>0.53</v>
      </c>
    </row>
    <row r="167" spans="1:10">
      <c r="A167" s="1">
        <v>167</v>
      </c>
      <c r="B167" s="1">
        <v>1</v>
      </c>
      <c r="C167" s="1">
        <v>226</v>
      </c>
      <c r="D167" s="1">
        <v>497</v>
      </c>
      <c r="E167" s="1">
        <v>400</v>
      </c>
      <c r="F167" s="1">
        <v>400</v>
      </c>
      <c r="G167" s="2">
        <f>SQRT(POWER((Table3[[#This Row],[X- Position Src]]-Table3[[#This Row],[X- Position Target]]),2)+POWER((Table3[[#This Row],[Y- Position Src]]-Table3[[#This Row],[Y- Position Target]]),2))</f>
        <v>199.21094347449892</v>
      </c>
      <c r="H167" s="1">
        <v>40</v>
      </c>
      <c r="I167" s="7">
        <f>LOG(Table3[[#This Row],[Distance Travelled]]/Table3[[#This Row],[Width of Button]]+1, 2)</f>
        <v>2.5802114866610291</v>
      </c>
      <c r="J167" s="6">
        <v>0.66200000000000003</v>
      </c>
    </row>
    <row r="168" spans="1:10">
      <c r="A168" s="1">
        <v>168</v>
      </c>
      <c r="B168" s="1">
        <v>1</v>
      </c>
      <c r="C168" s="1">
        <v>442</v>
      </c>
      <c r="D168" s="1">
        <v>408</v>
      </c>
      <c r="E168" s="1">
        <v>400</v>
      </c>
      <c r="F168" s="1">
        <v>310</v>
      </c>
      <c r="G168" s="2">
        <f>SQRT(POWER((Table3[[#This Row],[X- Position Src]]-Table3[[#This Row],[X- Position Target]]),2)+POWER((Table3[[#This Row],[Y- Position Src]]-Table3[[#This Row],[Y- Position Target]]),2))</f>
        <v>106.62082348209472</v>
      </c>
      <c r="H168" s="1">
        <v>40</v>
      </c>
      <c r="I168" s="7">
        <f>LOG(Table3[[#This Row],[Distance Travelled]]/Table3[[#This Row],[Width of Button]]+1, 2)</f>
        <v>1.8740181083245242</v>
      </c>
      <c r="J168" s="6">
        <v>0.63400000000000001</v>
      </c>
    </row>
    <row r="169" spans="1:10">
      <c r="A169" s="1">
        <v>169</v>
      </c>
      <c r="B169" s="1">
        <v>1</v>
      </c>
      <c r="C169" s="1">
        <v>420</v>
      </c>
      <c r="D169" s="1">
        <v>308</v>
      </c>
      <c r="E169" s="1">
        <v>490</v>
      </c>
      <c r="F169" s="1">
        <v>220</v>
      </c>
      <c r="G169" s="2">
        <f>SQRT(POWER((Table3[[#This Row],[X- Position Src]]-Table3[[#This Row],[X- Position Target]]),2)+POWER((Table3[[#This Row],[Y- Position Src]]-Table3[[#This Row],[Y- Position Target]]),2))</f>
        <v>112.44554237496477</v>
      </c>
      <c r="H169" s="1">
        <v>40</v>
      </c>
      <c r="I169" s="7">
        <f>LOG(Table3[[#This Row],[Distance Travelled]]/Table3[[#This Row],[Width of Button]]+1, 2)</f>
        <v>1.9302220603379743</v>
      </c>
      <c r="J169" s="6">
        <v>0.63200000000000001</v>
      </c>
    </row>
    <row r="170" spans="1:10">
      <c r="A170" s="1">
        <v>170</v>
      </c>
      <c r="B170" s="1">
        <v>1</v>
      </c>
      <c r="C170" s="1">
        <v>513</v>
      </c>
      <c r="D170" s="1">
        <v>232</v>
      </c>
      <c r="E170" s="1">
        <v>490</v>
      </c>
      <c r="F170" s="1">
        <v>400</v>
      </c>
      <c r="G170" s="2">
        <f>SQRT(POWER((Table3[[#This Row],[X- Position Src]]-Table3[[#This Row],[X- Position Target]]),2)+POWER((Table3[[#This Row],[Y- Position Src]]-Table3[[#This Row],[Y- Position Target]]),2))</f>
        <v>169.56709586473431</v>
      </c>
      <c r="H170" s="1">
        <v>40</v>
      </c>
      <c r="I170" s="7">
        <f>LOG(Table3[[#This Row],[Distance Travelled]]/Table3[[#This Row],[Width of Button]]+1, 2)</f>
        <v>2.3893403119570946</v>
      </c>
      <c r="J170" s="6">
        <v>0.751</v>
      </c>
    </row>
    <row r="171" spans="1:10">
      <c r="A171" s="1">
        <v>171</v>
      </c>
      <c r="B171" s="1">
        <v>1</v>
      </c>
      <c r="C171" s="1">
        <v>492</v>
      </c>
      <c r="D171" s="1">
        <v>400</v>
      </c>
      <c r="E171" s="1">
        <v>310</v>
      </c>
      <c r="F171" s="1">
        <v>220</v>
      </c>
      <c r="G171" s="2">
        <f>SQRT(POWER((Table3[[#This Row],[X- Position Src]]-Table3[[#This Row],[X- Position Target]]),2)+POWER((Table3[[#This Row],[Y- Position Src]]-Table3[[#This Row],[Y- Position Target]]),2))</f>
        <v>255.97656142701817</v>
      </c>
      <c r="H171" s="1">
        <v>40</v>
      </c>
      <c r="I171" s="7">
        <f>LOG(Table3[[#This Row],[Distance Travelled]]/Table3[[#This Row],[Width of Button]]+1, 2)</f>
        <v>2.8874110273230897</v>
      </c>
      <c r="J171" s="6">
        <v>0.65</v>
      </c>
    </row>
    <row r="172" spans="1:10">
      <c r="A172" s="1">
        <v>172</v>
      </c>
      <c r="B172" s="1">
        <v>1</v>
      </c>
      <c r="C172" s="1">
        <v>314</v>
      </c>
      <c r="D172" s="1">
        <v>222</v>
      </c>
      <c r="E172" s="1">
        <v>400</v>
      </c>
      <c r="F172" s="1">
        <v>310</v>
      </c>
      <c r="G172" s="2">
        <f>SQRT(POWER((Table3[[#This Row],[X- Position Src]]-Table3[[#This Row],[X- Position Target]]),2)+POWER((Table3[[#This Row],[Y- Position Src]]-Table3[[#This Row],[Y- Position Target]]),2))</f>
        <v>123.04470732217619</v>
      </c>
      <c r="H172" s="1">
        <v>40</v>
      </c>
      <c r="I172" s="7">
        <f>LOG(Table3[[#This Row],[Distance Travelled]]/Table3[[#This Row],[Width of Button]]+1, 2)</f>
        <v>2.0271957046705724</v>
      </c>
      <c r="J172" s="6">
        <v>0.60099999999999998</v>
      </c>
    </row>
    <row r="173" spans="1:10">
      <c r="A173" s="1">
        <v>173</v>
      </c>
      <c r="B173" s="1">
        <v>1</v>
      </c>
      <c r="C173" s="1">
        <v>392</v>
      </c>
      <c r="D173" s="1">
        <v>303</v>
      </c>
      <c r="E173" s="1">
        <v>400</v>
      </c>
      <c r="F173" s="1">
        <v>310</v>
      </c>
      <c r="G173" s="2">
        <f>SQRT(POWER((Table3[[#This Row],[X- Position Src]]-Table3[[#This Row],[X- Position Target]]),2)+POWER((Table3[[#This Row],[Y- Position Src]]-Table3[[#This Row],[Y- Position Target]]),2))</f>
        <v>10.63014581273465</v>
      </c>
      <c r="H173" s="1">
        <v>40</v>
      </c>
      <c r="I173" s="7">
        <f>LOG(Table3[[#This Row],[Distance Travelled]]/Table3[[#This Row],[Width of Button]]+1, 2)</f>
        <v>0.33999663915600481</v>
      </c>
      <c r="J173" s="6">
        <v>0.68300000000000005</v>
      </c>
    </row>
    <row r="174" spans="1:10">
      <c r="A174" s="1">
        <v>174</v>
      </c>
      <c r="B174" s="1">
        <v>1</v>
      </c>
      <c r="C174" s="1">
        <v>399</v>
      </c>
      <c r="D174" s="1">
        <v>311</v>
      </c>
      <c r="E174" s="1">
        <v>400</v>
      </c>
      <c r="F174" s="1">
        <v>400</v>
      </c>
      <c r="G174" s="2">
        <f>SQRT(POWER((Table3[[#This Row],[X- Position Src]]-Table3[[#This Row],[X- Position Target]]),2)+POWER((Table3[[#This Row],[Y- Position Src]]-Table3[[#This Row],[Y- Position Target]]),2))</f>
        <v>89.005617800226517</v>
      </c>
      <c r="H174" s="1">
        <v>40</v>
      </c>
      <c r="I174" s="7">
        <f>LOG(Table3[[#This Row],[Distance Travelled]]/Table3[[#This Row],[Width of Button]]+1, 2)</f>
        <v>1.6893619868619068</v>
      </c>
      <c r="J174" s="6">
        <v>0.6</v>
      </c>
    </row>
    <row r="175" spans="1:10">
      <c r="A175" s="1">
        <v>175</v>
      </c>
      <c r="B175" s="1">
        <v>1</v>
      </c>
      <c r="C175" s="1">
        <v>398</v>
      </c>
      <c r="D175" s="1">
        <v>416</v>
      </c>
      <c r="E175" s="1">
        <v>310</v>
      </c>
      <c r="F175" s="1">
        <v>490</v>
      </c>
      <c r="G175" s="2">
        <f>SQRT(POWER((Table3[[#This Row],[X- Position Src]]-Table3[[#This Row],[X- Position Target]]),2)+POWER((Table3[[#This Row],[Y- Position Src]]-Table3[[#This Row],[Y- Position Target]]),2))</f>
        <v>114.97825881443848</v>
      </c>
      <c r="H175" s="1">
        <v>40</v>
      </c>
      <c r="I175" s="7">
        <f>LOG(Table3[[#This Row],[Distance Travelled]]/Table3[[#This Row],[Width of Button]]+1, 2)</f>
        <v>1.9539939355444329</v>
      </c>
      <c r="J175" s="6">
        <v>0.63400000000000001</v>
      </c>
    </row>
    <row r="176" spans="1:10">
      <c r="A176" s="1">
        <v>176</v>
      </c>
      <c r="B176" s="1">
        <v>1</v>
      </c>
      <c r="C176" s="1">
        <v>310</v>
      </c>
      <c r="D176" s="1">
        <v>488</v>
      </c>
      <c r="E176" s="1">
        <v>400</v>
      </c>
      <c r="F176" s="1">
        <v>310</v>
      </c>
      <c r="G176" s="2">
        <f>SQRT(POWER((Table3[[#This Row],[X- Position Src]]-Table3[[#This Row],[X- Position Target]]),2)+POWER((Table3[[#This Row],[Y- Position Src]]-Table3[[#This Row],[Y- Position Target]]),2))</f>
        <v>199.45926902503177</v>
      </c>
      <c r="H176" s="1">
        <v>40</v>
      </c>
      <c r="I176" s="7">
        <f>LOG(Table3[[#This Row],[Distance Travelled]]/Table3[[#This Row],[Width of Button]]+1, 2)</f>
        <v>2.5817083755965196</v>
      </c>
      <c r="J176" s="6">
        <v>0.64900000000000002</v>
      </c>
    </row>
    <row r="177" spans="1:10">
      <c r="A177" s="1">
        <v>177</v>
      </c>
      <c r="B177" s="1">
        <v>1</v>
      </c>
      <c r="C177" s="1">
        <v>404</v>
      </c>
      <c r="D177" s="1">
        <v>318</v>
      </c>
      <c r="E177" s="1">
        <v>310</v>
      </c>
      <c r="F177" s="1">
        <v>310</v>
      </c>
      <c r="G177" s="2">
        <f>SQRT(POWER((Table3[[#This Row],[X- Position Src]]-Table3[[#This Row],[X- Position Target]]),2)+POWER((Table3[[#This Row],[Y- Position Src]]-Table3[[#This Row],[Y- Position Target]]),2))</f>
        <v>94.339811320566042</v>
      </c>
      <c r="H177" s="1">
        <v>40</v>
      </c>
      <c r="I177" s="7">
        <f>LOG(Table3[[#This Row],[Distance Travelled]]/Table3[[#This Row],[Width of Button]]+1, 2)</f>
        <v>1.7478150026568295</v>
      </c>
      <c r="J177" s="6">
        <v>0.61799999999999999</v>
      </c>
    </row>
    <row r="178" spans="1:10">
      <c r="A178" s="1">
        <v>178</v>
      </c>
      <c r="B178" s="1">
        <v>1</v>
      </c>
      <c r="C178" s="1">
        <v>323</v>
      </c>
      <c r="D178" s="1">
        <v>318</v>
      </c>
      <c r="E178" s="1">
        <v>490</v>
      </c>
      <c r="F178" s="1">
        <v>400</v>
      </c>
      <c r="G178" s="2">
        <f>SQRT(POWER((Table3[[#This Row],[X- Position Src]]-Table3[[#This Row],[X- Position Target]]),2)+POWER((Table3[[#This Row],[Y- Position Src]]-Table3[[#This Row],[Y- Position Target]]),2))</f>
        <v>186.04569331215382</v>
      </c>
      <c r="H178" s="1">
        <v>40</v>
      </c>
      <c r="I178" s="7">
        <f>LOG(Table3[[#This Row],[Distance Travelled]]/Table3[[#This Row],[Width of Button]]+1, 2)</f>
        <v>2.4985425261634275</v>
      </c>
      <c r="J178" s="6">
        <v>0.70099999999999996</v>
      </c>
    </row>
    <row r="179" spans="1:10">
      <c r="A179" s="1">
        <v>179</v>
      </c>
      <c r="B179" s="1">
        <v>1</v>
      </c>
      <c r="C179" s="1">
        <v>489</v>
      </c>
      <c r="D179" s="1">
        <v>383</v>
      </c>
      <c r="E179" s="1">
        <v>220</v>
      </c>
      <c r="F179" s="1">
        <v>220</v>
      </c>
      <c r="G179" s="2">
        <f>SQRT(POWER((Table3[[#This Row],[X- Position Src]]-Table3[[#This Row],[X- Position Target]]),2)+POWER((Table3[[#This Row],[Y- Position Src]]-Table3[[#This Row],[Y- Position Target]]),2))</f>
        <v>314.53139747885268</v>
      </c>
      <c r="H179" s="1">
        <v>40</v>
      </c>
      <c r="I179" s="7">
        <f>LOG(Table3[[#This Row],[Distance Travelled]]/Table3[[#This Row],[Width of Button]]+1, 2)</f>
        <v>3.1478414938083348</v>
      </c>
      <c r="J179" s="6">
        <v>0.63400000000000001</v>
      </c>
    </row>
    <row r="180" spans="1:10">
      <c r="A180" s="1">
        <v>180</v>
      </c>
      <c r="B180" s="1">
        <v>1</v>
      </c>
      <c r="C180" s="1">
        <v>216</v>
      </c>
      <c r="D180" s="1">
        <v>238</v>
      </c>
      <c r="E180" s="1">
        <v>310</v>
      </c>
      <c r="F180" s="1">
        <v>400</v>
      </c>
      <c r="G180" s="2">
        <f>SQRT(POWER((Table3[[#This Row],[X- Position Src]]-Table3[[#This Row],[X- Position Target]]),2)+POWER((Table3[[#This Row],[Y- Position Src]]-Table3[[#This Row],[Y- Position Target]]),2))</f>
        <v>187.29655629509048</v>
      </c>
      <c r="H180" s="1">
        <v>40</v>
      </c>
      <c r="I180" s="7">
        <f>LOG(Table3[[#This Row],[Distance Travelled]]/Table3[[#This Row],[Width of Button]]+1, 2)</f>
        <v>2.5065039213500695</v>
      </c>
      <c r="J180" s="6">
        <v>0.66300000000000003</v>
      </c>
    </row>
    <row r="181" spans="1:10">
      <c r="A181" s="1">
        <v>181</v>
      </c>
      <c r="B181" s="1">
        <v>1</v>
      </c>
      <c r="C181" s="1">
        <v>303</v>
      </c>
      <c r="D181" s="1">
        <v>394</v>
      </c>
      <c r="E181" s="1">
        <v>400</v>
      </c>
      <c r="F181" s="1">
        <v>220</v>
      </c>
      <c r="G181" s="2">
        <f>SQRT(POWER((Table3[[#This Row],[X- Position Src]]-Table3[[#This Row],[X- Position Target]]),2)+POWER((Table3[[#This Row],[Y- Position Src]]-Table3[[#This Row],[Y- Position Target]]),2))</f>
        <v>199.21094347449892</v>
      </c>
      <c r="H181" s="1">
        <v>40</v>
      </c>
      <c r="I181" s="7">
        <f>LOG(Table3[[#This Row],[Distance Travelled]]/Table3[[#This Row],[Width of Button]]+1, 2)</f>
        <v>2.5802114866610291</v>
      </c>
      <c r="J181" s="6">
        <v>0.63600000000000001</v>
      </c>
    </row>
    <row r="182" spans="1:10">
      <c r="A182" s="1">
        <v>182</v>
      </c>
      <c r="B182" s="1">
        <v>1</v>
      </c>
      <c r="C182" s="1">
        <v>392</v>
      </c>
      <c r="D182" s="1">
        <v>226</v>
      </c>
      <c r="E182" s="1">
        <v>490</v>
      </c>
      <c r="F182" s="1">
        <v>220</v>
      </c>
      <c r="G182" s="2">
        <f>SQRT(POWER((Table3[[#This Row],[X- Position Src]]-Table3[[#This Row],[X- Position Target]]),2)+POWER((Table3[[#This Row],[Y- Position Src]]-Table3[[#This Row],[Y- Position Target]]),2))</f>
        <v>98.183501669068619</v>
      </c>
      <c r="H182" s="1">
        <v>40</v>
      </c>
      <c r="I182" s="7">
        <f>LOG(Table3[[#This Row],[Distance Travelled]]/Table3[[#This Row],[Width of Button]]+1, 2)</f>
        <v>1.7885134712424993</v>
      </c>
      <c r="J182" s="6">
        <v>0.58299999999999996</v>
      </c>
    </row>
    <row r="183" spans="1:10">
      <c r="A183" s="1">
        <v>183</v>
      </c>
      <c r="B183" s="1">
        <v>1</v>
      </c>
      <c r="C183" s="1">
        <v>482</v>
      </c>
      <c r="D183" s="1">
        <v>231</v>
      </c>
      <c r="E183" s="1">
        <v>220</v>
      </c>
      <c r="F183" s="1">
        <v>310</v>
      </c>
      <c r="G183" s="2">
        <f>SQRT(POWER((Table3[[#This Row],[X- Position Src]]-Table3[[#This Row],[X- Position Target]]),2)+POWER((Table3[[#This Row],[Y- Position Src]]-Table3[[#This Row],[Y- Position Target]]),2))</f>
        <v>273.6512378923216</v>
      </c>
      <c r="H183" s="1">
        <v>40</v>
      </c>
      <c r="I183" s="7">
        <f>LOG(Table3[[#This Row],[Distance Travelled]]/Table3[[#This Row],[Width of Button]]+1, 2)</f>
        <v>2.9710893514546757</v>
      </c>
      <c r="J183" s="6">
        <v>0.8</v>
      </c>
    </row>
    <row r="184" spans="1:10">
      <c r="A184" s="1">
        <v>184</v>
      </c>
      <c r="B184" s="1">
        <v>1</v>
      </c>
      <c r="C184" s="1">
        <v>217</v>
      </c>
      <c r="D184" s="1">
        <v>310</v>
      </c>
      <c r="E184" s="1">
        <v>490</v>
      </c>
      <c r="F184" s="1">
        <v>310</v>
      </c>
      <c r="G184" s="2">
        <f>SQRT(POWER((Table3[[#This Row],[X- Position Src]]-Table3[[#This Row],[X- Position Target]]),2)+POWER((Table3[[#This Row],[Y- Position Src]]-Table3[[#This Row],[Y- Position Target]]),2))</f>
        <v>273</v>
      </c>
      <c r="H184" s="1">
        <v>40</v>
      </c>
      <c r="I184" s="7">
        <f>LOG(Table3[[#This Row],[Distance Travelled]]/Table3[[#This Row],[Width of Button]]+1, 2)</f>
        <v>2.9680907520452564</v>
      </c>
      <c r="J184" s="6">
        <v>0.85</v>
      </c>
    </row>
    <row r="185" spans="1:10">
      <c r="A185" s="1">
        <v>185</v>
      </c>
      <c r="B185" s="1">
        <v>1</v>
      </c>
      <c r="C185" s="1">
        <v>500</v>
      </c>
      <c r="D185" s="1">
        <v>321</v>
      </c>
      <c r="E185" s="1">
        <v>310</v>
      </c>
      <c r="F185" s="1">
        <v>310</v>
      </c>
      <c r="G185" s="2">
        <f>SQRT(POWER((Table3[[#This Row],[X- Position Src]]-Table3[[#This Row],[X- Position Target]]),2)+POWER((Table3[[#This Row],[Y- Position Src]]-Table3[[#This Row],[Y- Position Target]]),2))</f>
        <v>190.31815467789718</v>
      </c>
      <c r="H185" s="1">
        <v>40</v>
      </c>
      <c r="I185" s="7">
        <f>LOG(Table3[[#This Row],[Distance Travelled]]/Table3[[#This Row],[Width of Button]]+1, 2)</f>
        <v>2.5255562299932564</v>
      </c>
      <c r="J185" s="6">
        <v>0.66400000000000003</v>
      </c>
    </row>
    <row r="186" spans="1:10">
      <c r="A186" s="1">
        <v>186</v>
      </c>
      <c r="B186" s="1">
        <v>1</v>
      </c>
      <c r="C186" s="1">
        <v>319</v>
      </c>
      <c r="D186" s="1">
        <v>304</v>
      </c>
      <c r="E186" s="1">
        <v>490</v>
      </c>
      <c r="F186" s="1">
        <v>400</v>
      </c>
      <c r="G186" s="2">
        <f>SQRT(POWER((Table3[[#This Row],[X- Position Src]]-Table3[[#This Row],[X- Position Target]]),2)+POWER((Table3[[#This Row],[Y- Position Src]]-Table3[[#This Row],[Y- Position Target]]),2))</f>
        <v>196.10456394485061</v>
      </c>
      <c r="H186" s="1">
        <v>40</v>
      </c>
      <c r="I186" s="7">
        <f>LOG(Table3[[#This Row],[Distance Travelled]]/Table3[[#This Row],[Width of Button]]+1, 2)</f>
        <v>2.5613540242851922</v>
      </c>
      <c r="J186" s="6">
        <v>0.68400000000000005</v>
      </c>
    </row>
    <row r="187" spans="1:10">
      <c r="A187" s="1">
        <v>187</v>
      </c>
      <c r="B187" s="1">
        <v>1</v>
      </c>
      <c r="C187" s="1">
        <v>476</v>
      </c>
      <c r="D187" s="1">
        <v>396</v>
      </c>
      <c r="E187" s="1">
        <v>310</v>
      </c>
      <c r="F187" s="1">
        <v>400</v>
      </c>
      <c r="G187" s="2">
        <f>SQRT(POWER((Table3[[#This Row],[X- Position Src]]-Table3[[#This Row],[X- Position Target]]),2)+POWER((Table3[[#This Row],[Y- Position Src]]-Table3[[#This Row],[Y- Position Target]]),2))</f>
        <v>166.04818577750254</v>
      </c>
      <c r="H187" s="1">
        <v>40</v>
      </c>
      <c r="I187" s="7">
        <f>LOG(Table3[[#This Row],[Distance Travelled]]/Table3[[#This Row],[Width of Button]]+1, 2)</f>
        <v>2.3649098558543655</v>
      </c>
      <c r="J187" s="6">
        <v>0.61799999999999999</v>
      </c>
    </row>
    <row r="188" spans="1:10">
      <c r="A188" s="1">
        <v>188</v>
      </c>
      <c r="B188" s="1">
        <v>1</v>
      </c>
      <c r="C188" s="1">
        <v>278</v>
      </c>
      <c r="D188" s="1">
        <v>399</v>
      </c>
      <c r="E188" s="1">
        <v>400</v>
      </c>
      <c r="F188" s="1">
        <v>400</v>
      </c>
      <c r="G188" s="2">
        <f>SQRT(POWER((Table3[[#This Row],[X- Position Src]]-Table3[[#This Row],[X- Position Target]]),2)+POWER((Table3[[#This Row],[Y- Position Src]]-Table3[[#This Row],[Y- Position Target]]),2))</f>
        <v>122.00409829181969</v>
      </c>
      <c r="H188" s="1">
        <v>40</v>
      </c>
      <c r="I188" s="7">
        <f>LOG(Table3[[#This Row],[Distance Travelled]]/Table3[[#This Row],[Width of Button]]+1, 2)</f>
        <v>2.0179584049756394</v>
      </c>
      <c r="J188" s="6">
        <v>0.59799999999999998</v>
      </c>
    </row>
    <row r="189" spans="1:10">
      <c r="A189" s="1">
        <v>189</v>
      </c>
      <c r="B189" s="1">
        <v>1</v>
      </c>
      <c r="C189" s="1">
        <v>418</v>
      </c>
      <c r="D189" s="1">
        <v>388</v>
      </c>
      <c r="E189" s="1">
        <v>400</v>
      </c>
      <c r="F189" s="1">
        <v>310</v>
      </c>
      <c r="G189" s="2">
        <f>SQRT(POWER((Table3[[#This Row],[X- Position Src]]-Table3[[#This Row],[X- Position Target]]),2)+POWER((Table3[[#This Row],[Y- Position Src]]-Table3[[#This Row],[Y- Position Target]]),2))</f>
        <v>80.049984384758005</v>
      </c>
      <c r="H189" s="1">
        <v>40</v>
      </c>
      <c r="I189" s="7">
        <f>LOG(Table3[[#This Row],[Distance Travelled]]/Table3[[#This Row],[Width of Button]]+1, 2)</f>
        <v>1.5855633108002676</v>
      </c>
      <c r="J189" s="6">
        <v>0.65</v>
      </c>
    </row>
    <row r="190" spans="1:10">
      <c r="A190" s="1">
        <v>190</v>
      </c>
      <c r="B190" s="1">
        <v>1</v>
      </c>
      <c r="C190" s="1">
        <v>411</v>
      </c>
      <c r="D190" s="1">
        <v>323</v>
      </c>
      <c r="E190" s="1">
        <v>490</v>
      </c>
      <c r="F190" s="1">
        <v>220</v>
      </c>
      <c r="G190" s="2">
        <f>SQRT(POWER((Table3[[#This Row],[X- Position Src]]-Table3[[#This Row],[X- Position Target]]),2)+POWER((Table3[[#This Row],[Y- Position Src]]-Table3[[#This Row],[Y- Position Target]]),2))</f>
        <v>129.80754985747168</v>
      </c>
      <c r="H190" s="1">
        <v>40</v>
      </c>
      <c r="I190" s="7">
        <f>LOG(Table3[[#This Row],[Distance Travelled]]/Table3[[#This Row],[Width of Button]]+1, 2)</f>
        <v>2.0858286992423363</v>
      </c>
      <c r="J190" s="6">
        <v>0.65100000000000002</v>
      </c>
    </row>
    <row r="191" spans="1:10">
      <c r="A191" s="1">
        <v>191</v>
      </c>
      <c r="B191" s="1">
        <v>1</v>
      </c>
      <c r="C191" s="1">
        <v>496</v>
      </c>
      <c r="D191" s="1">
        <v>212</v>
      </c>
      <c r="E191" s="1">
        <v>490</v>
      </c>
      <c r="F191" s="1">
        <v>220</v>
      </c>
      <c r="G191" s="2">
        <f>SQRT(POWER((Table3[[#This Row],[X- Position Src]]-Table3[[#This Row],[X- Position Target]]),2)+POWER((Table3[[#This Row],[Y- Position Src]]-Table3[[#This Row],[Y- Position Target]]),2))</f>
        <v>10</v>
      </c>
      <c r="H191" s="1">
        <v>40</v>
      </c>
      <c r="I191" s="7">
        <f>LOG(Table3[[#This Row],[Distance Travelled]]/Table3[[#This Row],[Width of Button]]+1, 2)</f>
        <v>0.32192809488736235</v>
      </c>
      <c r="J191" s="6">
        <v>0.58299999999999996</v>
      </c>
    </row>
    <row r="192" spans="1:10">
      <c r="A192" s="1">
        <v>192</v>
      </c>
      <c r="B192" s="1">
        <v>1</v>
      </c>
      <c r="C192" s="1">
        <v>493</v>
      </c>
      <c r="D192" s="1">
        <v>220</v>
      </c>
      <c r="E192" s="1">
        <v>490</v>
      </c>
      <c r="F192" s="1">
        <v>310</v>
      </c>
      <c r="G192" s="2">
        <f>SQRT(POWER((Table3[[#This Row],[X- Position Src]]-Table3[[#This Row],[X- Position Target]]),2)+POWER((Table3[[#This Row],[Y- Position Src]]-Table3[[#This Row],[Y- Position Target]]),2))</f>
        <v>90.049986118821806</v>
      </c>
      <c r="H192" s="1">
        <v>40</v>
      </c>
      <c r="I192" s="7">
        <f>LOG(Table3[[#This Row],[Distance Travelled]]/Table3[[#This Row],[Width of Button]]+1, 2)</f>
        <v>1.70099434017897</v>
      </c>
      <c r="J192" s="6">
        <v>0.61899999999999999</v>
      </c>
    </row>
    <row r="193" spans="1:10">
      <c r="A193" s="1">
        <v>193</v>
      </c>
      <c r="B193" s="1">
        <v>1</v>
      </c>
      <c r="C193" s="1">
        <v>487</v>
      </c>
      <c r="D193" s="1">
        <v>336</v>
      </c>
      <c r="E193" s="1">
        <v>220</v>
      </c>
      <c r="F193" s="1">
        <v>220</v>
      </c>
      <c r="G193" s="2">
        <f>SQRT(POWER((Table3[[#This Row],[X- Position Src]]-Table3[[#This Row],[X- Position Target]]),2)+POWER((Table3[[#This Row],[Y- Position Src]]-Table3[[#This Row],[Y- Position Target]]),2))</f>
        <v>291.10994486619654</v>
      </c>
      <c r="H193" s="1">
        <v>40</v>
      </c>
      <c r="I193" s="7">
        <f>LOG(Table3[[#This Row],[Distance Travelled]]/Table3[[#This Row],[Width of Button]]+1, 2)</f>
        <v>3.0492384375270771</v>
      </c>
      <c r="J193" s="6">
        <v>0.71399999999999997</v>
      </c>
    </row>
    <row r="194" spans="1:10">
      <c r="A194" s="1">
        <v>194</v>
      </c>
      <c r="B194" s="1">
        <v>1</v>
      </c>
      <c r="C194" s="1">
        <v>240</v>
      </c>
      <c r="D194" s="1">
        <v>225</v>
      </c>
      <c r="E194" s="1">
        <v>310</v>
      </c>
      <c r="F194" s="1">
        <v>400</v>
      </c>
      <c r="G194" s="2">
        <f>SQRT(POWER((Table3[[#This Row],[X- Position Src]]-Table3[[#This Row],[X- Position Target]]),2)+POWER((Table3[[#This Row],[Y- Position Src]]-Table3[[#This Row],[Y- Position Target]]),2))</f>
        <v>188.48076824970764</v>
      </c>
      <c r="H194" s="1">
        <v>40</v>
      </c>
      <c r="I194" s="7">
        <f>LOG(Table3[[#This Row],[Distance Travelled]]/Table3[[#This Row],[Width of Button]]+1, 2)</f>
        <v>2.5140008303306858</v>
      </c>
      <c r="J194" s="6">
        <v>0.64900000000000002</v>
      </c>
    </row>
    <row r="195" spans="1:10">
      <c r="A195" s="1">
        <v>195</v>
      </c>
      <c r="B195" s="1">
        <v>1</v>
      </c>
      <c r="C195" s="1">
        <v>327</v>
      </c>
      <c r="D195" s="1">
        <v>438</v>
      </c>
      <c r="E195" s="1">
        <v>400</v>
      </c>
      <c r="F195" s="1">
        <v>490</v>
      </c>
      <c r="G195" s="2">
        <f>SQRT(POWER((Table3[[#This Row],[X- Position Src]]-Table3[[#This Row],[X- Position Target]]),2)+POWER((Table3[[#This Row],[Y- Position Src]]-Table3[[#This Row],[Y- Position Target]]),2))</f>
        <v>89.627004859026727</v>
      </c>
      <c r="H195" s="1">
        <v>40</v>
      </c>
      <c r="I195" s="7">
        <f>LOG(Table3[[#This Row],[Distance Travelled]]/Table3[[#This Row],[Width of Button]]+1, 2)</f>
        <v>1.6962943973515756</v>
      </c>
      <c r="J195" s="6">
        <v>0.63300000000000001</v>
      </c>
    </row>
    <row r="196" spans="1:10">
      <c r="A196" s="1">
        <v>196</v>
      </c>
      <c r="B196" s="1">
        <v>1</v>
      </c>
      <c r="C196" s="1">
        <v>396</v>
      </c>
      <c r="D196" s="1">
        <v>509</v>
      </c>
      <c r="E196" s="1">
        <v>310</v>
      </c>
      <c r="F196" s="1">
        <v>490</v>
      </c>
      <c r="G196" s="2">
        <f>SQRT(POWER((Table3[[#This Row],[X- Position Src]]-Table3[[#This Row],[X- Position Target]]),2)+POWER((Table3[[#This Row],[Y- Position Src]]-Table3[[#This Row],[Y- Position Target]]),2))</f>
        <v>88.073832663283142</v>
      </c>
      <c r="H196" s="1">
        <v>40</v>
      </c>
      <c r="I196" s="7">
        <f>LOG(Table3[[#This Row],[Distance Travelled]]/Table3[[#This Row],[Width of Button]]+1, 2)</f>
        <v>1.6789038372082998</v>
      </c>
      <c r="J196" s="6">
        <v>0.63400000000000001</v>
      </c>
    </row>
    <row r="197" spans="1:10">
      <c r="A197" s="1">
        <v>197</v>
      </c>
      <c r="B197" s="1">
        <v>1</v>
      </c>
      <c r="C197" s="1">
        <v>286</v>
      </c>
      <c r="D197" s="1">
        <v>488</v>
      </c>
      <c r="E197" s="1">
        <v>310</v>
      </c>
      <c r="F197" s="1">
        <v>400</v>
      </c>
      <c r="G197" s="2">
        <f>SQRT(POWER((Table3[[#This Row],[X- Position Src]]-Table3[[#This Row],[X- Position Target]]),2)+POWER((Table3[[#This Row],[Y- Position Src]]-Table3[[#This Row],[Y- Position Target]]),2))</f>
        <v>91.214034007931033</v>
      </c>
      <c r="H197" s="1">
        <v>40</v>
      </c>
      <c r="I197" s="7">
        <f>LOG(Table3[[#This Row],[Distance Travelled]]/Table3[[#This Row],[Width of Button]]+1, 2)</f>
        <v>1.7138501266639272</v>
      </c>
      <c r="J197" s="6">
        <v>0.61699999999999999</v>
      </c>
    </row>
    <row r="198" spans="1:10">
      <c r="A198" s="1">
        <v>198</v>
      </c>
      <c r="B198" s="1">
        <v>1</v>
      </c>
      <c r="C198" s="1">
        <v>330</v>
      </c>
      <c r="D198" s="1">
        <v>394</v>
      </c>
      <c r="E198" s="1">
        <v>310</v>
      </c>
      <c r="F198" s="1">
        <v>400</v>
      </c>
      <c r="G198" s="2">
        <f>SQRT(POWER((Table3[[#This Row],[X- Position Src]]-Table3[[#This Row],[X- Position Target]]),2)+POWER((Table3[[#This Row],[Y- Position Src]]-Table3[[#This Row],[Y- Position Target]]),2))</f>
        <v>20.880613017821101</v>
      </c>
      <c r="H198" s="1">
        <v>40</v>
      </c>
      <c r="I198" s="7">
        <f>LOG(Table3[[#This Row],[Distance Travelled]]/Table3[[#This Row],[Width of Button]]+1, 2)</f>
        <v>0.60598288566993874</v>
      </c>
      <c r="J198" s="6">
        <v>0.60099999999999998</v>
      </c>
    </row>
    <row r="199" spans="1:10">
      <c r="A199" s="1">
        <v>199</v>
      </c>
      <c r="B199" s="1">
        <v>1</v>
      </c>
      <c r="C199" s="1">
        <v>323</v>
      </c>
      <c r="D199" s="1">
        <v>392</v>
      </c>
      <c r="E199" s="1">
        <v>490</v>
      </c>
      <c r="F199" s="1">
        <v>220</v>
      </c>
      <c r="G199" s="2">
        <f>SQRT(POWER((Table3[[#This Row],[X- Position Src]]-Table3[[#This Row],[X- Position Target]]),2)+POWER((Table3[[#This Row],[Y- Position Src]]-Table3[[#This Row],[Y- Position Target]]),2))</f>
        <v>239.73527066328811</v>
      </c>
      <c r="H199" s="1">
        <v>40</v>
      </c>
      <c r="I199" s="7">
        <f>LOG(Table3[[#This Row],[Distance Travelled]]/Table3[[#This Row],[Width of Button]]+1, 2)</f>
        <v>2.8059902636208527</v>
      </c>
      <c r="J199" s="6">
        <v>0.68300000000000005</v>
      </c>
    </row>
    <row r="200" spans="1:10">
      <c r="A200" s="1">
        <v>200</v>
      </c>
      <c r="B200" s="1">
        <v>1</v>
      </c>
      <c r="C200" s="1">
        <v>496</v>
      </c>
      <c r="D200" s="1">
        <v>198</v>
      </c>
      <c r="E200" s="1">
        <v>490</v>
      </c>
      <c r="F200" s="1">
        <v>400</v>
      </c>
      <c r="G200" s="2">
        <f>SQRT(POWER((Table3[[#This Row],[X- Position Src]]-Table3[[#This Row],[X- Position Target]]),2)+POWER((Table3[[#This Row],[Y- Position Src]]-Table3[[#This Row],[Y- Position Target]]),2))</f>
        <v>202.08908926510605</v>
      </c>
      <c r="H200" s="1">
        <v>40</v>
      </c>
      <c r="I200" s="7">
        <f>LOG(Table3[[#This Row],[Distance Travelled]]/Table3[[#This Row],[Width of Button]]+1, 2)</f>
        <v>2.5974661547370919</v>
      </c>
      <c r="J200" s="6">
        <v>0.68400000000000005</v>
      </c>
    </row>
    <row r="201" spans="1:10">
      <c r="A201" s="1">
        <v>201</v>
      </c>
      <c r="B201" s="1">
        <v>1</v>
      </c>
      <c r="C201" s="1">
        <v>488</v>
      </c>
      <c r="D201" s="1">
        <v>400</v>
      </c>
      <c r="E201" s="1">
        <v>400</v>
      </c>
      <c r="F201" s="1">
        <v>220</v>
      </c>
      <c r="G201" s="2">
        <f>SQRT(POWER((Table3[[#This Row],[X- Position Src]]-Table3[[#This Row],[X- Position Target]]),2)+POWER((Table3[[#This Row],[Y- Position Src]]-Table3[[#This Row],[Y- Position Target]]),2))</f>
        <v>200.35967658189111</v>
      </c>
      <c r="H201" s="1">
        <v>40</v>
      </c>
      <c r="I201" s="7">
        <f>LOG(Table3[[#This Row],[Distance Travelled]]/Table3[[#This Row],[Width of Button]]+1, 2)</f>
        <v>2.5871229806418894</v>
      </c>
      <c r="J201" s="6">
        <v>0.69899999999999995</v>
      </c>
    </row>
    <row r="202" spans="1:10">
      <c r="A202" s="1">
        <v>202</v>
      </c>
      <c r="B202" s="1">
        <v>1</v>
      </c>
      <c r="C202" s="1">
        <v>396</v>
      </c>
      <c r="D202" s="1">
        <v>207</v>
      </c>
      <c r="E202" s="1">
        <v>220</v>
      </c>
      <c r="F202" s="1">
        <v>490</v>
      </c>
      <c r="G202" s="2">
        <f>SQRT(POWER((Table3[[#This Row],[X- Position Src]]-Table3[[#This Row],[X- Position Target]]),2)+POWER((Table3[[#This Row],[Y- Position Src]]-Table3[[#This Row],[Y- Position Target]]),2))</f>
        <v>333.26415948913558</v>
      </c>
      <c r="H202" s="1">
        <v>40</v>
      </c>
      <c r="I202" s="7">
        <f>LOG(Table3[[#This Row],[Distance Travelled]]/Table3[[#This Row],[Width of Button]]+1, 2)</f>
        <v>3.2221250838132756</v>
      </c>
      <c r="J202" s="6">
        <v>0.88400000000000001</v>
      </c>
    </row>
    <row r="203" spans="1:10">
      <c r="A203" s="1">
        <v>203</v>
      </c>
      <c r="B203" s="1">
        <v>1</v>
      </c>
      <c r="C203" s="1">
        <v>221</v>
      </c>
      <c r="D203" s="1">
        <v>484</v>
      </c>
      <c r="E203" s="1">
        <v>490</v>
      </c>
      <c r="F203" s="1">
        <v>490</v>
      </c>
      <c r="G203" s="2">
        <f>SQRT(POWER((Table3[[#This Row],[X- Position Src]]-Table3[[#This Row],[X- Position Target]]),2)+POWER((Table3[[#This Row],[Y- Position Src]]-Table3[[#This Row],[Y- Position Target]]),2))</f>
        <v>269.06690617762712</v>
      </c>
      <c r="H203" s="1">
        <v>40</v>
      </c>
      <c r="I203" s="7">
        <f>LOG(Table3[[#This Row],[Distance Travelled]]/Table3[[#This Row],[Width of Button]]+1, 2)</f>
        <v>2.9498472785254997</v>
      </c>
      <c r="J203" s="6">
        <v>0.84899999999999998</v>
      </c>
    </row>
    <row r="204" spans="1:10">
      <c r="A204" s="1">
        <v>204</v>
      </c>
      <c r="B204" s="1">
        <v>1</v>
      </c>
      <c r="C204" s="1">
        <v>506</v>
      </c>
      <c r="D204" s="1">
        <v>505</v>
      </c>
      <c r="E204" s="1">
        <v>220</v>
      </c>
      <c r="F204" s="1">
        <v>400</v>
      </c>
      <c r="G204" s="2">
        <f>SQRT(POWER((Table3[[#This Row],[X- Position Src]]-Table3[[#This Row],[X- Position Target]]),2)+POWER((Table3[[#This Row],[Y- Position Src]]-Table3[[#This Row],[Y- Position Target]]),2))</f>
        <v>304.66539022343841</v>
      </c>
      <c r="H204" s="1">
        <v>40</v>
      </c>
      <c r="I204" s="7">
        <f>LOG(Table3[[#This Row],[Distance Travelled]]/Table3[[#This Row],[Width of Button]]+1, 2)</f>
        <v>3.1071245318000562</v>
      </c>
      <c r="J204" s="6">
        <v>0.65</v>
      </c>
    </row>
    <row r="205" spans="1:10">
      <c r="A205" s="1">
        <v>205</v>
      </c>
      <c r="B205" s="1">
        <v>1</v>
      </c>
      <c r="C205" s="1">
        <v>210</v>
      </c>
      <c r="D205" s="1">
        <v>395</v>
      </c>
      <c r="E205" s="1">
        <v>400</v>
      </c>
      <c r="F205" s="1">
        <v>310</v>
      </c>
      <c r="G205" s="2">
        <f>SQRT(POWER((Table3[[#This Row],[X- Position Src]]-Table3[[#This Row],[X- Position Target]]),2)+POWER((Table3[[#This Row],[Y- Position Src]]-Table3[[#This Row],[Y- Position Target]]),2))</f>
        <v>208.14658296498649</v>
      </c>
      <c r="H205" s="1">
        <v>40</v>
      </c>
      <c r="I205" s="7">
        <f>LOG(Table3[[#This Row],[Distance Travelled]]/Table3[[#This Row],[Width of Button]]+1, 2)</f>
        <v>2.6331206834195942</v>
      </c>
      <c r="J205" s="6">
        <v>0.66600000000000004</v>
      </c>
    </row>
    <row r="206" spans="1:10">
      <c r="A206" s="1">
        <v>206</v>
      </c>
      <c r="B206" s="1">
        <v>1</v>
      </c>
      <c r="C206" s="1">
        <v>383</v>
      </c>
      <c r="D206" s="1">
        <v>325</v>
      </c>
      <c r="E206" s="1">
        <v>220</v>
      </c>
      <c r="F206" s="1">
        <v>220</v>
      </c>
      <c r="G206" s="2">
        <f>SQRT(POWER((Table3[[#This Row],[X- Position Src]]-Table3[[#This Row],[X- Position Target]]),2)+POWER((Table3[[#This Row],[Y- Position Src]]-Table3[[#This Row],[Y- Position Target]]),2))</f>
        <v>193.89172236070317</v>
      </c>
      <c r="H206" s="1">
        <v>40</v>
      </c>
      <c r="I206" s="7">
        <f>LOG(Table3[[#This Row],[Distance Travelled]]/Table3[[#This Row],[Width of Button]]+1, 2)</f>
        <v>2.5477688992006944</v>
      </c>
      <c r="J206" s="6">
        <v>0.73399999999999999</v>
      </c>
    </row>
    <row r="207" spans="1:10">
      <c r="A207" s="1">
        <v>207</v>
      </c>
      <c r="B207" s="1">
        <v>1</v>
      </c>
      <c r="C207" s="1">
        <v>260</v>
      </c>
      <c r="D207" s="1">
        <v>244</v>
      </c>
      <c r="E207" s="1">
        <v>220</v>
      </c>
      <c r="F207" s="1">
        <v>310</v>
      </c>
      <c r="G207" s="2">
        <f>SQRT(POWER((Table3[[#This Row],[X- Position Src]]-Table3[[#This Row],[X- Position Target]]),2)+POWER((Table3[[#This Row],[Y- Position Src]]-Table3[[#This Row],[Y- Position Target]]),2))</f>
        <v>77.175125526298956</v>
      </c>
      <c r="H207" s="1">
        <v>40</v>
      </c>
      <c r="I207" s="7">
        <f>LOG(Table3[[#This Row],[Distance Travelled]]/Table3[[#This Row],[Width of Button]]+1, 2)</f>
        <v>1.5505944352223027</v>
      </c>
      <c r="J207" s="6">
        <v>0.69899999999999995</v>
      </c>
    </row>
    <row r="208" spans="1:10">
      <c r="A208" s="1">
        <v>208</v>
      </c>
      <c r="B208" s="1">
        <v>1</v>
      </c>
      <c r="C208" s="1">
        <v>200</v>
      </c>
      <c r="D208" s="1">
        <v>335</v>
      </c>
      <c r="E208" s="1">
        <v>220</v>
      </c>
      <c r="F208" s="1">
        <v>310</v>
      </c>
      <c r="G208" s="2">
        <f>SQRT(POWER((Table3[[#This Row],[X- Position Src]]-Table3[[#This Row],[X- Position Target]]),2)+POWER((Table3[[#This Row],[Y- Position Src]]-Table3[[#This Row],[Y- Position Target]]),2))</f>
        <v>32.015621187164243</v>
      </c>
      <c r="H208" s="1">
        <v>40</v>
      </c>
      <c r="I208" s="7">
        <f>LOG(Table3[[#This Row],[Distance Travelled]]/Table3[[#This Row],[Width of Button]]+1, 2)</f>
        <v>0.8483098810664268</v>
      </c>
      <c r="J208" s="6">
        <v>0.78400000000000003</v>
      </c>
    </row>
    <row r="209" spans="1:10">
      <c r="A209" s="1">
        <v>209</v>
      </c>
      <c r="B209" s="1">
        <v>1</v>
      </c>
      <c r="C209" s="1">
        <v>238</v>
      </c>
      <c r="D209" s="1">
        <v>299</v>
      </c>
      <c r="E209" s="1">
        <v>220</v>
      </c>
      <c r="F209" s="1">
        <v>220</v>
      </c>
      <c r="G209" s="2">
        <f>SQRT(POWER((Table3[[#This Row],[X- Position Src]]-Table3[[#This Row],[X- Position Target]]),2)+POWER((Table3[[#This Row],[Y- Position Src]]-Table3[[#This Row],[Y- Position Target]]),2))</f>
        <v>81.024687595818591</v>
      </c>
      <c r="H209" s="1">
        <v>40</v>
      </c>
      <c r="I209" s="7">
        <f>LOG(Table3[[#This Row],[Distance Travelled]]/Table3[[#This Row],[Width of Button]]+1, 2)</f>
        <v>1.5972294650246148</v>
      </c>
      <c r="J209" s="6">
        <v>0.63300000000000001</v>
      </c>
    </row>
    <row r="210" spans="1:10">
      <c r="A210" s="1">
        <v>210</v>
      </c>
      <c r="B210" s="1">
        <v>1</v>
      </c>
      <c r="C210" s="1">
        <v>217</v>
      </c>
      <c r="D210" s="1">
        <v>194</v>
      </c>
      <c r="E210" s="1">
        <v>220</v>
      </c>
      <c r="F210" s="1">
        <v>220</v>
      </c>
      <c r="G210" s="2">
        <f>SQRT(POWER((Table3[[#This Row],[X- Position Src]]-Table3[[#This Row],[X- Position Target]]),2)+POWER((Table3[[#This Row],[Y- Position Src]]-Table3[[#This Row],[Y- Position Target]]),2))</f>
        <v>26.172504656604801</v>
      </c>
      <c r="H210" s="1">
        <v>40</v>
      </c>
      <c r="I210" s="7">
        <f>LOG(Table3[[#This Row],[Distance Travelled]]/Table3[[#This Row],[Width of Button]]+1, 2)</f>
        <v>0.72623188719073828</v>
      </c>
      <c r="J210" s="6">
        <v>0.68500000000000005</v>
      </c>
    </row>
    <row r="211" spans="1:10">
      <c r="A211" s="1">
        <v>211</v>
      </c>
      <c r="B211" s="1">
        <v>1</v>
      </c>
      <c r="C211" s="1">
        <v>214</v>
      </c>
      <c r="D211" s="1">
        <v>216</v>
      </c>
      <c r="E211" s="1">
        <v>490</v>
      </c>
      <c r="F211" s="1">
        <v>220</v>
      </c>
      <c r="G211" s="2">
        <f>SQRT(POWER((Table3[[#This Row],[X- Position Src]]-Table3[[#This Row],[X- Position Target]]),2)+POWER((Table3[[#This Row],[Y- Position Src]]-Table3[[#This Row],[Y- Position Target]]),2))</f>
        <v>276.02898398537786</v>
      </c>
      <c r="H211" s="1">
        <v>40</v>
      </c>
      <c r="I211" s="7">
        <f>LOG(Table3[[#This Row],[Distance Travelled]]/Table3[[#This Row],[Width of Button]]+1, 2)</f>
        <v>2.9819849733353676</v>
      </c>
      <c r="J211" s="6">
        <v>0.749</v>
      </c>
    </row>
    <row r="212" spans="1:10">
      <c r="A212" s="1">
        <v>212</v>
      </c>
      <c r="B212" s="1">
        <v>1</v>
      </c>
      <c r="C212" s="1">
        <v>510</v>
      </c>
      <c r="D212" s="1">
        <v>234</v>
      </c>
      <c r="E212" s="1">
        <v>490</v>
      </c>
      <c r="F212" s="1">
        <v>220</v>
      </c>
      <c r="G212" s="2">
        <f>SQRT(POWER((Table3[[#This Row],[X- Position Src]]-Table3[[#This Row],[X- Position Target]]),2)+POWER((Table3[[#This Row],[Y- Position Src]]-Table3[[#This Row],[Y- Position Target]]),2))</f>
        <v>24.413111231467404</v>
      </c>
      <c r="H212" s="1">
        <v>40</v>
      </c>
      <c r="I212" s="7">
        <f>LOG(Table3[[#This Row],[Distance Travelled]]/Table3[[#This Row],[Width of Button]]+1, 2)</f>
        <v>0.68735437752265427</v>
      </c>
      <c r="J212" s="6">
        <v>0.41499999999999998</v>
      </c>
    </row>
    <row r="213" spans="1:10">
      <c r="A213" s="1">
        <v>213</v>
      </c>
      <c r="B213" s="1">
        <v>1</v>
      </c>
      <c r="C213" s="1">
        <v>507</v>
      </c>
      <c r="D213" s="1">
        <v>238</v>
      </c>
      <c r="E213" s="1">
        <v>310</v>
      </c>
      <c r="F213" s="1">
        <v>490</v>
      </c>
      <c r="G213" s="2">
        <f>SQRT(POWER((Table3[[#This Row],[X- Position Src]]-Table3[[#This Row],[X- Position Target]]),2)+POWER((Table3[[#This Row],[Y- Position Src]]-Table3[[#This Row],[Y- Position Target]]),2))</f>
        <v>319.86403361428432</v>
      </c>
      <c r="H213" s="1">
        <v>40</v>
      </c>
      <c r="I213" s="7">
        <f>LOG(Table3[[#This Row],[Distance Travelled]]/Table3[[#This Row],[Width of Button]]+1, 2)</f>
        <v>3.1693800151016354</v>
      </c>
      <c r="J213" s="6">
        <v>0.86699999999999999</v>
      </c>
    </row>
    <row r="214" spans="1:10">
      <c r="A214" s="1">
        <v>214</v>
      </c>
      <c r="B214" s="1">
        <v>1</v>
      </c>
      <c r="C214" s="1">
        <v>306</v>
      </c>
      <c r="D214" s="1">
        <v>477</v>
      </c>
      <c r="E214" s="1">
        <v>490</v>
      </c>
      <c r="F214" s="1">
        <v>400</v>
      </c>
      <c r="G214" s="2">
        <f>SQRT(POWER((Table3[[#This Row],[X- Position Src]]-Table3[[#This Row],[X- Position Target]]),2)+POWER((Table3[[#This Row],[Y- Position Src]]-Table3[[#This Row],[Y- Position Target]]),2))</f>
        <v>199.46177578674065</v>
      </c>
      <c r="H214" s="1">
        <v>40</v>
      </c>
      <c r="I214" s="7">
        <f>LOG(Table3[[#This Row],[Distance Travelled]]/Table3[[#This Row],[Width of Button]]+1, 2)</f>
        <v>2.5817234782641729</v>
      </c>
      <c r="J214" s="6">
        <v>0.71799999999999997</v>
      </c>
    </row>
    <row r="215" spans="1:10">
      <c r="A215" s="1">
        <v>215</v>
      </c>
      <c r="B215" s="1">
        <v>1</v>
      </c>
      <c r="C215" s="1">
        <v>496</v>
      </c>
      <c r="D215" s="1">
        <v>386</v>
      </c>
      <c r="E215" s="1">
        <v>400</v>
      </c>
      <c r="F215" s="1">
        <v>490</v>
      </c>
      <c r="G215" s="2">
        <f>SQRT(POWER((Table3[[#This Row],[X- Position Src]]-Table3[[#This Row],[X- Position Target]]),2)+POWER((Table3[[#This Row],[Y- Position Src]]-Table3[[#This Row],[Y- Position Target]]),2))</f>
        <v>141.53444810363305</v>
      </c>
      <c r="H215" s="1">
        <v>40</v>
      </c>
      <c r="I215" s="7">
        <f>LOG(Table3[[#This Row],[Distance Travelled]]/Table3[[#This Row],[Width of Button]]+1, 2)</f>
        <v>2.182171435905123</v>
      </c>
      <c r="J215" s="6">
        <v>0.61599999999999999</v>
      </c>
    </row>
    <row r="216" spans="1:10">
      <c r="A216" s="1">
        <v>216</v>
      </c>
      <c r="B216" s="1">
        <v>1</v>
      </c>
      <c r="C216" s="1">
        <v>399</v>
      </c>
      <c r="D216" s="1">
        <v>476</v>
      </c>
      <c r="E216" s="1">
        <v>310</v>
      </c>
      <c r="F216" s="1">
        <v>490</v>
      </c>
      <c r="G216" s="2">
        <f>SQRT(POWER((Table3[[#This Row],[X- Position Src]]-Table3[[#This Row],[X- Position Target]]),2)+POWER((Table3[[#This Row],[Y- Position Src]]-Table3[[#This Row],[Y- Position Target]]),2))</f>
        <v>90.09439494219383</v>
      </c>
      <c r="H216" s="1">
        <v>40</v>
      </c>
      <c r="I216" s="7">
        <f>LOG(Table3[[#This Row],[Distance Travelled]]/Table3[[#This Row],[Width of Button]]+1, 2)</f>
        <v>1.7014869004227204</v>
      </c>
      <c r="J216" s="6">
        <v>0.60099999999999998</v>
      </c>
    </row>
    <row r="217" spans="1:10">
      <c r="A217" s="1">
        <v>217</v>
      </c>
      <c r="B217" s="1">
        <v>1</v>
      </c>
      <c r="C217" s="1">
        <v>307</v>
      </c>
      <c r="D217" s="1">
        <v>483</v>
      </c>
      <c r="E217" s="1">
        <v>400</v>
      </c>
      <c r="F217" s="1">
        <v>490</v>
      </c>
      <c r="G217" s="2">
        <f>SQRT(POWER((Table3[[#This Row],[X- Position Src]]-Table3[[#This Row],[X- Position Target]]),2)+POWER((Table3[[#This Row],[Y- Position Src]]-Table3[[#This Row],[Y- Position Target]]),2))</f>
        <v>93.263068789312314</v>
      </c>
      <c r="H217" s="1">
        <v>40</v>
      </c>
      <c r="I217" s="7">
        <f>LOG(Table3[[#This Row],[Distance Travelled]]/Table3[[#This Row],[Width of Button]]+1, 2)</f>
        <v>1.7362051164497063</v>
      </c>
      <c r="J217" s="6">
        <v>0.61399999999999999</v>
      </c>
    </row>
    <row r="218" spans="1:10">
      <c r="A218" s="1">
        <v>218</v>
      </c>
      <c r="B218" s="1">
        <v>1</v>
      </c>
      <c r="C218" s="1">
        <v>419</v>
      </c>
      <c r="D218" s="1">
        <v>505</v>
      </c>
      <c r="E218" s="1">
        <v>310</v>
      </c>
      <c r="F218" s="1">
        <v>490</v>
      </c>
      <c r="G218" s="2">
        <f>SQRT(POWER((Table3[[#This Row],[X- Position Src]]-Table3[[#This Row],[X- Position Target]]),2)+POWER((Table3[[#This Row],[Y- Position Src]]-Table3[[#This Row],[Y- Position Target]]),2))</f>
        <v>110.02726934719411</v>
      </c>
      <c r="H218" s="1">
        <v>40</v>
      </c>
      <c r="I218" s="7">
        <f>LOG(Table3[[#This Row],[Distance Travelled]]/Table3[[#This Row],[Width of Button]]+1, 2)</f>
        <v>1.9071528474508872</v>
      </c>
      <c r="J218" s="6">
        <v>0.58499999999999996</v>
      </c>
    </row>
    <row r="219" spans="1:10">
      <c r="A219" s="1">
        <v>219</v>
      </c>
      <c r="B219" s="1">
        <v>1</v>
      </c>
      <c r="C219" s="1">
        <v>314</v>
      </c>
      <c r="D219" s="1">
        <v>509</v>
      </c>
      <c r="E219" s="1">
        <v>220</v>
      </c>
      <c r="F219" s="1">
        <v>310</v>
      </c>
      <c r="G219" s="2">
        <f>SQRT(POWER((Table3[[#This Row],[X- Position Src]]-Table3[[#This Row],[X- Position Target]]),2)+POWER((Table3[[#This Row],[Y- Position Src]]-Table3[[#This Row],[Y- Position Target]]),2))</f>
        <v>220.08407484413769</v>
      </c>
      <c r="H219" s="1">
        <v>40</v>
      </c>
      <c r="I219" s="7">
        <f>LOG(Table3[[#This Row],[Distance Travelled]]/Table3[[#This Row],[Width of Button]]+1, 2)</f>
        <v>2.7009061595017276</v>
      </c>
      <c r="J219" s="6">
        <v>0.66600000000000004</v>
      </c>
    </row>
    <row r="220" spans="1:10">
      <c r="A220" s="1">
        <v>220</v>
      </c>
      <c r="B220" s="1">
        <v>1</v>
      </c>
      <c r="C220" s="1">
        <v>235</v>
      </c>
      <c r="D220" s="1">
        <v>332</v>
      </c>
      <c r="E220" s="1">
        <v>310</v>
      </c>
      <c r="F220" s="1">
        <v>490</v>
      </c>
      <c r="G220" s="2">
        <f>SQRT(POWER((Table3[[#This Row],[X- Position Src]]-Table3[[#This Row],[X- Position Target]]),2)+POWER((Table3[[#This Row],[Y- Position Src]]-Table3[[#This Row],[Y- Position Target]]),2))</f>
        <v>174.89711261195822</v>
      </c>
      <c r="H220" s="1">
        <v>40</v>
      </c>
      <c r="I220" s="7">
        <f>LOG(Table3[[#This Row],[Distance Travelled]]/Table3[[#This Row],[Width of Button]]+1, 2)</f>
        <v>2.4255741935283783</v>
      </c>
      <c r="J220" s="6">
        <v>0.64900000000000002</v>
      </c>
    </row>
    <row r="221" spans="1:10">
      <c r="A221" s="1">
        <v>221</v>
      </c>
      <c r="B221" s="1">
        <v>1</v>
      </c>
      <c r="C221" s="1">
        <v>289</v>
      </c>
      <c r="D221" s="1">
        <v>488</v>
      </c>
      <c r="E221" s="1">
        <v>220</v>
      </c>
      <c r="F221" s="1">
        <v>310</v>
      </c>
      <c r="G221" s="2">
        <f>SQRT(POWER((Table3[[#This Row],[X- Position Src]]-Table3[[#This Row],[X- Position Target]]),2)+POWER((Table3[[#This Row],[Y- Position Src]]-Table3[[#This Row],[Y- Position Target]]),2))</f>
        <v>190.90573590125572</v>
      </c>
      <c r="H221" s="1">
        <v>40</v>
      </c>
      <c r="I221" s="7">
        <f>LOG(Table3[[#This Row],[Distance Travelled]]/Table3[[#This Row],[Width of Button]]+1, 2)</f>
        <v>2.5292321062562757</v>
      </c>
      <c r="J221" s="6">
        <v>0.61799999999999999</v>
      </c>
    </row>
    <row r="222" spans="1:10">
      <c r="A222" s="1">
        <v>222</v>
      </c>
      <c r="B222" s="1">
        <v>1</v>
      </c>
      <c r="C222" s="1">
        <v>219</v>
      </c>
      <c r="D222" s="1">
        <v>318</v>
      </c>
      <c r="E222" s="1">
        <v>490</v>
      </c>
      <c r="F222" s="1">
        <v>490</v>
      </c>
      <c r="G222" s="2">
        <f>SQRT(POWER((Table3[[#This Row],[X- Position Src]]-Table3[[#This Row],[X- Position Target]]),2)+POWER((Table3[[#This Row],[Y- Position Src]]-Table3[[#This Row],[Y- Position Target]]),2))</f>
        <v>320.97507691408066</v>
      </c>
      <c r="H222" s="1">
        <v>40</v>
      </c>
      <c r="I222" s="7">
        <f>LOG(Table3[[#This Row],[Distance Travelled]]/Table3[[#This Row],[Width of Button]]+1, 2)</f>
        <v>3.1738273263108496</v>
      </c>
      <c r="J222" s="6">
        <v>0.68100000000000005</v>
      </c>
    </row>
    <row r="223" spans="1:10">
      <c r="A223" s="1">
        <v>223</v>
      </c>
      <c r="B223" s="1">
        <v>1</v>
      </c>
      <c r="C223" s="1">
        <v>476</v>
      </c>
      <c r="D223" s="1">
        <v>516</v>
      </c>
      <c r="E223" s="1">
        <v>490</v>
      </c>
      <c r="F223" s="1">
        <v>490</v>
      </c>
      <c r="G223" s="2">
        <f>SQRT(POWER((Table3[[#This Row],[X- Position Src]]-Table3[[#This Row],[X- Position Target]]),2)+POWER((Table3[[#This Row],[Y- Position Src]]-Table3[[#This Row],[Y- Position Target]]),2))</f>
        <v>29.529646120466801</v>
      </c>
      <c r="H223" s="1">
        <v>40</v>
      </c>
      <c r="I223" s="7">
        <f>LOG(Table3[[#This Row],[Distance Travelled]]/Table3[[#This Row],[Width of Button]]+1, 2)</f>
        <v>0.79762824677799693</v>
      </c>
      <c r="J223" s="6">
        <v>0.71799999999999997</v>
      </c>
    </row>
    <row r="224" spans="1:10">
      <c r="A224" s="1">
        <v>224</v>
      </c>
      <c r="B224" s="1">
        <v>1</v>
      </c>
      <c r="C224" s="1">
        <v>473</v>
      </c>
      <c r="D224" s="1">
        <v>493</v>
      </c>
      <c r="E224" s="1">
        <v>220</v>
      </c>
      <c r="F224" s="1">
        <v>220</v>
      </c>
      <c r="G224" s="2">
        <f>SQRT(POWER((Table3[[#This Row],[X- Position Src]]-Table3[[#This Row],[X- Position Target]]),2)+POWER((Table3[[#This Row],[Y- Position Src]]-Table3[[#This Row],[Y- Position Target]]),2))</f>
        <v>372.20693169257339</v>
      </c>
      <c r="H224" s="1">
        <v>40</v>
      </c>
      <c r="I224" s="7">
        <f>LOG(Table3[[#This Row],[Distance Travelled]]/Table3[[#This Row],[Width of Button]]+1, 2)</f>
        <v>3.3652968604011577</v>
      </c>
      <c r="J224" s="6">
        <v>0.78300000000000003</v>
      </c>
    </row>
    <row r="225" spans="1:10">
      <c r="A225" s="1">
        <v>225</v>
      </c>
      <c r="B225" s="1">
        <v>1</v>
      </c>
      <c r="C225" s="1">
        <v>219</v>
      </c>
      <c r="D225" s="1">
        <v>219</v>
      </c>
      <c r="E225" s="1">
        <v>220</v>
      </c>
      <c r="F225" s="1">
        <v>220</v>
      </c>
      <c r="G225" s="2">
        <f>SQRT(POWER((Table3[[#This Row],[X- Position Src]]-Table3[[#This Row],[X- Position Target]]),2)+POWER((Table3[[#This Row],[Y- Position Src]]-Table3[[#This Row],[Y- Position Target]]),2))</f>
        <v>1.4142135623730951</v>
      </c>
      <c r="H225" s="1">
        <v>40</v>
      </c>
      <c r="I225" s="7">
        <f>LOG(Table3[[#This Row],[Distance Travelled]]/Table3[[#This Row],[Width of Button]]+1, 2)</f>
        <v>5.0125992765527413E-2</v>
      </c>
      <c r="J225" s="6">
        <v>0.63600000000000001</v>
      </c>
    </row>
    <row r="226" spans="1:10">
      <c r="A226" s="1">
        <v>226</v>
      </c>
      <c r="B226" s="1">
        <v>1</v>
      </c>
      <c r="C226" s="1">
        <v>228</v>
      </c>
      <c r="D226" s="1">
        <v>239</v>
      </c>
      <c r="E226" s="1">
        <v>400</v>
      </c>
      <c r="F226" s="1">
        <v>400</v>
      </c>
      <c r="G226" s="2">
        <f>SQRT(POWER((Table3[[#This Row],[X- Position Src]]-Table3[[#This Row],[X- Position Target]]),2)+POWER((Table3[[#This Row],[Y- Position Src]]-Table3[[#This Row],[Y- Position Target]]),2))</f>
        <v>235.59499145779819</v>
      </c>
      <c r="H226" s="1">
        <v>40</v>
      </c>
      <c r="I226" s="7">
        <f>LOG(Table3[[#This Row],[Distance Travelled]]/Table3[[#This Row],[Width of Button]]+1, 2)</f>
        <v>2.7844777642624567</v>
      </c>
      <c r="J226" s="6">
        <v>0.69299999999999995</v>
      </c>
    </row>
    <row r="227" spans="1:10">
      <c r="A227" s="1">
        <v>227</v>
      </c>
      <c r="B227" s="1">
        <v>1</v>
      </c>
      <c r="C227" s="1">
        <v>390</v>
      </c>
      <c r="D227" s="1">
        <v>417</v>
      </c>
      <c r="E227" s="1">
        <v>310</v>
      </c>
      <c r="F227" s="1">
        <v>400</v>
      </c>
      <c r="G227" s="2">
        <f>SQRT(POWER((Table3[[#This Row],[X- Position Src]]-Table3[[#This Row],[X- Position Target]]),2)+POWER((Table3[[#This Row],[Y- Position Src]]-Table3[[#This Row],[Y- Position Target]]),2))</f>
        <v>81.786306922369349</v>
      </c>
      <c r="H227" s="1">
        <v>40</v>
      </c>
      <c r="I227" s="7">
        <f>LOG(Table3[[#This Row],[Distance Travelled]]/Table3[[#This Row],[Width of Button]]+1, 2)</f>
        <v>1.606280027427778</v>
      </c>
      <c r="J227" s="6">
        <v>0.63400000000000001</v>
      </c>
    </row>
    <row r="228" spans="1:10">
      <c r="A228" s="1">
        <v>228</v>
      </c>
      <c r="B228" s="1">
        <v>1</v>
      </c>
      <c r="C228" s="1">
        <v>320</v>
      </c>
      <c r="D228" s="1">
        <v>408</v>
      </c>
      <c r="E228" s="1">
        <v>400</v>
      </c>
      <c r="F228" s="1">
        <v>400</v>
      </c>
      <c r="G228" s="2">
        <f>SQRT(POWER((Table3[[#This Row],[X- Position Src]]-Table3[[#This Row],[X- Position Target]]),2)+POWER((Table3[[#This Row],[Y- Position Src]]-Table3[[#This Row],[Y- Position Target]]),2))</f>
        <v>80.39900496896712</v>
      </c>
      <c r="H228" s="1">
        <v>40</v>
      </c>
      <c r="I228" s="7">
        <f>LOG(Table3[[#This Row],[Distance Travelled]]/Table3[[#This Row],[Width of Button]]+1, 2)</f>
        <v>1.589751563959491</v>
      </c>
      <c r="J228" s="6">
        <v>0.56699999999999995</v>
      </c>
    </row>
    <row r="229" spans="1:10">
      <c r="A229" s="1">
        <v>229</v>
      </c>
      <c r="B229" s="1">
        <v>1</v>
      </c>
      <c r="C229" s="1">
        <v>373</v>
      </c>
      <c r="D229" s="1">
        <v>406</v>
      </c>
      <c r="E229" s="1">
        <v>400</v>
      </c>
      <c r="F229" s="1">
        <v>220</v>
      </c>
      <c r="G229" s="2">
        <f>SQRT(POWER((Table3[[#This Row],[X- Position Src]]-Table3[[#This Row],[X- Position Target]]),2)+POWER((Table3[[#This Row],[Y- Position Src]]-Table3[[#This Row],[Y- Position Target]]),2))</f>
        <v>187.94946129212502</v>
      </c>
      <c r="H229" s="1">
        <v>40</v>
      </c>
      <c r="I229" s="7">
        <f>LOG(Table3[[#This Row],[Distance Travelled]]/Table3[[#This Row],[Width of Button]]+1, 2)</f>
        <v>2.5106420946050743</v>
      </c>
      <c r="J229" s="6">
        <v>0.91700000000000004</v>
      </c>
    </row>
    <row r="230" spans="1:10">
      <c r="A230" s="1">
        <v>230</v>
      </c>
      <c r="B230" s="1">
        <v>1</v>
      </c>
      <c r="C230" s="1">
        <v>399</v>
      </c>
      <c r="D230" s="1">
        <v>238</v>
      </c>
      <c r="E230" s="1">
        <v>220</v>
      </c>
      <c r="F230" s="1">
        <v>490</v>
      </c>
      <c r="G230" s="2">
        <f>SQRT(POWER((Table3[[#This Row],[X- Position Src]]-Table3[[#This Row],[X- Position Target]]),2)+POWER((Table3[[#This Row],[Y- Position Src]]-Table3[[#This Row],[Y- Position Target]]),2))</f>
        <v>309.10354252256639</v>
      </c>
      <c r="H230" s="1">
        <v>40</v>
      </c>
      <c r="I230" s="7">
        <f>LOG(Table3[[#This Row],[Distance Travelled]]/Table3[[#This Row],[Width of Button]]+1, 2)</f>
        <v>3.1255830915769627</v>
      </c>
      <c r="J230" s="6">
        <v>0.71699999999999997</v>
      </c>
    </row>
    <row r="231" spans="1:10">
      <c r="A231" s="1">
        <v>231</v>
      </c>
      <c r="B231" s="1">
        <v>1</v>
      </c>
      <c r="C231" s="1">
        <v>228</v>
      </c>
      <c r="D231" s="1">
        <v>494</v>
      </c>
      <c r="E231" s="1">
        <v>220</v>
      </c>
      <c r="F231" s="1">
        <v>400</v>
      </c>
      <c r="G231" s="2">
        <f>SQRT(POWER((Table3[[#This Row],[X- Position Src]]-Table3[[#This Row],[X- Position Target]]),2)+POWER((Table3[[#This Row],[Y- Position Src]]-Table3[[#This Row],[Y- Position Target]]),2))</f>
        <v>94.339811320566042</v>
      </c>
      <c r="H231" s="1">
        <v>40</v>
      </c>
      <c r="I231" s="7">
        <f>LOG(Table3[[#This Row],[Distance Travelled]]/Table3[[#This Row],[Width of Button]]+1, 2)</f>
        <v>1.7478150026568295</v>
      </c>
      <c r="J231" s="6">
        <v>0.69899999999999995</v>
      </c>
    </row>
    <row r="232" spans="1:10">
      <c r="A232" s="1">
        <v>232</v>
      </c>
      <c r="B232" s="1">
        <v>1</v>
      </c>
      <c r="C232" s="1">
        <v>240</v>
      </c>
      <c r="D232" s="1">
        <v>389</v>
      </c>
      <c r="E232" s="1">
        <v>400</v>
      </c>
      <c r="F232" s="1">
        <v>310</v>
      </c>
      <c r="G232" s="2">
        <f>SQRT(POWER((Table3[[#This Row],[X- Position Src]]-Table3[[#This Row],[X- Position Target]]),2)+POWER((Table3[[#This Row],[Y- Position Src]]-Table3[[#This Row],[Y- Position Target]]),2))</f>
        <v>178.44046626256053</v>
      </c>
      <c r="H232" s="1">
        <v>40</v>
      </c>
      <c r="I232" s="7">
        <f>LOG(Table3[[#This Row],[Distance Travelled]]/Table3[[#This Row],[Width of Button]]+1, 2)</f>
        <v>2.4491682362571772</v>
      </c>
      <c r="J232" s="6">
        <v>0.76800000000000002</v>
      </c>
    </row>
    <row r="233" spans="1:10">
      <c r="A233" s="1">
        <v>233</v>
      </c>
      <c r="B233" s="1">
        <v>1</v>
      </c>
      <c r="C233" s="1">
        <v>422</v>
      </c>
      <c r="D233" s="1">
        <v>286</v>
      </c>
      <c r="E233" s="1">
        <v>400</v>
      </c>
      <c r="F233" s="1">
        <v>400</v>
      </c>
      <c r="G233" s="2">
        <f>SQRT(POWER((Table3[[#This Row],[X- Position Src]]-Table3[[#This Row],[X- Position Target]]),2)+POWER((Table3[[#This Row],[Y- Position Src]]-Table3[[#This Row],[Y- Position Target]]),2))</f>
        <v>116.10340218959993</v>
      </c>
      <c r="H233" s="1">
        <v>40</v>
      </c>
      <c r="I233" s="7">
        <f>LOG(Table3[[#This Row],[Distance Travelled]]/Table3[[#This Row],[Width of Button]]+1, 2)</f>
        <v>1.9644300753074537</v>
      </c>
      <c r="J233" s="6">
        <v>0.59899999999999998</v>
      </c>
    </row>
    <row r="234" spans="1:10">
      <c r="A234" s="1">
        <v>234</v>
      </c>
      <c r="B234" s="1">
        <v>1</v>
      </c>
      <c r="C234" s="1">
        <v>409</v>
      </c>
      <c r="D234" s="1">
        <v>405</v>
      </c>
      <c r="E234" s="1">
        <v>310</v>
      </c>
      <c r="F234" s="1">
        <v>310</v>
      </c>
      <c r="G234" s="2">
        <f>SQRT(POWER((Table3[[#This Row],[X- Position Src]]-Table3[[#This Row],[X- Position Target]]),2)+POWER((Table3[[#This Row],[Y- Position Src]]-Table3[[#This Row],[Y- Position Target]]),2))</f>
        <v>137.20787149431334</v>
      </c>
      <c r="H234" s="1">
        <v>40</v>
      </c>
      <c r="I234" s="7">
        <f>LOG(Table3[[#This Row],[Distance Travelled]]/Table3[[#This Row],[Width of Button]]+1, 2)</f>
        <v>2.147370784071426</v>
      </c>
      <c r="J234" s="6">
        <v>0.61699999999999999</v>
      </c>
    </row>
    <row r="235" spans="1:10">
      <c r="A235" s="1">
        <v>235</v>
      </c>
      <c r="B235" s="1">
        <v>1</v>
      </c>
      <c r="C235" s="1">
        <v>316</v>
      </c>
      <c r="D235" s="1">
        <v>332</v>
      </c>
      <c r="E235" s="1">
        <v>400</v>
      </c>
      <c r="F235" s="1">
        <v>310</v>
      </c>
      <c r="G235" s="2">
        <f>SQRT(POWER((Table3[[#This Row],[X- Position Src]]-Table3[[#This Row],[X- Position Target]]),2)+POWER((Table3[[#This Row],[Y- Position Src]]-Table3[[#This Row],[Y- Position Target]]),2))</f>
        <v>86.833173384369644</v>
      </c>
      <c r="H235" s="1">
        <v>40</v>
      </c>
      <c r="I235" s="7">
        <f>LOG(Table3[[#This Row],[Distance Travelled]]/Table3[[#This Row],[Width of Button]]+1, 2)</f>
        <v>1.6648602285174536</v>
      </c>
      <c r="J235" s="6">
        <v>0.64800000000000002</v>
      </c>
    </row>
    <row r="236" spans="1:10">
      <c r="A236" s="1">
        <v>236</v>
      </c>
      <c r="B236" s="1">
        <v>1</v>
      </c>
      <c r="C236" s="1">
        <v>412</v>
      </c>
      <c r="D236" s="1">
        <v>308</v>
      </c>
      <c r="E236" s="1">
        <v>220</v>
      </c>
      <c r="F236" s="1">
        <v>490</v>
      </c>
      <c r="G236" s="2">
        <f>SQRT(POWER((Table3[[#This Row],[X- Position Src]]-Table3[[#This Row],[X- Position Target]]),2)+POWER((Table3[[#This Row],[Y- Position Src]]-Table3[[#This Row],[Y- Position Target]]),2))</f>
        <v>264.55245226608656</v>
      </c>
      <c r="H236" s="1">
        <v>40</v>
      </c>
      <c r="I236" s="7">
        <f>LOG(Table3[[#This Row],[Distance Travelled]]/Table3[[#This Row],[Width of Button]]+1, 2)</f>
        <v>2.928618815982333</v>
      </c>
      <c r="J236" s="6">
        <v>0.80300000000000005</v>
      </c>
    </row>
    <row r="237" spans="1:10">
      <c r="A237" s="1">
        <v>237</v>
      </c>
      <c r="B237" s="1">
        <v>1</v>
      </c>
      <c r="C237" s="1">
        <v>199</v>
      </c>
      <c r="D237" s="1">
        <v>516</v>
      </c>
      <c r="E237" s="1">
        <v>310</v>
      </c>
      <c r="F237" s="1">
        <v>490</v>
      </c>
      <c r="G237" s="2">
        <f>SQRT(POWER((Table3[[#This Row],[X- Position Src]]-Table3[[#This Row],[X- Position Target]]),2)+POWER((Table3[[#This Row],[Y- Position Src]]-Table3[[#This Row],[Y- Position Target]]),2))</f>
        <v>114.00438588054409</v>
      </c>
      <c r="H237" s="1">
        <v>40</v>
      </c>
      <c r="I237" s="7">
        <f>LOG(Table3[[#This Row],[Distance Travelled]]/Table3[[#This Row],[Width of Button]]+1, 2)</f>
        <v>1.9448995328076042</v>
      </c>
      <c r="J237" s="6">
        <v>0.63300000000000001</v>
      </c>
    </row>
    <row r="238" spans="1:10">
      <c r="A238" s="1">
        <v>238</v>
      </c>
      <c r="B238" s="1">
        <v>1</v>
      </c>
      <c r="C238" s="1">
        <v>316</v>
      </c>
      <c r="D238" s="1">
        <v>499</v>
      </c>
      <c r="E238" s="1">
        <v>490</v>
      </c>
      <c r="F238" s="1">
        <v>220</v>
      </c>
      <c r="G238" s="2">
        <f>SQRT(POWER((Table3[[#This Row],[X- Position Src]]-Table3[[#This Row],[X- Position Target]]),2)+POWER((Table3[[#This Row],[Y- Position Src]]-Table3[[#This Row],[Y- Position Target]]),2))</f>
        <v>328.81149614938954</v>
      </c>
      <c r="H238" s="1">
        <v>40</v>
      </c>
      <c r="I238" s="7">
        <f>LOG(Table3[[#This Row],[Distance Travelled]]/Table3[[#This Row],[Width of Button]]+1, 2)</f>
        <v>3.2048117213141043</v>
      </c>
      <c r="J238" s="6">
        <v>0.78400000000000003</v>
      </c>
    </row>
    <row r="239" spans="1:10">
      <c r="A239" s="1">
        <v>239</v>
      </c>
      <c r="B239" s="1">
        <v>1</v>
      </c>
      <c r="C239" s="1">
        <v>490</v>
      </c>
      <c r="D239" s="1">
        <v>232</v>
      </c>
      <c r="E239" s="1">
        <v>310</v>
      </c>
      <c r="F239" s="1">
        <v>310</v>
      </c>
      <c r="G239" s="2">
        <f>SQRT(POWER((Table3[[#This Row],[X- Position Src]]-Table3[[#This Row],[X- Position Target]]),2)+POWER((Table3[[#This Row],[Y- Position Src]]-Table3[[#This Row],[Y- Position Target]]),2))</f>
        <v>196.17339269126177</v>
      </c>
      <c r="H239" s="1">
        <v>40</v>
      </c>
      <c r="I239" s="7">
        <f>LOG(Table3[[#This Row],[Distance Travelled]]/Table3[[#This Row],[Width of Button]]+1, 2)</f>
        <v>2.561774534666529</v>
      </c>
      <c r="J239" s="6">
        <v>0.7</v>
      </c>
    </row>
    <row r="240" spans="1:10">
      <c r="A240" s="1">
        <v>240</v>
      </c>
      <c r="B240" s="1">
        <v>1</v>
      </c>
      <c r="C240" s="1">
        <v>282</v>
      </c>
      <c r="D240" s="1">
        <v>311</v>
      </c>
      <c r="E240" s="1">
        <v>490</v>
      </c>
      <c r="F240" s="1">
        <v>310</v>
      </c>
      <c r="G240" s="2">
        <f>SQRT(POWER((Table3[[#This Row],[X- Position Src]]-Table3[[#This Row],[X- Position Target]]),2)+POWER((Table3[[#This Row],[Y- Position Src]]-Table3[[#This Row],[Y- Position Target]]),2))</f>
        <v>208.00240383226344</v>
      </c>
      <c r="H240" s="1">
        <v>40</v>
      </c>
      <c r="I240" s="7">
        <f>LOG(Table3[[#This Row],[Distance Travelled]]/Table3[[#This Row],[Width of Button]]+1, 2)</f>
        <v>2.6322821992901511</v>
      </c>
      <c r="J240" s="6">
        <v>0.76300000000000001</v>
      </c>
    </row>
    <row r="241" spans="1:10">
      <c r="A241" s="1">
        <v>241</v>
      </c>
      <c r="B241" s="1">
        <v>1</v>
      </c>
      <c r="C241" s="1">
        <v>516</v>
      </c>
      <c r="D241" s="1">
        <v>319</v>
      </c>
      <c r="E241" s="1">
        <v>490</v>
      </c>
      <c r="F241" s="1">
        <v>400</v>
      </c>
      <c r="G241" s="2">
        <f>SQRT(POWER((Table3[[#This Row],[X- Position Src]]-Table3[[#This Row],[X- Position Target]]),2)+POWER((Table3[[#This Row],[Y- Position Src]]-Table3[[#This Row],[Y- Position Target]]),2))</f>
        <v>85.07055894961546</v>
      </c>
      <c r="H241" s="1">
        <v>40</v>
      </c>
      <c r="I241" s="7">
        <f>LOG(Table3[[#This Row],[Distance Travelled]]/Table3[[#This Row],[Width of Button]]+1, 2)</f>
        <v>1.644670320393135</v>
      </c>
      <c r="J241" s="6">
        <v>0.60299999999999998</v>
      </c>
    </row>
    <row r="242" spans="1:10">
      <c r="A242" s="1">
        <v>242</v>
      </c>
      <c r="B242" s="1">
        <v>1</v>
      </c>
      <c r="C242" s="1">
        <v>495</v>
      </c>
      <c r="D242" s="1">
        <v>400</v>
      </c>
      <c r="E242" s="1">
        <v>490</v>
      </c>
      <c r="F242" s="1">
        <v>310</v>
      </c>
      <c r="G242" s="2">
        <f>SQRT(POWER((Table3[[#This Row],[X- Position Src]]-Table3[[#This Row],[X- Position Target]]),2)+POWER((Table3[[#This Row],[Y- Position Src]]-Table3[[#This Row],[Y- Position Target]]),2))</f>
        <v>90.13878188659973</v>
      </c>
      <c r="H242" s="1">
        <v>40</v>
      </c>
      <c r="I242" s="7">
        <f>LOG(Table3[[#This Row],[Distance Travelled]]/Table3[[#This Row],[Width of Button]]+1, 2)</f>
        <v>1.7019790500093028</v>
      </c>
      <c r="J242" s="6">
        <v>0.58299999999999996</v>
      </c>
    </row>
    <row r="243" spans="1:10">
      <c r="A243" s="1">
        <v>243</v>
      </c>
      <c r="B243" s="1">
        <v>1</v>
      </c>
      <c r="C243" s="1">
        <v>478</v>
      </c>
      <c r="D243" s="1">
        <v>293</v>
      </c>
      <c r="E243" s="1">
        <v>490</v>
      </c>
      <c r="F243" s="1">
        <v>310</v>
      </c>
      <c r="G243" s="2">
        <f>SQRT(POWER((Table3[[#This Row],[X- Position Src]]-Table3[[#This Row],[X- Position Target]]),2)+POWER((Table3[[#This Row],[Y- Position Src]]-Table3[[#This Row],[Y- Position Target]]),2))</f>
        <v>20.808652046684813</v>
      </c>
      <c r="H243" s="1">
        <v>40</v>
      </c>
      <c r="I243" s="7">
        <f>LOG(Table3[[#This Row],[Distance Travelled]]/Table3[[#This Row],[Width of Button]]+1, 2)</f>
        <v>0.60427660947142026</v>
      </c>
      <c r="J243" s="6">
        <v>0.63300000000000001</v>
      </c>
    </row>
    <row r="244" spans="1:10">
      <c r="A244" s="1">
        <v>244</v>
      </c>
      <c r="B244" s="1">
        <v>1</v>
      </c>
      <c r="C244" s="1">
        <v>475</v>
      </c>
      <c r="D244" s="1">
        <v>301</v>
      </c>
      <c r="E244" s="1">
        <v>220</v>
      </c>
      <c r="F244" s="1">
        <v>310</v>
      </c>
      <c r="G244" s="2">
        <f>SQRT(POWER((Table3[[#This Row],[X- Position Src]]-Table3[[#This Row],[X- Position Target]]),2)+POWER((Table3[[#This Row],[Y- Position Src]]-Table3[[#This Row],[Y- Position Target]]),2))</f>
        <v>255.15877409957903</v>
      </c>
      <c r="H244" s="1">
        <v>40</v>
      </c>
      <c r="I244" s="7">
        <f>LOG(Table3[[#This Row],[Distance Travelled]]/Table3[[#This Row],[Width of Button]]+1, 2)</f>
        <v>2.8834193238888459</v>
      </c>
      <c r="J244" s="6">
        <v>0.73399999999999999</v>
      </c>
    </row>
    <row r="245" spans="1:10">
      <c r="A245" s="1">
        <v>245</v>
      </c>
      <c r="B245" s="1">
        <v>1</v>
      </c>
      <c r="C245" s="1">
        <v>218</v>
      </c>
      <c r="D245" s="1">
        <v>320</v>
      </c>
      <c r="E245" s="1">
        <v>310</v>
      </c>
      <c r="F245" s="1">
        <v>400</v>
      </c>
      <c r="G245" s="2">
        <f>SQRT(POWER((Table3[[#This Row],[X- Position Src]]-Table3[[#This Row],[X- Position Target]]),2)+POWER((Table3[[#This Row],[Y- Position Src]]-Table3[[#This Row],[Y- Position Target]]),2))</f>
        <v>121.91800523302537</v>
      </c>
      <c r="H245" s="1">
        <v>40</v>
      </c>
      <c r="I245" s="7">
        <f>LOG(Table3[[#This Row],[Distance Travelled]]/Table3[[#This Row],[Width of Button]]+1, 2)</f>
        <v>2.0171915166987935</v>
      </c>
      <c r="J245" s="6">
        <v>0.66300000000000003</v>
      </c>
    </row>
    <row r="246" spans="1:10">
      <c r="A246" s="1">
        <v>246</v>
      </c>
      <c r="B246" s="1">
        <v>1</v>
      </c>
      <c r="C246" s="1">
        <v>300</v>
      </c>
      <c r="D246" s="1">
        <v>409</v>
      </c>
      <c r="E246" s="1">
        <v>310</v>
      </c>
      <c r="F246" s="1">
        <v>220</v>
      </c>
      <c r="G246" s="2">
        <f>SQRT(POWER((Table3[[#This Row],[X- Position Src]]-Table3[[#This Row],[X- Position Target]]),2)+POWER((Table3[[#This Row],[Y- Position Src]]-Table3[[#This Row],[Y- Position Target]]),2))</f>
        <v>189.26436537288259</v>
      </c>
      <c r="H246" s="1">
        <v>40</v>
      </c>
      <c r="I246" s="7">
        <f>LOG(Table3[[#This Row],[Distance Travelled]]/Table3[[#This Row],[Width of Button]]+1, 2)</f>
        <v>2.5189402287203864</v>
      </c>
      <c r="J246" s="6">
        <v>0.63400000000000001</v>
      </c>
    </row>
    <row r="247" spans="1:10">
      <c r="A247" s="1">
        <v>247</v>
      </c>
      <c r="B247" s="1">
        <v>1</v>
      </c>
      <c r="C247" s="1">
        <v>314</v>
      </c>
      <c r="D247" s="1">
        <v>223</v>
      </c>
      <c r="E247" s="1">
        <v>310</v>
      </c>
      <c r="F247" s="1">
        <v>400</v>
      </c>
      <c r="G247" s="2">
        <f>SQRT(POWER((Table3[[#This Row],[X- Position Src]]-Table3[[#This Row],[X- Position Target]]),2)+POWER((Table3[[#This Row],[Y- Position Src]]-Table3[[#This Row],[Y- Position Target]]),2))</f>
        <v>177.04519197086375</v>
      </c>
      <c r="H247" s="1">
        <v>40</v>
      </c>
      <c r="I247" s="7">
        <f>LOG(Table3[[#This Row],[Distance Travelled]]/Table3[[#This Row],[Width of Button]]+1, 2)</f>
        <v>2.4399235589588271</v>
      </c>
      <c r="J247" s="6">
        <v>0.66700000000000004</v>
      </c>
    </row>
    <row r="248" spans="1:10">
      <c r="A248" s="1">
        <v>248</v>
      </c>
      <c r="B248" s="1">
        <v>1</v>
      </c>
      <c r="C248" s="1">
        <v>315</v>
      </c>
      <c r="D248" s="1">
        <v>423</v>
      </c>
      <c r="E248" s="1">
        <v>310</v>
      </c>
      <c r="F248" s="1">
        <v>310</v>
      </c>
      <c r="G248" s="2">
        <f>SQRT(POWER((Table3[[#This Row],[X- Position Src]]-Table3[[#This Row],[X- Position Target]]),2)+POWER((Table3[[#This Row],[Y- Position Src]]-Table3[[#This Row],[Y- Position Target]]),2))</f>
        <v>113.11056537742175</v>
      </c>
      <c r="H248" s="1">
        <v>40</v>
      </c>
      <c r="I248" s="7">
        <f>LOG(Table3[[#This Row],[Distance Travelled]]/Table3[[#This Row],[Width of Button]]+1, 2)</f>
        <v>1.9365019341698173</v>
      </c>
      <c r="J248" s="6">
        <v>0.59899999999999998</v>
      </c>
    </row>
    <row r="249" spans="1:10">
      <c r="A249" s="1">
        <v>249</v>
      </c>
      <c r="B249" s="1">
        <v>1</v>
      </c>
      <c r="C249" s="1">
        <v>323</v>
      </c>
      <c r="D249" s="1">
        <v>324</v>
      </c>
      <c r="E249" s="1">
        <v>310</v>
      </c>
      <c r="F249" s="1">
        <v>310</v>
      </c>
      <c r="G249" s="2">
        <f>SQRT(POWER((Table3[[#This Row],[X- Position Src]]-Table3[[#This Row],[X- Position Target]]),2)+POWER((Table3[[#This Row],[Y- Position Src]]-Table3[[#This Row],[Y- Position Target]]),2))</f>
        <v>19.104973174542799</v>
      </c>
      <c r="H249" s="1">
        <v>40</v>
      </c>
      <c r="I249" s="7">
        <f>LOG(Table3[[#This Row],[Distance Travelled]]/Table3[[#This Row],[Width of Button]]+1, 2)</f>
        <v>0.56327952587479035</v>
      </c>
      <c r="J249" s="6">
        <v>0.58099999999999996</v>
      </c>
    </row>
    <row r="250" spans="1:10">
      <c r="A250" s="1">
        <v>250</v>
      </c>
      <c r="B250" s="1">
        <v>1</v>
      </c>
      <c r="C250" s="1">
        <v>323</v>
      </c>
      <c r="D250" s="1">
        <v>325</v>
      </c>
      <c r="E250" s="1">
        <v>220</v>
      </c>
      <c r="F250" s="1">
        <v>490</v>
      </c>
      <c r="G250" s="2">
        <f>SQRT(POWER((Table3[[#This Row],[X- Position Src]]-Table3[[#This Row],[X- Position Target]]),2)+POWER((Table3[[#This Row],[Y- Position Src]]-Table3[[#This Row],[Y- Position Target]]),2))</f>
        <v>194.50963986394095</v>
      </c>
      <c r="H250" s="1">
        <v>40</v>
      </c>
      <c r="I250" s="7">
        <f>LOG(Table3[[#This Row],[Distance Travelled]]/Table3[[#This Row],[Width of Button]]+1, 2)</f>
        <v>2.5515753229502183</v>
      </c>
      <c r="J250" s="6">
        <v>0.751</v>
      </c>
    </row>
    <row r="251" spans="1:10">
      <c r="A251" s="1">
        <v>251</v>
      </c>
      <c r="B251" s="1">
        <v>1</v>
      </c>
      <c r="C251" s="1">
        <v>229</v>
      </c>
      <c r="D251" s="1">
        <v>511</v>
      </c>
      <c r="E251" s="1">
        <v>400</v>
      </c>
      <c r="F251" s="1">
        <v>220</v>
      </c>
      <c r="G251" s="2">
        <f>SQRT(POWER((Table3[[#This Row],[X- Position Src]]-Table3[[#This Row],[X- Position Target]]),2)+POWER((Table3[[#This Row],[Y- Position Src]]-Table3[[#This Row],[Y- Position Target]]),2))</f>
        <v>337.52333252680472</v>
      </c>
      <c r="H251" s="1">
        <v>40</v>
      </c>
      <c r="I251" s="7">
        <f>LOG(Table3[[#This Row],[Distance Travelled]]/Table3[[#This Row],[Width of Button]]+1, 2)</f>
        <v>3.2384939066905711</v>
      </c>
      <c r="J251" s="6">
        <v>0.79900000000000004</v>
      </c>
    </row>
    <row r="252" spans="1:10">
      <c r="A252" s="1">
        <v>252</v>
      </c>
      <c r="B252" s="1">
        <v>1</v>
      </c>
      <c r="C252" s="1">
        <v>403</v>
      </c>
      <c r="D252" s="1">
        <v>221</v>
      </c>
      <c r="E252" s="1">
        <v>220</v>
      </c>
      <c r="F252" s="1">
        <v>310</v>
      </c>
      <c r="G252" s="2">
        <f>SQRT(POWER((Table3[[#This Row],[X- Position Src]]-Table3[[#This Row],[X- Position Target]]),2)+POWER((Table3[[#This Row],[Y- Position Src]]-Table3[[#This Row],[Y- Position Target]]),2))</f>
        <v>203.49447166937975</v>
      </c>
      <c r="H252" s="1">
        <v>40</v>
      </c>
      <c r="I252" s="7">
        <f>LOG(Table3[[#This Row],[Distance Travelled]]/Table3[[#This Row],[Width of Button]]+1, 2)</f>
        <v>2.6058171124282032</v>
      </c>
      <c r="J252" s="6">
        <v>0.63600000000000001</v>
      </c>
    </row>
    <row r="253" spans="1:10">
      <c r="A253" s="1">
        <v>253</v>
      </c>
      <c r="B253" s="1">
        <v>1</v>
      </c>
      <c r="C253" s="1">
        <v>241</v>
      </c>
      <c r="D253" s="1">
        <v>314</v>
      </c>
      <c r="E253" s="1">
        <v>220</v>
      </c>
      <c r="F253" s="1">
        <v>490</v>
      </c>
      <c r="G253" s="2">
        <f>SQRT(POWER((Table3[[#This Row],[X- Position Src]]-Table3[[#This Row],[X- Position Target]]),2)+POWER((Table3[[#This Row],[Y- Position Src]]-Table3[[#This Row],[Y- Position Target]]),2))</f>
        <v>177.24841325100769</v>
      </c>
      <c r="H253" s="1">
        <v>40</v>
      </c>
      <c r="I253" s="7">
        <f>LOG(Table3[[#This Row],[Distance Travelled]]/Table3[[#This Row],[Width of Button]]+1, 2)</f>
        <v>2.4412737347428619</v>
      </c>
      <c r="J253" s="6">
        <v>0.73299999999999998</v>
      </c>
    </row>
    <row r="254" spans="1:10">
      <c r="A254" s="1">
        <v>254</v>
      </c>
      <c r="B254" s="1">
        <v>1</v>
      </c>
      <c r="C254" s="1">
        <v>232</v>
      </c>
      <c r="D254" s="1">
        <v>473</v>
      </c>
      <c r="E254" s="1">
        <v>310</v>
      </c>
      <c r="F254" s="1">
        <v>220</v>
      </c>
      <c r="G254" s="2">
        <f>SQRT(POWER((Table3[[#This Row],[X- Position Src]]-Table3[[#This Row],[X- Position Target]]),2)+POWER((Table3[[#This Row],[Y- Position Src]]-Table3[[#This Row],[Y- Position Target]]),2))</f>
        <v>264.75082624989108</v>
      </c>
      <c r="H254" s="1">
        <v>40</v>
      </c>
      <c r="I254" s="7">
        <f>LOG(Table3[[#This Row],[Distance Travelled]]/Table3[[#This Row],[Width of Button]]+1, 2)</f>
        <v>2.9295582272176879</v>
      </c>
      <c r="J254" s="6">
        <v>0.78100000000000003</v>
      </c>
    </row>
    <row r="255" spans="1:10">
      <c r="A255" s="1">
        <v>255</v>
      </c>
      <c r="B255" s="1">
        <v>1</v>
      </c>
      <c r="C255" s="1">
        <v>317</v>
      </c>
      <c r="D255" s="1">
        <v>220</v>
      </c>
      <c r="E255" s="1">
        <v>400</v>
      </c>
      <c r="F255" s="1">
        <v>490</v>
      </c>
      <c r="G255" s="2">
        <f>SQRT(POWER((Table3[[#This Row],[X- Position Src]]-Table3[[#This Row],[X- Position Target]]),2)+POWER((Table3[[#This Row],[Y- Position Src]]-Table3[[#This Row],[Y- Position Target]]),2))</f>
        <v>282.46946737656441</v>
      </c>
      <c r="H255" s="1">
        <v>40</v>
      </c>
      <c r="I255" s="7">
        <f>LOG(Table3[[#This Row],[Distance Travelled]]/Table3[[#This Row],[Width of Button]]+1, 2)</f>
        <v>3.0110906620907731</v>
      </c>
      <c r="J255" s="6">
        <v>0.73299999999999998</v>
      </c>
    </row>
    <row r="256" spans="1:10">
      <c r="A256" s="1">
        <v>256</v>
      </c>
      <c r="B256" s="1">
        <v>1</v>
      </c>
      <c r="C256" s="1">
        <v>395</v>
      </c>
      <c r="D256" s="1">
        <v>468</v>
      </c>
      <c r="E256" s="1">
        <v>220</v>
      </c>
      <c r="F256" s="1">
        <v>220</v>
      </c>
      <c r="G256" s="2">
        <f>SQRT(POWER((Table3[[#This Row],[X- Position Src]]-Table3[[#This Row],[X- Position Target]]),2)+POWER((Table3[[#This Row],[Y- Position Src]]-Table3[[#This Row],[Y- Position Target]]),2))</f>
        <v>303.52759347380595</v>
      </c>
      <c r="H256" s="1">
        <v>40</v>
      </c>
      <c r="I256" s="7">
        <f>LOG(Table3[[#This Row],[Distance Travelled]]/Table3[[#This Row],[Width of Button]]+1, 2)</f>
        <v>3.1023540814677757</v>
      </c>
      <c r="J256" s="6">
        <v>0.68400000000000005</v>
      </c>
    </row>
    <row r="257" spans="1:10">
      <c r="A257" s="1">
        <v>257</v>
      </c>
      <c r="B257" s="1">
        <v>1</v>
      </c>
      <c r="C257" s="1">
        <v>194</v>
      </c>
      <c r="D257" s="1">
        <v>216</v>
      </c>
      <c r="E257" s="1">
        <v>310</v>
      </c>
      <c r="F257" s="1">
        <v>400</v>
      </c>
      <c r="G257" s="2">
        <f>SQRT(POWER((Table3[[#This Row],[X- Position Src]]-Table3[[#This Row],[X- Position Target]]),2)+POWER((Table3[[#This Row],[Y- Position Src]]-Table3[[#This Row],[Y- Position Target]]),2))</f>
        <v>217.51321798916038</v>
      </c>
      <c r="H257" s="1">
        <v>40</v>
      </c>
      <c r="I257" s="7">
        <f>LOG(Table3[[#This Row],[Distance Travelled]]/Table3[[#This Row],[Width of Button]]+1, 2)</f>
        <v>2.6865745816996864</v>
      </c>
      <c r="J257" s="6">
        <v>0.9</v>
      </c>
    </row>
    <row r="258" spans="1:10">
      <c r="A258" s="1">
        <v>258</v>
      </c>
      <c r="B258" s="1">
        <v>1</v>
      </c>
      <c r="C258" s="1">
        <v>291</v>
      </c>
      <c r="D258" s="1">
        <v>398</v>
      </c>
      <c r="E258" s="1">
        <v>310</v>
      </c>
      <c r="F258" s="1">
        <v>400</v>
      </c>
      <c r="G258" s="2">
        <f>SQRT(POWER((Table3[[#This Row],[X- Position Src]]-Table3[[#This Row],[X- Position Target]]),2)+POWER((Table3[[#This Row],[Y- Position Src]]-Table3[[#This Row],[Y- Position Target]]),2))</f>
        <v>19.104973174542799</v>
      </c>
      <c r="H258" s="1">
        <v>40</v>
      </c>
      <c r="I258" s="7">
        <f>LOG(Table3[[#This Row],[Distance Travelled]]/Table3[[#This Row],[Width of Button]]+1, 2)</f>
        <v>0.56327952587479035</v>
      </c>
      <c r="J258" s="6">
        <v>0.38100000000000001</v>
      </c>
    </row>
    <row r="259" spans="1:10">
      <c r="A259" s="1">
        <v>259</v>
      </c>
      <c r="B259" s="1">
        <v>1</v>
      </c>
      <c r="C259" s="1">
        <v>293</v>
      </c>
      <c r="D259" s="1">
        <v>398</v>
      </c>
      <c r="E259" s="1">
        <v>490</v>
      </c>
      <c r="F259" s="1">
        <v>490</v>
      </c>
      <c r="G259" s="2">
        <f>SQRT(POWER((Table3[[#This Row],[X- Position Src]]-Table3[[#This Row],[X- Position Target]]),2)+POWER((Table3[[#This Row],[Y- Position Src]]-Table3[[#This Row],[Y- Position Target]]),2))</f>
        <v>217.42354978244651</v>
      </c>
      <c r="H259" s="1">
        <v>40</v>
      </c>
      <c r="I259" s="7">
        <f>LOG(Table3[[#This Row],[Distance Travelled]]/Table3[[#This Row],[Width of Button]]+1, 2)</f>
        <v>2.6860721360148743</v>
      </c>
      <c r="J259" s="6">
        <v>0.752</v>
      </c>
    </row>
    <row r="260" spans="1:10">
      <c r="A260" s="1">
        <v>260</v>
      </c>
      <c r="B260" s="1">
        <v>1</v>
      </c>
      <c r="C260" s="1">
        <v>493</v>
      </c>
      <c r="D260" s="1">
        <v>485</v>
      </c>
      <c r="E260" s="1">
        <v>310</v>
      </c>
      <c r="F260" s="1">
        <v>490</v>
      </c>
      <c r="G260" s="2">
        <f>SQRT(POWER((Table3[[#This Row],[X- Position Src]]-Table3[[#This Row],[X- Position Target]]),2)+POWER((Table3[[#This Row],[Y- Position Src]]-Table3[[#This Row],[Y- Position Target]]),2))</f>
        <v>183.06829326784035</v>
      </c>
      <c r="H260" s="1">
        <v>40</v>
      </c>
      <c r="I260" s="7">
        <f>LOG(Table3[[#This Row],[Distance Travelled]]/Table3[[#This Row],[Width of Button]]+1, 2)</f>
        <v>2.4794135596301472</v>
      </c>
      <c r="J260" s="6">
        <v>0.69799999999999995</v>
      </c>
    </row>
    <row r="261" spans="1:10">
      <c r="A261" s="1">
        <v>261</v>
      </c>
      <c r="B261" s="1">
        <v>1</v>
      </c>
      <c r="C261" s="1">
        <v>313</v>
      </c>
      <c r="D261" s="1">
        <v>482</v>
      </c>
      <c r="E261" s="1">
        <v>310</v>
      </c>
      <c r="F261" s="1">
        <v>400</v>
      </c>
      <c r="G261" s="2">
        <f>SQRT(POWER((Table3[[#This Row],[X- Position Src]]-Table3[[#This Row],[X- Position Target]]),2)+POWER((Table3[[#This Row],[Y- Position Src]]-Table3[[#This Row],[Y- Position Target]]),2))</f>
        <v>82.054859697643749</v>
      </c>
      <c r="H261" s="1">
        <v>40</v>
      </c>
      <c r="I261" s="7">
        <f>LOG(Table3[[#This Row],[Distance Travelled]]/Table3[[#This Row],[Width of Button]]+1, 2)</f>
        <v>1.6094578330389069</v>
      </c>
      <c r="J261" s="6">
        <v>0.55200000000000005</v>
      </c>
    </row>
    <row r="262" spans="1:10">
      <c r="A262" s="1">
        <v>262</v>
      </c>
      <c r="B262" s="1">
        <v>1</v>
      </c>
      <c r="C262" s="1">
        <v>315</v>
      </c>
      <c r="D262" s="1">
        <v>362</v>
      </c>
      <c r="E262" s="1">
        <v>490</v>
      </c>
      <c r="F262" s="1">
        <v>400</v>
      </c>
      <c r="G262" s="2">
        <f>SQRT(POWER((Table3[[#This Row],[X- Position Src]]-Table3[[#This Row],[X- Position Target]]),2)+POWER((Table3[[#This Row],[Y- Position Src]]-Table3[[#This Row],[Y- Position Target]]),2))</f>
        <v>179.07819521091898</v>
      </c>
      <c r="H262" s="1">
        <v>40</v>
      </c>
      <c r="I262" s="7">
        <f>LOG(Table3[[#This Row],[Distance Travelled]]/Table3[[#This Row],[Width of Button]]+1, 2)</f>
        <v>2.4533739953427967</v>
      </c>
      <c r="J262" s="6">
        <v>0.86399999999999999</v>
      </c>
    </row>
    <row r="263" spans="1:10">
      <c r="A263" s="1">
        <v>263</v>
      </c>
      <c r="B263" s="1">
        <v>1</v>
      </c>
      <c r="C263" s="1">
        <v>509</v>
      </c>
      <c r="D263" s="1">
        <v>415</v>
      </c>
      <c r="E263" s="1">
        <v>220</v>
      </c>
      <c r="F263" s="1">
        <v>400</v>
      </c>
      <c r="G263" s="2">
        <f>SQRT(POWER((Table3[[#This Row],[X- Position Src]]-Table3[[#This Row],[X- Position Target]]),2)+POWER((Table3[[#This Row],[Y- Position Src]]-Table3[[#This Row],[Y- Position Target]]),2))</f>
        <v>289.38901153983022</v>
      </c>
      <c r="H263" s="1">
        <v>40</v>
      </c>
      <c r="I263" s="7">
        <f>LOG(Table3[[#This Row],[Distance Travelled]]/Table3[[#This Row],[Width of Button]]+1, 2)</f>
        <v>3.0417205222606167</v>
      </c>
      <c r="J263" s="6">
        <v>0.63300000000000001</v>
      </c>
    </row>
    <row r="264" spans="1:10">
      <c r="A264" s="1">
        <v>264</v>
      </c>
      <c r="B264" s="1">
        <v>1</v>
      </c>
      <c r="C264" s="1">
        <v>222</v>
      </c>
      <c r="D264" s="1">
        <v>391</v>
      </c>
      <c r="E264" s="1">
        <v>220</v>
      </c>
      <c r="F264" s="1">
        <v>400</v>
      </c>
      <c r="G264" s="2">
        <f>SQRT(POWER((Table3[[#This Row],[X- Position Src]]-Table3[[#This Row],[X- Position Target]]),2)+POWER((Table3[[#This Row],[Y- Position Src]]-Table3[[#This Row],[Y- Position Target]]),2))</f>
        <v>9.2195444572928871</v>
      </c>
      <c r="H264" s="1">
        <v>40</v>
      </c>
      <c r="I264" s="7">
        <f>LOG(Table3[[#This Row],[Distance Travelled]]/Table3[[#This Row],[Width of Button]]+1, 2)</f>
        <v>0.29923130525146086</v>
      </c>
      <c r="J264" s="6">
        <v>0.63400000000000001</v>
      </c>
    </row>
    <row r="265" spans="1:10">
      <c r="A265" s="1">
        <v>265</v>
      </c>
      <c r="B265" s="1">
        <v>1</v>
      </c>
      <c r="C265" s="1">
        <v>245</v>
      </c>
      <c r="D265" s="1">
        <v>395</v>
      </c>
      <c r="E265" s="1">
        <v>490</v>
      </c>
      <c r="F265" s="1">
        <v>220</v>
      </c>
      <c r="G265" s="2">
        <f>SQRT(POWER((Table3[[#This Row],[X- Position Src]]-Table3[[#This Row],[X- Position Target]]),2)+POWER((Table3[[#This Row],[Y- Position Src]]-Table3[[#This Row],[Y- Position Target]]),2))</f>
        <v>301.08138434649192</v>
      </c>
      <c r="H265" s="1">
        <v>40</v>
      </c>
      <c r="I265" s="7">
        <f>LOG(Table3[[#This Row],[Distance Travelled]]/Table3[[#This Row],[Width of Button]]+1, 2)</f>
        <v>3.092044112096425</v>
      </c>
      <c r="J265" s="6">
        <v>0.752</v>
      </c>
    </row>
    <row r="266" spans="1:10">
      <c r="A266" s="1">
        <v>266</v>
      </c>
      <c r="B266" s="1">
        <v>1</v>
      </c>
      <c r="C266" s="1">
        <v>492</v>
      </c>
      <c r="D266" s="1">
        <v>234</v>
      </c>
      <c r="E266" s="1">
        <v>220</v>
      </c>
      <c r="F266" s="1">
        <v>220</v>
      </c>
      <c r="G266" s="2">
        <f>SQRT(POWER((Table3[[#This Row],[X- Position Src]]-Table3[[#This Row],[X- Position Target]]),2)+POWER((Table3[[#This Row],[Y- Position Src]]-Table3[[#This Row],[Y- Position Target]]),2))</f>
        <v>272.36005580848303</v>
      </c>
      <c r="H266" s="1">
        <v>40</v>
      </c>
      <c r="I266" s="7">
        <f>LOG(Table3[[#This Row],[Distance Travelled]]/Table3[[#This Row],[Width of Button]]+1, 2)</f>
        <v>2.9651380702254255</v>
      </c>
      <c r="J266" s="6">
        <v>0.76500000000000001</v>
      </c>
    </row>
    <row r="267" spans="1:10">
      <c r="A267" s="1">
        <v>267</v>
      </c>
      <c r="B267" s="1">
        <v>1</v>
      </c>
      <c r="C267" s="1">
        <v>220</v>
      </c>
      <c r="D267" s="1">
        <v>216</v>
      </c>
      <c r="E267" s="1">
        <v>400</v>
      </c>
      <c r="F267" s="1">
        <v>220</v>
      </c>
      <c r="G267" s="2">
        <f>SQRT(POWER((Table3[[#This Row],[X- Position Src]]-Table3[[#This Row],[X- Position Target]]),2)+POWER((Table3[[#This Row],[Y- Position Src]]-Table3[[#This Row],[Y- Position Target]]),2))</f>
        <v>180.0444389588304</v>
      </c>
      <c r="H267" s="1">
        <v>40</v>
      </c>
      <c r="I267" s="7">
        <f>LOG(Table3[[#This Row],[Distance Travelled]]/Table3[[#This Row],[Width of Button]]+1, 2)</f>
        <v>2.4597230067793516</v>
      </c>
      <c r="J267" s="6">
        <v>0.63500000000000001</v>
      </c>
    </row>
    <row r="268" spans="1:10">
      <c r="A268" s="1">
        <v>268</v>
      </c>
      <c r="B268" s="1">
        <v>1</v>
      </c>
      <c r="C268" s="1">
        <v>385</v>
      </c>
      <c r="D268" s="1">
        <v>230</v>
      </c>
      <c r="E268" s="1">
        <v>310</v>
      </c>
      <c r="F268" s="1">
        <v>400</v>
      </c>
      <c r="G268" s="2">
        <f>SQRT(POWER((Table3[[#This Row],[X- Position Src]]-Table3[[#This Row],[X- Position Target]]),2)+POWER((Table3[[#This Row],[Y- Position Src]]-Table3[[#This Row],[Y- Position Target]]),2))</f>
        <v>185.80904176062046</v>
      </c>
      <c r="H268" s="1">
        <v>40</v>
      </c>
      <c r="I268" s="7">
        <f>LOG(Table3[[#This Row],[Distance Travelled]]/Table3[[#This Row],[Width of Button]]+1, 2)</f>
        <v>2.4970313500064383</v>
      </c>
      <c r="J268" s="6">
        <v>0.78100000000000003</v>
      </c>
    </row>
    <row r="269" spans="1:10">
      <c r="A269" s="1">
        <v>269</v>
      </c>
      <c r="B269" s="1">
        <v>1</v>
      </c>
      <c r="C269" s="1">
        <v>317</v>
      </c>
      <c r="D269" s="1">
        <v>392</v>
      </c>
      <c r="E269" s="1">
        <v>490</v>
      </c>
      <c r="F269" s="1">
        <v>490</v>
      </c>
      <c r="G269" s="2">
        <f>SQRT(POWER((Table3[[#This Row],[X- Position Src]]-Table3[[#This Row],[X- Position Target]]),2)+POWER((Table3[[#This Row],[Y- Position Src]]-Table3[[#This Row],[Y- Position Target]]),2))</f>
        <v>198.82907232092595</v>
      </c>
      <c r="H269" s="1">
        <v>40</v>
      </c>
      <c r="I269" s="7">
        <f>LOG(Table3[[#This Row],[Distance Travelled]]/Table3[[#This Row],[Width of Button]]+1, 2)</f>
        <v>2.5779065593808825</v>
      </c>
      <c r="J269" s="6">
        <v>0.66700000000000004</v>
      </c>
    </row>
    <row r="270" spans="1:10">
      <c r="A270" s="1">
        <v>270</v>
      </c>
      <c r="B270" s="1">
        <v>1</v>
      </c>
      <c r="C270" s="1">
        <v>477</v>
      </c>
      <c r="D270" s="1">
        <v>479</v>
      </c>
      <c r="E270" s="1">
        <v>220</v>
      </c>
      <c r="F270" s="1">
        <v>400</v>
      </c>
      <c r="G270" s="2">
        <f>SQRT(POWER((Table3[[#This Row],[X- Position Src]]-Table3[[#This Row],[X- Position Target]]),2)+POWER((Table3[[#This Row],[Y- Position Src]]-Table3[[#This Row],[Y- Position Target]]),2))</f>
        <v>268.86799735186037</v>
      </c>
      <c r="H270" s="1">
        <v>40</v>
      </c>
      <c r="I270" s="7">
        <f>LOG(Table3[[#This Row],[Distance Travelled]]/Table3[[#This Row],[Width of Button]]+1, 2)</f>
        <v>2.9489184920633815</v>
      </c>
      <c r="J270" s="6">
        <v>0.78200000000000003</v>
      </c>
    </row>
    <row r="271" spans="1:10">
      <c r="A271" s="1">
        <v>271</v>
      </c>
      <c r="B271" s="1">
        <v>1</v>
      </c>
      <c r="C271" s="1">
        <v>231</v>
      </c>
      <c r="D271" s="1">
        <v>398</v>
      </c>
      <c r="E271" s="1">
        <v>400</v>
      </c>
      <c r="F271" s="1">
        <v>490</v>
      </c>
      <c r="G271" s="2">
        <f>SQRT(POWER((Table3[[#This Row],[X- Position Src]]-Table3[[#This Row],[X- Position Target]]),2)+POWER((Table3[[#This Row],[Y- Position Src]]-Table3[[#This Row],[Y- Position Target]]),2))</f>
        <v>192.41881404893857</v>
      </c>
      <c r="H271" s="1">
        <v>40</v>
      </c>
      <c r="I271" s="7">
        <f>LOG(Table3[[#This Row],[Distance Travelled]]/Table3[[#This Row],[Width of Button]]+1, 2)</f>
        <v>2.5386549529433911</v>
      </c>
      <c r="J271" s="6">
        <v>0.66700000000000004</v>
      </c>
    </row>
    <row r="272" spans="1:10">
      <c r="A272" s="1">
        <v>272</v>
      </c>
      <c r="B272" s="1">
        <v>1</v>
      </c>
      <c r="C272" s="1">
        <v>381</v>
      </c>
      <c r="D272" s="1">
        <v>506</v>
      </c>
      <c r="E272" s="1">
        <v>490</v>
      </c>
      <c r="F272" s="1">
        <v>490</v>
      </c>
      <c r="G272" s="2">
        <f>SQRT(POWER((Table3[[#This Row],[X- Position Src]]-Table3[[#This Row],[X- Position Target]]),2)+POWER((Table3[[#This Row],[Y- Position Src]]-Table3[[#This Row],[Y- Position Target]]),2))</f>
        <v>110.16805344563369</v>
      </c>
      <c r="H272" s="1">
        <v>40</v>
      </c>
      <c r="I272" s="7">
        <f>LOG(Table3[[#This Row],[Distance Travelled]]/Table3[[#This Row],[Width of Button]]+1, 2)</f>
        <v>1.9085060233342128</v>
      </c>
      <c r="J272" s="6">
        <v>0.68300000000000005</v>
      </c>
    </row>
    <row r="273" spans="1:10">
      <c r="A273" s="1">
        <v>273</v>
      </c>
      <c r="B273" s="1">
        <v>1</v>
      </c>
      <c r="C273" s="1">
        <v>479</v>
      </c>
      <c r="D273" s="1">
        <v>496</v>
      </c>
      <c r="E273" s="1">
        <v>220</v>
      </c>
      <c r="F273" s="1">
        <v>220</v>
      </c>
      <c r="G273" s="2">
        <f>SQRT(POWER((Table3[[#This Row],[X- Position Src]]-Table3[[#This Row],[X- Position Target]]),2)+POWER((Table3[[#This Row],[Y- Position Src]]-Table3[[#This Row],[Y- Position Target]]),2))</f>
        <v>378.49306466565542</v>
      </c>
      <c r="H273" s="1">
        <v>40</v>
      </c>
      <c r="I273" s="7">
        <f>LOG(Table3[[#This Row],[Distance Travelled]]/Table3[[#This Row],[Width of Button]]+1, 2)</f>
        <v>3.3871318092869425</v>
      </c>
      <c r="J273" s="6">
        <v>0.88400000000000001</v>
      </c>
    </row>
    <row r="274" spans="1:10">
      <c r="A274" s="1">
        <v>274</v>
      </c>
      <c r="B274" s="1">
        <v>1</v>
      </c>
      <c r="C274" s="1">
        <v>228</v>
      </c>
      <c r="D274" s="1">
        <v>229</v>
      </c>
      <c r="E274" s="1">
        <v>220</v>
      </c>
      <c r="F274" s="1">
        <v>490</v>
      </c>
      <c r="G274" s="2">
        <f>SQRT(POWER((Table3[[#This Row],[X- Position Src]]-Table3[[#This Row],[X- Position Target]]),2)+POWER((Table3[[#This Row],[Y- Position Src]]-Table3[[#This Row],[Y- Position Target]]),2))</f>
        <v>261.12257658042518</v>
      </c>
      <c r="H274" s="1">
        <v>40</v>
      </c>
      <c r="I274" s="7">
        <f>LOG(Table3[[#This Row],[Distance Travelled]]/Table3[[#This Row],[Width of Button]]+1, 2)</f>
        <v>2.9122789726596299</v>
      </c>
      <c r="J274" s="6">
        <v>0.79900000000000004</v>
      </c>
    </row>
    <row r="275" spans="1:10">
      <c r="A275" s="1">
        <v>275</v>
      </c>
      <c r="B275" s="1">
        <v>1</v>
      </c>
      <c r="C275" s="1">
        <v>233</v>
      </c>
      <c r="D275" s="1">
        <v>486</v>
      </c>
      <c r="E275" s="1">
        <v>220</v>
      </c>
      <c r="F275" s="1">
        <v>310</v>
      </c>
      <c r="G275" s="2">
        <f>SQRT(POWER((Table3[[#This Row],[X- Position Src]]-Table3[[#This Row],[X- Position Target]]),2)+POWER((Table3[[#This Row],[Y- Position Src]]-Table3[[#This Row],[Y- Position Target]]),2))</f>
        <v>176.47946056127893</v>
      </c>
      <c r="H275" s="1">
        <v>40</v>
      </c>
      <c r="I275" s="7">
        <f>LOG(Table3[[#This Row],[Distance Travelled]]/Table3[[#This Row],[Width of Button]]+1, 2)</f>
        <v>2.43615824431012</v>
      </c>
      <c r="J275" s="6">
        <v>0.71599999999999997</v>
      </c>
    </row>
    <row r="276" spans="1:10">
      <c r="A276" s="1">
        <v>276</v>
      </c>
      <c r="B276" s="1">
        <v>1</v>
      </c>
      <c r="C276" s="1">
        <v>224</v>
      </c>
      <c r="D276" s="1">
        <v>336</v>
      </c>
      <c r="E276" s="1">
        <v>310</v>
      </c>
      <c r="F276" s="1">
        <v>310</v>
      </c>
      <c r="G276" s="2">
        <f>SQRT(POWER((Table3[[#This Row],[X- Position Src]]-Table3[[#This Row],[X- Position Target]]),2)+POWER((Table3[[#This Row],[Y- Position Src]]-Table3[[#This Row],[Y- Position Target]]),2))</f>
        <v>89.844309780864805</v>
      </c>
      <c r="H276" s="1">
        <v>40</v>
      </c>
      <c r="I276" s="7">
        <f>LOG(Table3[[#This Row],[Distance Travelled]]/Table3[[#This Row],[Width of Button]]+1, 2)</f>
        <v>1.698710886487018</v>
      </c>
      <c r="J276" s="6">
        <v>0.66600000000000004</v>
      </c>
    </row>
    <row r="277" spans="1:10">
      <c r="A277" s="1">
        <v>277</v>
      </c>
      <c r="B277" s="1">
        <v>1</v>
      </c>
      <c r="C277" s="1">
        <v>316</v>
      </c>
      <c r="D277" s="1">
        <v>318</v>
      </c>
      <c r="E277" s="1">
        <v>220</v>
      </c>
      <c r="F277" s="1">
        <v>400</v>
      </c>
      <c r="G277" s="2">
        <f>SQRT(POWER((Table3[[#This Row],[X- Position Src]]-Table3[[#This Row],[X- Position Target]]),2)+POWER((Table3[[#This Row],[Y- Position Src]]-Table3[[#This Row],[Y- Position Target]]),2))</f>
        <v>126.25371281669304</v>
      </c>
      <c r="H277" s="1">
        <v>40</v>
      </c>
      <c r="I277" s="7">
        <f>LOG(Table3[[#This Row],[Distance Travelled]]/Table3[[#This Row],[Width of Button]]+1, 2)</f>
        <v>2.0553146544631113</v>
      </c>
      <c r="J277" s="6">
        <v>0.67</v>
      </c>
    </row>
    <row r="278" spans="1:10">
      <c r="A278" s="1">
        <v>278</v>
      </c>
      <c r="B278" s="1">
        <v>1</v>
      </c>
      <c r="C278" s="1">
        <v>214</v>
      </c>
      <c r="D278" s="1">
        <v>391</v>
      </c>
      <c r="E278" s="1">
        <v>220</v>
      </c>
      <c r="F278" s="1">
        <v>490</v>
      </c>
      <c r="G278" s="2">
        <f>SQRT(POWER((Table3[[#This Row],[X- Position Src]]-Table3[[#This Row],[X- Position Target]]),2)+POWER((Table3[[#This Row],[Y- Position Src]]-Table3[[#This Row],[Y- Position Target]]),2))</f>
        <v>99.181651528899238</v>
      </c>
      <c r="H278" s="1">
        <v>40</v>
      </c>
      <c r="I278" s="7">
        <f>LOG(Table3[[#This Row],[Distance Travelled]]/Table3[[#This Row],[Width of Button]]+1, 2)</f>
        <v>1.7988971265261928</v>
      </c>
      <c r="J278" s="6">
        <v>0.63200000000000001</v>
      </c>
    </row>
    <row r="279" spans="1:10">
      <c r="A279" s="1">
        <v>279</v>
      </c>
      <c r="B279" s="1">
        <v>1</v>
      </c>
      <c r="C279" s="1">
        <v>225</v>
      </c>
      <c r="D279" s="1">
        <v>464</v>
      </c>
      <c r="E279" s="1">
        <v>490</v>
      </c>
      <c r="F279" s="1">
        <v>310</v>
      </c>
      <c r="G279" s="2">
        <f>SQRT(POWER((Table3[[#This Row],[X- Position Src]]-Table3[[#This Row],[X- Position Target]]),2)+POWER((Table3[[#This Row],[Y- Position Src]]-Table3[[#This Row],[Y- Position Target]]),2))</f>
        <v>306.49796084150381</v>
      </c>
      <c r="H279" s="1">
        <v>40</v>
      </c>
      <c r="I279" s="7">
        <f>LOG(Table3[[#This Row],[Distance Travelled]]/Table3[[#This Row],[Width of Button]]+1, 2)</f>
        <v>3.1147749569395868</v>
      </c>
      <c r="J279" s="6">
        <v>0.749</v>
      </c>
    </row>
    <row r="280" spans="1:10">
      <c r="A280" s="1">
        <v>280</v>
      </c>
      <c r="B280" s="1">
        <v>1</v>
      </c>
      <c r="C280" s="1">
        <v>475</v>
      </c>
      <c r="D280" s="1">
        <v>310</v>
      </c>
      <c r="E280" s="1">
        <v>310</v>
      </c>
      <c r="F280" s="1">
        <v>220</v>
      </c>
      <c r="G280" s="2">
        <f>SQRT(POWER((Table3[[#This Row],[X- Position Src]]-Table3[[#This Row],[X- Position Target]]),2)+POWER((Table3[[#This Row],[Y- Position Src]]-Table3[[#This Row],[Y- Position Target]]),2))</f>
        <v>187.94946129212502</v>
      </c>
      <c r="H280" s="1">
        <v>40</v>
      </c>
      <c r="I280" s="7">
        <f>LOG(Table3[[#This Row],[Distance Travelled]]/Table3[[#This Row],[Width of Button]]+1, 2)</f>
        <v>2.5106420946050743</v>
      </c>
      <c r="J280" s="6">
        <v>0.73299999999999998</v>
      </c>
    </row>
    <row r="281" spans="1:10">
      <c r="A281" s="1">
        <v>281</v>
      </c>
      <c r="B281" s="1">
        <v>1</v>
      </c>
      <c r="C281" s="1">
        <v>304</v>
      </c>
      <c r="D281" s="1">
        <v>210</v>
      </c>
      <c r="E281" s="1">
        <v>310</v>
      </c>
      <c r="F281" s="1">
        <v>220</v>
      </c>
      <c r="G281" s="2">
        <f>SQRT(POWER((Table3[[#This Row],[X- Position Src]]-Table3[[#This Row],[X- Position Target]]),2)+POWER((Table3[[#This Row],[Y- Position Src]]-Table3[[#This Row],[Y- Position Target]]),2))</f>
        <v>11.661903789690601</v>
      </c>
      <c r="H281" s="1">
        <v>40</v>
      </c>
      <c r="I281" s="7">
        <f>LOG(Table3[[#This Row],[Distance Travelled]]/Table3[[#This Row],[Width of Button]]+1, 2)</f>
        <v>0.36910080910317855</v>
      </c>
      <c r="J281" s="6">
        <v>0.55100000000000005</v>
      </c>
    </row>
    <row r="282" spans="1:10">
      <c r="A282" s="1">
        <v>282</v>
      </c>
      <c r="B282" s="1">
        <v>1</v>
      </c>
      <c r="C282" s="1">
        <v>302</v>
      </c>
      <c r="D282" s="1">
        <v>220</v>
      </c>
      <c r="E282" s="1">
        <v>310</v>
      </c>
      <c r="F282" s="1">
        <v>310</v>
      </c>
      <c r="G282" s="2">
        <f>SQRT(POWER((Table3[[#This Row],[X- Position Src]]-Table3[[#This Row],[X- Position Target]]),2)+POWER((Table3[[#This Row],[Y- Position Src]]-Table3[[#This Row],[Y- Position Target]]),2))</f>
        <v>90.354855984612144</v>
      </c>
      <c r="H282" s="1">
        <v>40</v>
      </c>
      <c r="I282" s="7">
        <f>LOG(Table3[[#This Row],[Distance Travelled]]/Table3[[#This Row],[Width of Button]]+1, 2)</f>
        <v>1.7043724220986034</v>
      </c>
      <c r="J282" s="6">
        <v>0.64800000000000002</v>
      </c>
    </row>
    <row r="283" spans="1:10">
      <c r="A283" s="1">
        <v>283</v>
      </c>
      <c r="B283" s="1">
        <v>1</v>
      </c>
      <c r="C283" s="1">
        <v>306</v>
      </c>
      <c r="D283" s="1">
        <v>304</v>
      </c>
      <c r="E283" s="1">
        <v>220</v>
      </c>
      <c r="F283" s="1">
        <v>220</v>
      </c>
      <c r="G283" s="2">
        <f>SQRT(POWER((Table3[[#This Row],[X- Position Src]]-Table3[[#This Row],[X- Position Target]]),2)+POWER((Table3[[#This Row],[Y- Position Src]]-Table3[[#This Row],[Y- Position Target]]),2))</f>
        <v>120.21647141718975</v>
      </c>
      <c r="H283" s="1">
        <v>40</v>
      </c>
      <c r="I283" s="7">
        <f>LOG(Table3[[#This Row],[Distance Travelled]]/Table3[[#This Row],[Width of Button]]+1, 2)</f>
        <v>2.0019505697896522</v>
      </c>
      <c r="J283" s="6">
        <v>0.64900000000000002</v>
      </c>
    </row>
    <row r="284" spans="1:10">
      <c r="A284" s="1">
        <v>284</v>
      </c>
      <c r="B284" s="1">
        <v>1</v>
      </c>
      <c r="C284" s="1">
        <v>232</v>
      </c>
      <c r="D284" s="1">
        <v>230</v>
      </c>
      <c r="E284" s="1">
        <v>490</v>
      </c>
      <c r="F284" s="1">
        <v>220</v>
      </c>
      <c r="G284" s="2">
        <f>SQRT(POWER((Table3[[#This Row],[X- Position Src]]-Table3[[#This Row],[X- Position Target]]),2)+POWER((Table3[[#This Row],[Y- Position Src]]-Table3[[#This Row],[Y- Position Target]]),2))</f>
        <v>258.19372571772539</v>
      </c>
      <c r="H284" s="1">
        <v>40</v>
      </c>
      <c r="I284" s="7">
        <f>LOG(Table3[[#This Row],[Distance Travelled]]/Table3[[#This Row],[Width of Button]]+1, 2)</f>
        <v>2.898177997139328</v>
      </c>
      <c r="J284" s="6">
        <v>0.86799999999999999</v>
      </c>
    </row>
    <row r="285" spans="1:10">
      <c r="A285" s="1">
        <v>285</v>
      </c>
      <c r="B285" s="1">
        <v>1</v>
      </c>
      <c r="C285" s="1">
        <v>484</v>
      </c>
      <c r="D285" s="1">
        <v>215</v>
      </c>
      <c r="E285" s="1">
        <v>400</v>
      </c>
      <c r="F285" s="1">
        <v>490</v>
      </c>
      <c r="G285" s="2">
        <f>SQRT(POWER((Table3[[#This Row],[X- Position Src]]-Table3[[#This Row],[X- Position Target]]),2)+POWER((Table3[[#This Row],[Y- Position Src]]-Table3[[#This Row],[Y- Position Target]]),2))</f>
        <v>287.5430402565849</v>
      </c>
      <c r="H285" s="1">
        <v>40</v>
      </c>
      <c r="I285" s="7">
        <f>LOG(Table3[[#This Row],[Distance Travelled]]/Table3[[#This Row],[Width of Button]]+1, 2)</f>
        <v>3.0336125889721894</v>
      </c>
      <c r="J285" s="6">
        <v>0.85399999999999998</v>
      </c>
    </row>
    <row r="286" spans="1:10">
      <c r="A286" s="1">
        <v>286</v>
      </c>
      <c r="B286" s="1">
        <v>1</v>
      </c>
      <c r="C286" s="1">
        <v>398</v>
      </c>
      <c r="D286" s="1">
        <v>483</v>
      </c>
      <c r="E286" s="1">
        <v>220</v>
      </c>
      <c r="F286" s="1">
        <v>220</v>
      </c>
      <c r="G286" s="2">
        <f>SQRT(POWER((Table3[[#This Row],[X- Position Src]]-Table3[[#This Row],[X- Position Target]]),2)+POWER((Table3[[#This Row],[Y- Position Src]]-Table3[[#This Row],[Y- Position Target]]),2))</f>
        <v>317.57361351346555</v>
      </c>
      <c r="H286" s="1">
        <v>40</v>
      </c>
      <c r="I286" s="7">
        <f>LOG(Table3[[#This Row],[Distance Travelled]]/Table3[[#This Row],[Width of Button]]+1, 2)</f>
        <v>3.1601683743118327</v>
      </c>
      <c r="J286" s="6">
        <v>0.84899999999999998</v>
      </c>
    </row>
    <row r="287" spans="1:10">
      <c r="A287" s="1">
        <v>287</v>
      </c>
      <c r="B287" s="1">
        <v>1</v>
      </c>
      <c r="C287" s="1">
        <v>204</v>
      </c>
      <c r="D287" s="1">
        <v>241</v>
      </c>
      <c r="E287" s="1">
        <v>490</v>
      </c>
      <c r="F287" s="1">
        <v>220</v>
      </c>
      <c r="G287" s="2">
        <f>SQRT(POWER((Table3[[#This Row],[X- Position Src]]-Table3[[#This Row],[X- Position Target]]),2)+POWER((Table3[[#This Row],[Y- Position Src]]-Table3[[#This Row],[Y- Position Target]]),2))</f>
        <v>286.7699426369507</v>
      </c>
      <c r="H287" s="1">
        <v>40</v>
      </c>
      <c r="I287" s="7">
        <f>LOG(Table3[[#This Row],[Distance Travelled]]/Table3[[#This Row],[Width of Button]]+1, 2)</f>
        <v>3.0302033806876203</v>
      </c>
      <c r="J287" s="6">
        <v>0.81599999999999995</v>
      </c>
    </row>
    <row r="288" spans="1:10">
      <c r="A288" s="1">
        <v>288</v>
      </c>
      <c r="B288" s="1">
        <v>1</v>
      </c>
      <c r="C288" s="1">
        <v>469</v>
      </c>
      <c r="D288" s="1">
        <v>233</v>
      </c>
      <c r="E288" s="1">
        <v>220</v>
      </c>
      <c r="F288" s="1">
        <v>310</v>
      </c>
      <c r="G288" s="2">
        <f>SQRT(POWER((Table3[[#This Row],[X- Position Src]]-Table3[[#This Row],[X- Position Target]]),2)+POWER((Table3[[#This Row],[Y- Position Src]]-Table3[[#This Row],[Y- Position Target]]),2))</f>
        <v>260.63384277564569</v>
      </c>
      <c r="H288" s="1">
        <v>40</v>
      </c>
      <c r="I288" s="7">
        <f>LOG(Table3[[#This Row],[Distance Travelled]]/Table3[[#This Row],[Width of Button]]+1, 2)</f>
        <v>2.9099355194987671</v>
      </c>
      <c r="J288" s="6">
        <v>0.83</v>
      </c>
    </row>
    <row r="289" spans="1:10">
      <c r="A289" s="1">
        <v>289</v>
      </c>
      <c r="B289" s="1">
        <v>1</v>
      </c>
      <c r="C289" s="1">
        <v>222</v>
      </c>
      <c r="D289" s="1">
        <v>316</v>
      </c>
      <c r="E289" s="1">
        <v>220</v>
      </c>
      <c r="F289" s="1">
        <v>220</v>
      </c>
      <c r="G289" s="2">
        <f>SQRT(POWER((Table3[[#This Row],[X- Position Src]]-Table3[[#This Row],[X- Position Target]]),2)+POWER((Table3[[#This Row],[Y- Position Src]]-Table3[[#This Row],[Y- Position Target]]),2))</f>
        <v>96.020831073262428</v>
      </c>
      <c r="H289" s="1">
        <v>40</v>
      </c>
      <c r="I289" s="7">
        <f>LOG(Table3[[#This Row],[Distance Travelled]]/Table3[[#This Row],[Width of Button]]+1, 2)</f>
        <v>1.7657557065448299</v>
      </c>
      <c r="J289" s="6">
        <v>0.68300000000000005</v>
      </c>
    </row>
    <row r="290" spans="1:10">
      <c r="A290" s="1">
        <v>290</v>
      </c>
      <c r="B290" s="1">
        <v>1</v>
      </c>
      <c r="C290" s="1">
        <v>233</v>
      </c>
      <c r="D290" s="1">
        <v>217</v>
      </c>
      <c r="E290" s="1">
        <v>400</v>
      </c>
      <c r="F290" s="1">
        <v>490</v>
      </c>
      <c r="G290" s="2">
        <f>SQRT(POWER((Table3[[#This Row],[X- Position Src]]-Table3[[#This Row],[X- Position Target]]),2)+POWER((Table3[[#This Row],[Y- Position Src]]-Table3[[#This Row],[Y- Position Target]]),2))</f>
        <v>320.0281237641467</v>
      </c>
      <c r="H290" s="1">
        <v>40</v>
      </c>
      <c r="I290" s="7">
        <f>LOG(Table3[[#This Row],[Distance Travelled]]/Table3[[#This Row],[Width of Button]]+1, 2)</f>
        <v>3.1700377026375772</v>
      </c>
      <c r="J290" s="6">
        <v>0.83399999999999996</v>
      </c>
    </row>
    <row r="291" spans="1:10">
      <c r="A291" s="1">
        <v>291</v>
      </c>
      <c r="B291" s="1">
        <v>1</v>
      </c>
      <c r="C291" s="1">
        <v>412</v>
      </c>
      <c r="D291" s="1">
        <v>490</v>
      </c>
      <c r="E291" s="1">
        <v>220</v>
      </c>
      <c r="F291" s="1">
        <v>490</v>
      </c>
      <c r="G291" s="2">
        <f>SQRT(POWER((Table3[[#This Row],[X- Position Src]]-Table3[[#This Row],[X- Position Target]]),2)+POWER((Table3[[#This Row],[Y- Position Src]]-Table3[[#This Row],[Y- Position Target]]),2))</f>
        <v>192</v>
      </c>
      <c r="H291" s="1">
        <v>40</v>
      </c>
      <c r="I291" s="7">
        <f>LOG(Table3[[#This Row],[Distance Travelled]]/Table3[[#This Row],[Width of Button]]+1, 2)</f>
        <v>2.5360529002402097</v>
      </c>
      <c r="J291" s="6">
        <v>0.78400000000000003</v>
      </c>
    </row>
    <row r="292" spans="1:10">
      <c r="A292" s="1">
        <v>292</v>
      </c>
      <c r="B292" s="1">
        <v>1</v>
      </c>
      <c r="C292" s="1">
        <v>236</v>
      </c>
      <c r="D292" s="1">
        <v>474</v>
      </c>
      <c r="E292" s="1">
        <v>310</v>
      </c>
      <c r="F292" s="1">
        <v>310</v>
      </c>
      <c r="G292" s="2">
        <f>SQRT(POWER((Table3[[#This Row],[X- Position Src]]-Table3[[#This Row],[X- Position Target]]),2)+POWER((Table3[[#This Row],[Y- Position Src]]-Table3[[#This Row],[Y- Position Target]]),2))</f>
        <v>179.92220541111649</v>
      </c>
      <c r="H292" s="1">
        <v>40</v>
      </c>
      <c r="I292" s="7">
        <f>LOG(Table3[[#This Row],[Distance Travelled]]/Table3[[#This Row],[Width of Button]]+1, 2)</f>
        <v>2.4589213744742171</v>
      </c>
      <c r="J292" s="6">
        <v>0.61799999999999999</v>
      </c>
    </row>
    <row r="293" spans="1:10">
      <c r="A293" s="1">
        <v>293</v>
      </c>
      <c r="B293" s="1">
        <v>1</v>
      </c>
      <c r="C293" s="1">
        <v>291</v>
      </c>
      <c r="D293" s="1">
        <v>321</v>
      </c>
      <c r="E293" s="1">
        <v>490</v>
      </c>
      <c r="F293" s="1">
        <v>490</v>
      </c>
      <c r="G293" s="2">
        <f>SQRT(POWER((Table3[[#This Row],[X- Position Src]]-Table3[[#This Row],[X- Position Target]]),2)+POWER((Table3[[#This Row],[Y- Position Src]]-Table3[[#This Row],[Y- Position Target]]),2))</f>
        <v>261.07853224652541</v>
      </c>
      <c r="H293" s="1">
        <v>40</v>
      </c>
      <c r="I293" s="7">
        <f>LOG(Table3[[#This Row],[Distance Travelled]]/Table3[[#This Row],[Width of Button]]+1, 2)</f>
        <v>2.912067938368001</v>
      </c>
      <c r="J293" s="6">
        <v>0.73399999999999999</v>
      </c>
    </row>
    <row r="294" spans="1:10">
      <c r="A294" s="1">
        <v>294</v>
      </c>
      <c r="B294" s="1">
        <v>1</v>
      </c>
      <c r="C294" s="1">
        <v>475</v>
      </c>
      <c r="D294" s="1">
        <v>492</v>
      </c>
      <c r="E294" s="1">
        <v>220</v>
      </c>
      <c r="F294" s="1">
        <v>400</v>
      </c>
      <c r="G294" s="2">
        <f>SQRT(POWER((Table3[[#This Row],[X- Position Src]]-Table3[[#This Row],[X- Position Target]]),2)+POWER((Table3[[#This Row],[Y- Position Src]]-Table3[[#This Row],[Y- Position Target]]),2))</f>
        <v>271.08854641979991</v>
      </c>
      <c r="H294" s="1">
        <v>40</v>
      </c>
      <c r="I294" s="7">
        <f>LOG(Table3[[#This Row],[Distance Travelled]]/Table3[[#This Row],[Width of Button]]+1, 2)</f>
        <v>2.959253373952714</v>
      </c>
      <c r="J294" s="6">
        <v>0.61599999999999999</v>
      </c>
    </row>
    <row r="295" spans="1:10">
      <c r="A295" s="1">
        <v>295</v>
      </c>
      <c r="B295" s="1">
        <v>1</v>
      </c>
      <c r="C295" s="1">
        <v>227</v>
      </c>
      <c r="D295" s="1">
        <v>387</v>
      </c>
      <c r="E295" s="1">
        <v>310</v>
      </c>
      <c r="F295" s="1">
        <v>400</v>
      </c>
      <c r="G295" s="2">
        <f>SQRT(POWER((Table3[[#This Row],[X- Position Src]]-Table3[[#This Row],[X- Position Target]]),2)+POWER((Table3[[#This Row],[Y- Position Src]]-Table3[[#This Row],[Y- Position Target]]),2))</f>
        <v>84.011903918432893</v>
      </c>
      <c r="H295" s="1">
        <v>40</v>
      </c>
      <c r="I295" s="7">
        <f>LOG(Table3[[#This Row],[Distance Travelled]]/Table3[[#This Row],[Width of Button]]+1, 2)</f>
        <v>1.6324067066270125</v>
      </c>
      <c r="J295" s="6">
        <v>0.56599999999999995</v>
      </c>
    </row>
    <row r="296" spans="1:10">
      <c r="A296" s="1">
        <v>296</v>
      </c>
      <c r="B296" s="1">
        <v>1</v>
      </c>
      <c r="C296" s="1">
        <v>310</v>
      </c>
      <c r="D296" s="1">
        <v>395</v>
      </c>
      <c r="E296" s="1">
        <v>400</v>
      </c>
      <c r="F296" s="1">
        <v>490</v>
      </c>
      <c r="G296" s="2">
        <f>SQRT(POWER((Table3[[#This Row],[X- Position Src]]-Table3[[#This Row],[X- Position Target]]),2)+POWER((Table3[[#This Row],[Y- Position Src]]-Table3[[#This Row],[Y- Position Target]]),2))</f>
        <v>130.86252328302402</v>
      </c>
      <c r="H296" s="1">
        <v>40</v>
      </c>
      <c r="I296" s="7">
        <f>LOG(Table3[[#This Row],[Distance Travelled]]/Table3[[#This Row],[Width of Button]]+1, 2)</f>
        <v>2.0947640881399527</v>
      </c>
      <c r="J296" s="6">
        <v>0.6</v>
      </c>
    </row>
    <row r="297" spans="1:10">
      <c r="A297" s="1">
        <v>297</v>
      </c>
      <c r="B297" s="1">
        <v>1</v>
      </c>
      <c r="C297" s="1">
        <v>393</v>
      </c>
      <c r="D297" s="1">
        <v>489</v>
      </c>
      <c r="E297" s="1">
        <v>400</v>
      </c>
      <c r="F297" s="1">
        <v>490</v>
      </c>
      <c r="G297" s="2">
        <f>SQRT(POWER((Table3[[#This Row],[X- Position Src]]-Table3[[#This Row],[X- Position Target]]),2)+POWER((Table3[[#This Row],[Y- Position Src]]-Table3[[#This Row],[Y- Position Target]]),2))</f>
        <v>7.0710678118654755</v>
      </c>
      <c r="H297" s="1">
        <v>40</v>
      </c>
      <c r="I297" s="7">
        <f>LOG(Table3[[#This Row],[Distance Travelled]]/Table3[[#This Row],[Width of Button]]+1, 2)</f>
        <v>0.23484058107920183</v>
      </c>
      <c r="J297" s="6">
        <v>0.78400000000000003</v>
      </c>
    </row>
    <row r="298" spans="1:10">
      <c r="A298" s="1">
        <v>298</v>
      </c>
      <c r="B298" s="1">
        <v>1</v>
      </c>
      <c r="C298" s="1">
        <v>384</v>
      </c>
      <c r="D298" s="1">
        <v>478</v>
      </c>
      <c r="E298" s="1">
        <v>220</v>
      </c>
      <c r="F298" s="1">
        <v>400</v>
      </c>
      <c r="G298" s="2">
        <f>SQRT(POWER((Table3[[#This Row],[X- Position Src]]-Table3[[#This Row],[X- Position Target]]),2)+POWER((Table3[[#This Row],[Y- Position Src]]-Table3[[#This Row],[Y- Position Target]]),2))</f>
        <v>181.60396471443016</v>
      </c>
      <c r="H298" s="1">
        <v>40</v>
      </c>
      <c r="I298" s="7">
        <f>LOG(Table3[[#This Row],[Distance Travelled]]/Table3[[#This Row],[Width of Button]]+1, 2)</f>
        <v>2.4699117877486492</v>
      </c>
      <c r="J298" s="6">
        <v>0.65</v>
      </c>
    </row>
    <row r="299" spans="1:10">
      <c r="A299" s="1">
        <v>299</v>
      </c>
      <c r="B299" s="1">
        <v>1</v>
      </c>
      <c r="C299" s="1">
        <v>209</v>
      </c>
      <c r="D299" s="1">
        <v>388</v>
      </c>
      <c r="E299" s="1">
        <v>490</v>
      </c>
      <c r="F299" s="1">
        <v>310</v>
      </c>
      <c r="G299" s="2">
        <f>SQRT(POWER((Table3[[#This Row],[X- Position Src]]-Table3[[#This Row],[X- Position Target]]),2)+POWER((Table3[[#This Row],[Y- Position Src]]-Table3[[#This Row],[Y- Position Target]]),2))</f>
        <v>291.62475889402805</v>
      </c>
      <c r="H299" s="1">
        <v>40</v>
      </c>
      <c r="I299" s="7">
        <f>LOG(Table3[[#This Row],[Distance Travelled]]/Table3[[#This Row],[Width of Button]]+1, 2)</f>
        <v>3.0514798164381549</v>
      </c>
      <c r="J299" s="6">
        <v>0.71399999999999997</v>
      </c>
    </row>
    <row r="300" spans="1:10">
      <c r="A300" s="1">
        <v>300</v>
      </c>
      <c r="B300" s="1">
        <v>1</v>
      </c>
      <c r="C300" s="1">
        <v>495</v>
      </c>
      <c r="D300" s="1">
        <v>318</v>
      </c>
      <c r="E300" s="1">
        <v>400</v>
      </c>
      <c r="F300" s="1">
        <v>490</v>
      </c>
      <c r="G300" s="2">
        <f>SQRT(POWER((Table3[[#This Row],[X- Position Src]]-Table3[[#This Row],[X- Position Target]]),2)+POWER((Table3[[#This Row],[Y- Position Src]]-Table3[[#This Row],[Y- Position Target]]),2))</f>
        <v>196.49173010587495</v>
      </c>
      <c r="H300" s="1">
        <v>40</v>
      </c>
      <c r="I300" s="7">
        <f>LOG(Table3[[#This Row],[Distance Travelled]]/Table3[[#This Row],[Width of Button]]+1, 2)</f>
        <v>2.5637178296408396</v>
      </c>
      <c r="J300" s="6">
        <v>0.70299999999999996</v>
      </c>
    </row>
    <row r="301" spans="1:10">
      <c r="A301" s="1">
        <v>301</v>
      </c>
      <c r="B301" s="1">
        <v>1</v>
      </c>
      <c r="C301" s="1">
        <v>413</v>
      </c>
      <c r="D301" s="1">
        <v>492</v>
      </c>
      <c r="E301" s="1">
        <v>490</v>
      </c>
      <c r="F301" s="1">
        <v>310</v>
      </c>
      <c r="G301" s="2">
        <f>SQRT(POWER((Table3[[#This Row],[X- Position Src]]-Table3[[#This Row],[X- Position Target]]),2)+POWER((Table3[[#This Row],[Y- Position Src]]-Table3[[#This Row],[Y- Position Target]]),2))</f>
        <v>197.61831898890347</v>
      </c>
      <c r="H301" s="1">
        <v>40</v>
      </c>
      <c r="I301" s="7">
        <f>LOG(Table3[[#This Row],[Distance Travelled]]/Table3[[#This Row],[Width of Button]]+1, 2)</f>
        <v>2.5705741587014153</v>
      </c>
      <c r="J301" s="6">
        <v>0.61699999999999999</v>
      </c>
    </row>
    <row r="302" spans="1:10">
      <c r="A302" s="1">
        <v>302</v>
      </c>
      <c r="B302" s="1">
        <v>1</v>
      </c>
      <c r="C302" s="1">
        <v>479</v>
      </c>
      <c r="D302" s="1">
        <v>326</v>
      </c>
      <c r="E302" s="1">
        <v>220</v>
      </c>
      <c r="F302" s="1">
        <v>310</v>
      </c>
      <c r="G302" s="2">
        <f>SQRT(POWER((Table3[[#This Row],[X- Position Src]]-Table3[[#This Row],[X- Position Target]]),2)+POWER((Table3[[#This Row],[Y- Position Src]]-Table3[[#This Row],[Y- Position Target]]),2))</f>
        <v>259.49373788205372</v>
      </c>
      <c r="H302" s="1">
        <v>40</v>
      </c>
      <c r="I302" s="7">
        <f>LOG(Table3[[#This Row],[Distance Travelled]]/Table3[[#This Row],[Width of Button]]+1, 2)</f>
        <v>2.9044539328898868</v>
      </c>
      <c r="J302" s="6">
        <v>0.73</v>
      </c>
    </row>
    <row r="303" spans="1:10">
      <c r="A303" s="1">
        <v>303</v>
      </c>
      <c r="B303" s="1">
        <v>1</v>
      </c>
      <c r="C303" s="1">
        <v>230</v>
      </c>
      <c r="D303" s="1">
        <v>317</v>
      </c>
      <c r="E303" s="1">
        <v>220</v>
      </c>
      <c r="F303" s="1">
        <v>400</v>
      </c>
      <c r="G303" s="2">
        <f>SQRT(POWER((Table3[[#This Row],[X- Position Src]]-Table3[[#This Row],[X- Position Target]]),2)+POWER((Table3[[#This Row],[Y- Position Src]]-Table3[[#This Row],[Y- Position Target]]),2))</f>
        <v>83.600239234107462</v>
      </c>
      <c r="H303" s="1">
        <v>40</v>
      </c>
      <c r="I303" s="7">
        <f>LOG(Table3[[#This Row],[Distance Travelled]]/Table3[[#This Row],[Width of Button]]+1, 2)</f>
        <v>1.6276096305368215</v>
      </c>
      <c r="J303" s="6">
        <v>0.65300000000000002</v>
      </c>
    </row>
    <row r="304" spans="1:10">
      <c r="A304" s="1">
        <v>304</v>
      </c>
      <c r="B304" s="1">
        <v>1</v>
      </c>
      <c r="C304" s="1">
        <v>212</v>
      </c>
      <c r="D304" s="1">
        <v>397</v>
      </c>
      <c r="E304" s="1">
        <v>490</v>
      </c>
      <c r="F304" s="1">
        <v>490</v>
      </c>
      <c r="G304" s="2">
        <f>SQRT(POWER((Table3[[#This Row],[X- Position Src]]-Table3[[#This Row],[X- Position Target]]),2)+POWER((Table3[[#This Row],[Y- Position Src]]-Table3[[#This Row],[Y- Position Target]]),2))</f>
        <v>293.14330966269722</v>
      </c>
      <c r="H304" s="1">
        <v>40</v>
      </c>
      <c r="I304" s="7">
        <f>LOG(Table3[[#This Row],[Distance Travelled]]/Table3[[#This Row],[Width of Button]]+1, 2)</f>
        <v>3.0580710159183946</v>
      </c>
      <c r="J304" s="6">
        <v>0.7</v>
      </c>
    </row>
    <row r="305" spans="1:10">
      <c r="A305" s="1">
        <v>305</v>
      </c>
      <c r="B305" s="1">
        <v>1</v>
      </c>
      <c r="C305" s="1">
        <v>493</v>
      </c>
      <c r="D305" s="1">
        <v>482</v>
      </c>
      <c r="E305" s="1">
        <v>220</v>
      </c>
      <c r="F305" s="1">
        <v>220</v>
      </c>
      <c r="G305" s="2">
        <f>SQRT(POWER((Table3[[#This Row],[X- Position Src]]-Table3[[#This Row],[X- Position Target]]),2)+POWER((Table3[[#This Row],[Y- Position Src]]-Table3[[#This Row],[Y- Position Target]]),2))</f>
        <v>378.38208202820596</v>
      </c>
      <c r="H305" s="1">
        <v>40</v>
      </c>
      <c r="I305" s="7">
        <f>LOG(Table3[[#This Row],[Distance Travelled]]/Table3[[#This Row],[Width of Button]]+1, 2)</f>
        <v>3.3867491617624119</v>
      </c>
      <c r="J305" s="6">
        <v>0.68100000000000005</v>
      </c>
    </row>
    <row r="306" spans="1:10">
      <c r="A306" s="1">
        <v>306</v>
      </c>
      <c r="B306" s="1">
        <v>1</v>
      </c>
      <c r="C306" s="1">
        <v>222</v>
      </c>
      <c r="D306" s="1">
        <v>215</v>
      </c>
      <c r="E306" s="1">
        <v>310</v>
      </c>
      <c r="F306" s="1">
        <v>400</v>
      </c>
      <c r="G306" s="2">
        <f>SQRT(POWER((Table3[[#This Row],[X- Position Src]]-Table3[[#This Row],[X- Position Target]]),2)+POWER((Table3[[#This Row],[Y- Position Src]]-Table3[[#This Row],[Y- Position Target]]),2))</f>
        <v>204.86336910243372</v>
      </c>
      <c r="H306" s="1">
        <v>40</v>
      </c>
      <c r="I306" s="7">
        <f>LOG(Table3[[#This Row],[Distance Travelled]]/Table3[[#This Row],[Width of Button]]+1, 2)</f>
        <v>2.6139050616558719</v>
      </c>
      <c r="J306" s="6">
        <v>0.8</v>
      </c>
    </row>
    <row r="307" spans="1:10">
      <c r="A307" s="1">
        <v>307</v>
      </c>
      <c r="B307" s="1">
        <v>1</v>
      </c>
      <c r="C307" s="1">
        <v>309</v>
      </c>
      <c r="D307" s="1">
        <v>390</v>
      </c>
      <c r="E307" s="1">
        <v>490</v>
      </c>
      <c r="F307" s="1">
        <v>400</v>
      </c>
      <c r="G307" s="2">
        <f>SQRT(POWER((Table3[[#This Row],[X- Position Src]]-Table3[[#This Row],[X- Position Target]]),2)+POWER((Table3[[#This Row],[Y- Position Src]]-Table3[[#This Row],[Y- Position Target]]),2))</f>
        <v>181.27603261324978</v>
      </c>
      <c r="H307" s="1">
        <v>40</v>
      </c>
      <c r="I307" s="7">
        <f>LOG(Table3[[#This Row],[Distance Travelled]]/Table3[[#This Row],[Width of Button]]+1, 2)</f>
        <v>2.4677752898013972</v>
      </c>
      <c r="J307" s="6">
        <v>0.70099999999999996</v>
      </c>
    </row>
    <row r="308" spans="1:10">
      <c r="A308" s="1">
        <v>308</v>
      </c>
      <c r="B308" s="1">
        <v>1</v>
      </c>
      <c r="C308" s="1">
        <v>466</v>
      </c>
      <c r="D308" s="1">
        <v>397</v>
      </c>
      <c r="E308" s="1">
        <v>220</v>
      </c>
      <c r="F308" s="1">
        <v>220</v>
      </c>
      <c r="G308" s="2">
        <f>SQRT(POWER((Table3[[#This Row],[X- Position Src]]-Table3[[#This Row],[X- Position Target]]),2)+POWER((Table3[[#This Row],[Y- Position Src]]-Table3[[#This Row],[Y- Position Target]]),2))</f>
        <v>303.05940011819467</v>
      </c>
      <c r="H308" s="1">
        <v>40</v>
      </c>
      <c r="I308" s="7">
        <f>LOG(Table3[[#This Row],[Distance Travelled]]/Table3[[#This Row],[Width of Button]]+1, 2)</f>
        <v>3.1003864929660421</v>
      </c>
      <c r="J308" s="6">
        <v>0.73199999999999998</v>
      </c>
    </row>
    <row r="309" spans="1:10">
      <c r="A309" s="1">
        <v>309</v>
      </c>
      <c r="B309" s="1">
        <v>1</v>
      </c>
      <c r="C309" s="1">
        <v>221</v>
      </c>
      <c r="D309" s="1">
        <v>229</v>
      </c>
      <c r="E309" s="1">
        <v>220</v>
      </c>
      <c r="F309" s="1">
        <v>400</v>
      </c>
      <c r="G309" s="2">
        <f>SQRT(POWER((Table3[[#This Row],[X- Position Src]]-Table3[[#This Row],[X- Position Target]]),2)+POWER((Table3[[#This Row],[Y- Position Src]]-Table3[[#This Row],[Y- Position Target]]),2))</f>
        <v>171.00292395160966</v>
      </c>
      <c r="H309" s="1">
        <v>40</v>
      </c>
      <c r="I309" s="7">
        <f>LOG(Table3[[#This Row],[Distance Travelled]]/Table3[[#This Row],[Width of Button]]+1, 2)</f>
        <v>2.3991910859584915</v>
      </c>
      <c r="J309" s="6">
        <v>0.66600000000000004</v>
      </c>
    </row>
    <row r="310" spans="1:10">
      <c r="A310" s="1">
        <v>310</v>
      </c>
      <c r="B310" s="1">
        <v>1</v>
      </c>
      <c r="C310" s="1">
        <v>224</v>
      </c>
      <c r="D310" s="1">
        <v>415</v>
      </c>
      <c r="E310" s="1">
        <v>400</v>
      </c>
      <c r="F310" s="1">
        <v>220</v>
      </c>
      <c r="G310" s="2">
        <f>SQRT(POWER((Table3[[#This Row],[X- Position Src]]-Table3[[#This Row],[X- Position Target]]),2)+POWER((Table3[[#This Row],[Y- Position Src]]-Table3[[#This Row],[Y- Position Target]]),2))</f>
        <v>262.68041419184647</v>
      </c>
      <c r="H310" s="1">
        <v>40</v>
      </c>
      <c r="I310" s="7">
        <f>LOG(Table3[[#This Row],[Distance Travelled]]/Table3[[#This Row],[Width of Button]]+1, 2)</f>
        <v>2.919723419334324</v>
      </c>
      <c r="J310" s="6">
        <v>0.71799999999999997</v>
      </c>
    </row>
    <row r="311" spans="1:10">
      <c r="A311" s="1">
        <v>311</v>
      </c>
      <c r="B311" s="1">
        <v>1</v>
      </c>
      <c r="C311" s="1">
        <v>410</v>
      </c>
      <c r="D311" s="1">
        <v>212</v>
      </c>
      <c r="E311" s="1">
        <v>490</v>
      </c>
      <c r="F311" s="1">
        <v>310</v>
      </c>
      <c r="G311" s="2">
        <f>SQRT(POWER((Table3[[#This Row],[X- Position Src]]-Table3[[#This Row],[X- Position Target]]),2)+POWER((Table3[[#This Row],[Y- Position Src]]-Table3[[#This Row],[Y- Position Target]]),2))</f>
        <v>126.50691680694776</v>
      </c>
      <c r="H311" s="1">
        <v>40</v>
      </c>
      <c r="I311" s="7">
        <f>LOG(Table3[[#This Row],[Distance Travelled]]/Table3[[#This Row],[Width of Button]]+1, 2)</f>
        <v>2.0575102039305402</v>
      </c>
      <c r="J311" s="6">
        <v>0.64900000000000002</v>
      </c>
    </row>
    <row r="312" spans="1:10">
      <c r="A312" s="1">
        <v>312</v>
      </c>
      <c r="B312" s="1">
        <v>1</v>
      </c>
      <c r="C312" s="1">
        <v>507</v>
      </c>
      <c r="D312" s="1">
        <v>309</v>
      </c>
      <c r="E312" s="1">
        <v>310</v>
      </c>
      <c r="F312" s="1">
        <v>490</v>
      </c>
      <c r="G312" s="2">
        <f>SQRT(POWER((Table3[[#This Row],[X- Position Src]]-Table3[[#This Row],[X- Position Target]]),2)+POWER((Table3[[#This Row],[Y- Position Src]]-Table3[[#This Row],[Y- Position Target]]),2))</f>
        <v>267.52569970004748</v>
      </c>
      <c r="H312" s="1">
        <v>40</v>
      </c>
      <c r="I312" s="7">
        <f>LOG(Table3[[#This Row],[Distance Travelled]]/Table3[[#This Row],[Width of Button]]+1, 2)</f>
        <v>2.9426350753572099</v>
      </c>
      <c r="J312" s="6">
        <v>0.78500000000000003</v>
      </c>
    </row>
    <row r="313" spans="1:10">
      <c r="A313" s="1">
        <v>313</v>
      </c>
      <c r="B313" s="1">
        <v>1</v>
      </c>
      <c r="C313" s="1">
        <v>286</v>
      </c>
      <c r="D313" s="1">
        <v>503</v>
      </c>
      <c r="E313" s="1">
        <v>220</v>
      </c>
      <c r="F313" s="1">
        <v>310</v>
      </c>
      <c r="G313" s="2">
        <f>SQRT(POWER((Table3[[#This Row],[X- Position Src]]-Table3[[#This Row],[X- Position Target]]),2)+POWER((Table3[[#This Row],[Y- Position Src]]-Table3[[#This Row],[Y- Position Target]]),2))</f>
        <v>203.97303743387261</v>
      </c>
      <c r="H313" s="1">
        <v>40</v>
      </c>
      <c r="I313" s="7">
        <f>LOG(Table3[[#This Row],[Distance Travelled]]/Table3[[#This Row],[Width of Button]]+1, 2)</f>
        <v>2.6086498127173208</v>
      </c>
      <c r="J313" s="6">
        <v>0.7</v>
      </c>
    </row>
    <row r="314" spans="1:10">
      <c r="A314" s="1">
        <v>314</v>
      </c>
      <c r="B314" s="1">
        <v>1</v>
      </c>
      <c r="C314" s="1">
        <v>201</v>
      </c>
      <c r="D314" s="1">
        <v>297</v>
      </c>
      <c r="E314" s="1">
        <v>490</v>
      </c>
      <c r="F314" s="1">
        <v>490</v>
      </c>
      <c r="G314" s="2">
        <f>SQRT(POWER((Table3[[#This Row],[X- Position Src]]-Table3[[#This Row],[X- Position Target]]),2)+POWER((Table3[[#This Row],[Y- Position Src]]-Table3[[#This Row],[Y- Position Target]]),2))</f>
        <v>347.51978360950903</v>
      </c>
      <c r="H314" s="1">
        <v>40</v>
      </c>
      <c r="I314" s="7">
        <f>LOG(Table3[[#This Row],[Distance Travelled]]/Table3[[#This Row],[Width of Button]]+1, 2)</f>
        <v>3.2761980594336269</v>
      </c>
      <c r="J314" s="6">
        <v>0.89900000000000002</v>
      </c>
    </row>
    <row r="315" spans="1:10">
      <c r="A315" s="1">
        <v>315</v>
      </c>
      <c r="B315" s="1">
        <v>1</v>
      </c>
      <c r="C315" s="1">
        <v>502</v>
      </c>
      <c r="D315" s="1">
        <v>496</v>
      </c>
      <c r="E315" s="1">
        <v>220</v>
      </c>
      <c r="F315" s="1">
        <v>490</v>
      </c>
      <c r="G315" s="2">
        <f>SQRT(POWER((Table3[[#This Row],[X- Position Src]]-Table3[[#This Row],[X- Position Target]]),2)+POWER((Table3[[#This Row],[Y- Position Src]]-Table3[[#This Row],[Y- Position Target]]),2))</f>
        <v>282.06382256503582</v>
      </c>
      <c r="H315" s="1">
        <v>40</v>
      </c>
      <c r="I315" s="7">
        <f>LOG(Table3[[#This Row],[Distance Travelled]]/Table3[[#This Row],[Width of Button]]+1, 2)</f>
        <v>3.0092747067495811</v>
      </c>
      <c r="J315" s="6">
        <v>0.73299999999999998</v>
      </c>
    </row>
    <row r="316" spans="1:10">
      <c r="A316" s="1">
        <v>316</v>
      </c>
      <c r="B316" s="1">
        <v>1</v>
      </c>
      <c r="C316" s="1">
        <v>211</v>
      </c>
      <c r="D316" s="1">
        <v>461</v>
      </c>
      <c r="E316" s="1">
        <v>310</v>
      </c>
      <c r="F316" s="1">
        <v>220</v>
      </c>
      <c r="G316" s="2">
        <f>SQRT(POWER((Table3[[#This Row],[X- Position Src]]-Table3[[#This Row],[X- Position Target]]),2)+POWER((Table3[[#This Row],[Y- Position Src]]-Table3[[#This Row],[Y- Position Target]]),2))</f>
        <v>260.54174329653972</v>
      </c>
      <c r="H316" s="1">
        <v>40</v>
      </c>
      <c r="I316" s="7">
        <f>LOG(Table3[[#This Row],[Distance Travelled]]/Table3[[#This Row],[Width of Button]]+1, 2)</f>
        <v>2.9094934807137842</v>
      </c>
      <c r="J316" s="6">
        <v>0.81799999999999995</v>
      </c>
    </row>
    <row r="317" spans="1:10">
      <c r="A317" s="1">
        <v>317</v>
      </c>
      <c r="B317" s="1">
        <v>1</v>
      </c>
      <c r="C317" s="1">
        <v>326</v>
      </c>
      <c r="D317" s="1">
        <v>198</v>
      </c>
      <c r="E317" s="1">
        <v>400</v>
      </c>
      <c r="F317" s="1">
        <v>220</v>
      </c>
      <c r="G317" s="2">
        <f>SQRT(POWER((Table3[[#This Row],[X- Position Src]]-Table3[[#This Row],[X- Position Target]]),2)+POWER((Table3[[#This Row],[Y- Position Src]]-Table3[[#This Row],[Y- Position Target]]),2))</f>
        <v>77.201036262475128</v>
      </c>
      <c r="H317" s="1">
        <v>40</v>
      </c>
      <c r="I317" s="7">
        <f>LOG(Table3[[#This Row],[Distance Travelled]]/Table3[[#This Row],[Width of Button]]+1, 2)</f>
        <v>1.5509134206554127</v>
      </c>
      <c r="J317" s="6">
        <v>0.88300000000000001</v>
      </c>
    </row>
    <row r="318" spans="1:10">
      <c r="A318" s="1">
        <v>318</v>
      </c>
      <c r="B318" s="1">
        <v>1</v>
      </c>
      <c r="C318" s="1">
        <v>419</v>
      </c>
      <c r="D318" s="1">
        <v>237</v>
      </c>
      <c r="E318" s="1">
        <v>310</v>
      </c>
      <c r="F318" s="1">
        <v>310</v>
      </c>
      <c r="G318" s="2">
        <f>SQRT(POWER((Table3[[#This Row],[X- Position Src]]-Table3[[#This Row],[X- Position Target]]),2)+POWER((Table3[[#This Row],[Y- Position Src]]-Table3[[#This Row],[Y- Position Target]]),2))</f>
        <v>131.18688958886096</v>
      </c>
      <c r="H318" s="1">
        <v>40</v>
      </c>
      <c r="I318" s="7">
        <f>LOG(Table3[[#This Row],[Distance Travelled]]/Table3[[#This Row],[Width of Button]]+1, 2)</f>
        <v>2.0975003115248096</v>
      </c>
      <c r="J318" s="6">
        <v>0.65100000000000002</v>
      </c>
    </row>
    <row r="319" spans="1:10">
      <c r="A319" s="1">
        <v>319</v>
      </c>
      <c r="B319" s="1">
        <v>1</v>
      </c>
      <c r="C319" s="1">
        <v>325</v>
      </c>
      <c r="D319" s="1">
        <v>303</v>
      </c>
      <c r="E319" s="1">
        <v>400</v>
      </c>
      <c r="F319" s="1">
        <v>400</v>
      </c>
      <c r="G319" s="2">
        <f>SQRT(POWER((Table3[[#This Row],[X- Position Src]]-Table3[[#This Row],[X- Position Target]]),2)+POWER((Table3[[#This Row],[Y- Position Src]]-Table3[[#This Row],[Y- Position Target]]),2))</f>
        <v>122.61321299109652</v>
      </c>
      <c r="H319" s="1">
        <v>40</v>
      </c>
      <c r="I319" s="7">
        <f>LOG(Table3[[#This Row],[Distance Travelled]]/Table3[[#This Row],[Width of Button]]+1, 2)</f>
        <v>2.0233725819575206</v>
      </c>
      <c r="J319" s="6">
        <v>0.59899999999999998</v>
      </c>
    </row>
    <row r="320" spans="1:10">
      <c r="A320" s="1">
        <v>1</v>
      </c>
      <c r="B320" s="1">
        <v>2</v>
      </c>
      <c r="C320" s="1">
        <v>400</v>
      </c>
      <c r="D320" s="1">
        <v>234</v>
      </c>
      <c r="E320" s="1">
        <v>490</v>
      </c>
      <c r="F320" s="1">
        <v>400</v>
      </c>
      <c r="G320" s="2">
        <f>SQRT(POWER((Table3[[#This Row],[X- Position Src]]-Table3[[#This Row],[X- Position Target]]),2)+POWER((Table3[[#This Row],[Y- Position Src]]-Table3[[#This Row],[Y- Position Target]]),2))</f>
        <v>188.82796403075471</v>
      </c>
      <c r="H320" s="1">
        <v>40</v>
      </c>
      <c r="I320" s="7">
        <f>LOG(Table3[[#This Row],[Distance Travelled]]/Table3[[#This Row],[Width of Button]]+1, 2)</f>
        <v>2.5161914630145481</v>
      </c>
      <c r="J320" s="6">
        <v>0.88400000000000001</v>
      </c>
    </row>
    <row r="321" spans="1:10">
      <c r="A321" s="1">
        <v>2</v>
      </c>
      <c r="B321" s="1">
        <v>2</v>
      </c>
      <c r="C321" s="1">
        <v>498</v>
      </c>
      <c r="D321" s="1">
        <v>390</v>
      </c>
      <c r="E321" s="1">
        <v>220</v>
      </c>
      <c r="F321" s="1">
        <v>220</v>
      </c>
      <c r="G321" s="2">
        <f>SQRT(POWER((Table3[[#This Row],[X- Position Src]]-Table3[[#This Row],[X- Position Target]]),2)+POWER((Table3[[#This Row],[Y- Position Src]]-Table3[[#This Row],[Y- Position Target]]),2))</f>
        <v>325.85886515483969</v>
      </c>
      <c r="H321" s="1">
        <v>40</v>
      </c>
      <c r="I321" s="7">
        <f>LOG(Table3[[#This Row],[Distance Travelled]]/Table3[[#This Row],[Width of Button]]+1, 2)</f>
        <v>3.1932153122227804</v>
      </c>
      <c r="J321" s="6">
        <v>0.79900000000000004</v>
      </c>
    </row>
    <row r="322" spans="1:10">
      <c r="A322" s="1">
        <v>3</v>
      </c>
      <c r="B322" s="1">
        <v>2</v>
      </c>
      <c r="C322" s="1">
        <v>208</v>
      </c>
      <c r="D322" s="1">
        <v>228</v>
      </c>
      <c r="E322" s="1">
        <v>310</v>
      </c>
      <c r="F322" s="1">
        <v>310</v>
      </c>
      <c r="G322" s="2">
        <f>SQRT(POWER((Table3[[#This Row],[X- Position Src]]-Table3[[#This Row],[X- Position Target]]),2)+POWER((Table3[[#This Row],[Y- Position Src]]-Table3[[#This Row],[Y- Position Target]]),2))</f>
        <v>130.87398519186308</v>
      </c>
      <c r="H322" s="1">
        <v>40</v>
      </c>
      <c r="I322" s="7">
        <f>LOG(Table3[[#This Row],[Distance Travelled]]/Table3[[#This Row],[Width of Button]]+1, 2)</f>
        <v>2.0948608646835019</v>
      </c>
      <c r="J322" s="6">
        <v>0.68700000000000006</v>
      </c>
    </row>
    <row r="323" spans="1:10">
      <c r="A323" s="1">
        <v>4</v>
      </c>
      <c r="B323" s="1">
        <v>2</v>
      </c>
      <c r="C323" s="1">
        <v>315</v>
      </c>
      <c r="D323" s="1">
        <v>313</v>
      </c>
      <c r="E323" s="1">
        <v>310</v>
      </c>
      <c r="F323" s="1">
        <v>490</v>
      </c>
      <c r="G323" s="2">
        <f>SQRT(POWER((Table3[[#This Row],[X- Position Src]]-Table3[[#This Row],[X- Position Target]]),2)+POWER((Table3[[#This Row],[Y- Position Src]]-Table3[[#This Row],[Y- Position Target]]),2))</f>
        <v>177.07060738586739</v>
      </c>
      <c r="H323" s="1">
        <v>40</v>
      </c>
      <c r="I323" s="7">
        <f>LOG(Table3[[#This Row],[Distance Travelled]]/Table3[[#This Row],[Width of Button]]+1, 2)</f>
        <v>2.4400924848227747</v>
      </c>
      <c r="J323" s="6">
        <v>0.64</v>
      </c>
    </row>
    <row r="324" spans="1:10">
      <c r="A324" s="1">
        <v>5</v>
      </c>
      <c r="B324" s="1">
        <v>2</v>
      </c>
      <c r="C324" s="1">
        <v>317</v>
      </c>
      <c r="D324" s="1">
        <v>505</v>
      </c>
      <c r="E324" s="1">
        <v>490</v>
      </c>
      <c r="F324" s="1">
        <v>400</v>
      </c>
      <c r="G324" s="2">
        <f>SQRT(POWER((Table3[[#This Row],[X- Position Src]]-Table3[[#This Row],[X- Position Target]]),2)+POWER((Table3[[#This Row],[Y- Position Src]]-Table3[[#This Row],[Y- Position Target]]),2))</f>
        <v>202.37094653136353</v>
      </c>
      <c r="H324" s="1">
        <v>40</v>
      </c>
      <c r="I324" s="7">
        <f>LOG(Table3[[#This Row],[Distance Travelled]]/Table3[[#This Row],[Width of Button]]+1, 2)</f>
        <v>2.599144865450473</v>
      </c>
      <c r="J324" s="6">
        <v>0.66300000000000003</v>
      </c>
    </row>
    <row r="325" spans="1:10">
      <c r="A325" s="1">
        <v>6</v>
      </c>
      <c r="B325" s="1">
        <v>2</v>
      </c>
      <c r="C325" s="1">
        <v>468</v>
      </c>
      <c r="D325" s="1">
        <v>394</v>
      </c>
      <c r="E325" s="1">
        <v>220</v>
      </c>
      <c r="F325" s="1">
        <v>400</v>
      </c>
      <c r="G325" s="2">
        <f>SQRT(POWER((Table3[[#This Row],[X- Position Src]]-Table3[[#This Row],[X- Position Target]]),2)+POWER((Table3[[#This Row],[Y- Position Src]]-Table3[[#This Row],[Y- Position Target]]),2))</f>
        <v>248.07257002740147</v>
      </c>
      <c r="H325" s="1">
        <v>40</v>
      </c>
      <c r="I325" s="7">
        <f>LOG(Table3[[#This Row],[Distance Travelled]]/Table3[[#This Row],[Width of Button]]+1, 2)</f>
        <v>2.8483603899931498</v>
      </c>
      <c r="J325" s="6">
        <v>0.66900000000000004</v>
      </c>
    </row>
    <row r="326" spans="1:10">
      <c r="A326" s="1">
        <v>7</v>
      </c>
      <c r="B326" s="1">
        <v>2</v>
      </c>
      <c r="C326" s="1">
        <v>208</v>
      </c>
      <c r="D326" s="1">
        <v>389</v>
      </c>
      <c r="E326" s="1">
        <v>310</v>
      </c>
      <c r="F326" s="1">
        <v>310</v>
      </c>
      <c r="G326" s="2">
        <f>SQRT(POWER((Table3[[#This Row],[X- Position Src]]-Table3[[#This Row],[X- Position Target]]),2)+POWER((Table3[[#This Row],[Y- Position Src]]-Table3[[#This Row],[Y- Position Target]]),2))</f>
        <v>129.01550294441361</v>
      </c>
      <c r="H326" s="1">
        <v>40</v>
      </c>
      <c r="I326" s="7">
        <f>LOG(Table3[[#This Row],[Distance Travelled]]/Table3[[#This Row],[Width of Button]]+1, 2)</f>
        <v>2.0790836786447144</v>
      </c>
      <c r="J326" s="6">
        <v>0.67600000000000005</v>
      </c>
    </row>
    <row r="327" spans="1:10">
      <c r="A327" s="1">
        <v>8</v>
      </c>
      <c r="B327" s="1">
        <v>2</v>
      </c>
      <c r="C327" s="1">
        <v>303</v>
      </c>
      <c r="D327" s="1">
        <v>314</v>
      </c>
      <c r="E327" s="1">
        <v>220</v>
      </c>
      <c r="F327" s="1">
        <v>220</v>
      </c>
      <c r="G327" s="2">
        <f>SQRT(POWER((Table3[[#This Row],[X- Position Src]]-Table3[[#This Row],[X- Position Target]]),2)+POWER((Table3[[#This Row],[Y- Position Src]]-Table3[[#This Row],[Y- Position Target]]),2))</f>
        <v>125.39936203984452</v>
      </c>
      <c r="H327" s="1">
        <v>40</v>
      </c>
      <c r="I327" s="7">
        <f>LOG(Table3[[#This Row],[Distance Travelled]]/Table3[[#This Row],[Width of Button]]+1, 2)</f>
        <v>2.0478817648032757</v>
      </c>
      <c r="J327" s="6">
        <v>0.60899999999999999</v>
      </c>
    </row>
    <row r="328" spans="1:10">
      <c r="A328" s="1">
        <v>9</v>
      </c>
      <c r="B328" s="1">
        <v>2</v>
      </c>
      <c r="C328" s="1">
        <v>207</v>
      </c>
      <c r="D328" s="1">
        <v>197</v>
      </c>
      <c r="E328" s="1">
        <v>310</v>
      </c>
      <c r="F328" s="1">
        <v>310</v>
      </c>
      <c r="G328" s="2">
        <f>SQRT(POWER((Table3[[#This Row],[X- Position Src]]-Table3[[#This Row],[X- Position Target]]),2)+POWER((Table3[[#This Row],[Y- Position Src]]-Table3[[#This Row],[Y- Position Target]]),2))</f>
        <v>152.89865924853626</v>
      </c>
      <c r="H328" s="1">
        <v>40</v>
      </c>
      <c r="I328" s="7">
        <f>LOG(Table3[[#This Row],[Distance Travelled]]/Table3[[#This Row],[Width of Button]]+1, 2)</f>
        <v>2.2697712107875465</v>
      </c>
      <c r="J328" s="6">
        <v>0.65500000000000003</v>
      </c>
    </row>
    <row r="329" spans="1:10">
      <c r="A329" s="1">
        <v>10</v>
      </c>
      <c r="B329" s="1">
        <v>2</v>
      </c>
      <c r="C329" s="1">
        <v>309</v>
      </c>
      <c r="D329" s="1">
        <v>304</v>
      </c>
      <c r="E329" s="1">
        <v>400</v>
      </c>
      <c r="F329" s="1">
        <v>400</v>
      </c>
      <c r="G329" s="2">
        <f>SQRT(POWER((Table3[[#This Row],[X- Position Src]]-Table3[[#This Row],[X- Position Target]]),2)+POWER((Table3[[#This Row],[Y- Position Src]]-Table3[[#This Row],[Y- Position Target]]),2))</f>
        <v>132.27622613304328</v>
      </c>
      <c r="H329" s="1">
        <v>40</v>
      </c>
      <c r="I329" s="7">
        <f>LOG(Table3[[#This Row],[Distance Travelled]]/Table3[[#This Row],[Width of Button]]+1, 2)</f>
        <v>2.1066517203827853</v>
      </c>
      <c r="J329" s="6">
        <v>0.67800000000000005</v>
      </c>
    </row>
    <row r="330" spans="1:10">
      <c r="A330" s="1">
        <v>11</v>
      </c>
      <c r="B330" s="1">
        <v>2</v>
      </c>
      <c r="C330" s="1">
        <v>386</v>
      </c>
      <c r="D330" s="1">
        <v>375</v>
      </c>
      <c r="E330" s="1">
        <v>490</v>
      </c>
      <c r="F330" s="1">
        <v>490</v>
      </c>
      <c r="G330" s="2">
        <f>SQRT(POWER((Table3[[#This Row],[X- Position Src]]-Table3[[#This Row],[X- Position Target]]),2)+POWER((Table3[[#This Row],[Y- Position Src]]-Table3[[#This Row],[Y- Position Target]]),2))</f>
        <v>155.05160431288675</v>
      </c>
      <c r="H330" s="1">
        <v>40</v>
      </c>
      <c r="I330" s="7">
        <f>LOG(Table3[[#This Row],[Distance Travelled]]/Table3[[#This Row],[Width of Button]]+1, 2)</f>
        <v>2.2857839595647675</v>
      </c>
      <c r="J330" s="6">
        <v>0.64200000000000002</v>
      </c>
    </row>
    <row r="331" spans="1:10">
      <c r="A331" s="1">
        <v>12</v>
      </c>
      <c r="B331" s="1">
        <v>2</v>
      </c>
      <c r="C331" s="1">
        <v>479</v>
      </c>
      <c r="D331" s="1">
        <v>478</v>
      </c>
      <c r="E331" s="1">
        <v>220</v>
      </c>
      <c r="F331" s="1">
        <v>490</v>
      </c>
      <c r="G331" s="2">
        <f>SQRT(POWER((Table3[[#This Row],[X- Position Src]]-Table3[[#This Row],[X- Position Target]]),2)+POWER((Table3[[#This Row],[Y- Position Src]]-Table3[[#This Row],[Y- Position Target]]),2))</f>
        <v>259.27784324928348</v>
      </c>
      <c r="H331" s="1">
        <v>40</v>
      </c>
      <c r="I331" s="7">
        <f>LOG(Table3[[#This Row],[Distance Travelled]]/Table3[[#This Row],[Width of Button]]+1, 2)</f>
        <v>2.9034135691205796</v>
      </c>
      <c r="J331" s="6">
        <v>0.70499999999999996</v>
      </c>
    </row>
    <row r="332" spans="1:10">
      <c r="A332" s="1">
        <v>13</v>
      </c>
      <c r="B332" s="1">
        <v>2</v>
      </c>
      <c r="C332" s="1">
        <v>210</v>
      </c>
      <c r="D332" s="1">
        <v>481</v>
      </c>
      <c r="E332" s="1">
        <v>220</v>
      </c>
      <c r="F332" s="1">
        <v>220</v>
      </c>
      <c r="G332" s="2">
        <f>SQRT(POWER((Table3[[#This Row],[X- Position Src]]-Table3[[#This Row],[X- Position Target]]),2)+POWER((Table3[[#This Row],[Y- Position Src]]-Table3[[#This Row],[Y- Position Target]]),2))</f>
        <v>261.19150062741323</v>
      </c>
      <c r="H332" s="1">
        <v>40</v>
      </c>
      <c r="I332" s="7">
        <f>LOG(Table3[[#This Row],[Distance Travelled]]/Table3[[#This Row],[Width of Button]]+1, 2)</f>
        <v>2.9126091538225301</v>
      </c>
      <c r="J332" s="6">
        <v>0.76800000000000002</v>
      </c>
    </row>
    <row r="333" spans="1:10">
      <c r="A333" s="1">
        <v>14</v>
      </c>
      <c r="B333" s="1">
        <v>2</v>
      </c>
      <c r="C333" s="1">
        <v>214</v>
      </c>
      <c r="D333" s="1">
        <v>224</v>
      </c>
      <c r="E333" s="1">
        <v>490</v>
      </c>
      <c r="F333" s="1">
        <v>220</v>
      </c>
      <c r="G333" s="2">
        <f>SQRT(POWER((Table3[[#This Row],[X- Position Src]]-Table3[[#This Row],[X- Position Target]]),2)+POWER((Table3[[#This Row],[Y- Position Src]]-Table3[[#This Row],[Y- Position Target]]),2))</f>
        <v>276.02898398537786</v>
      </c>
      <c r="H333" s="1">
        <v>40</v>
      </c>
      <c r="I333" s="7">
        <f>LOG(Table3[[#This Row],[Distance Travelled]]/Table3[[#This Row],[Width of Button]]+1, 2)</f>
        <v>2.9819849733353676</v>
      </c>
      <c r="J333" s="6">
        <v>0.71199999999999997</v>
      </c>
    </row>
    <row r="334" spans="1:10">
      <c r="A334" s="1">
        <v>15</v>
      </c>
      <c r="B334" s="1">
        <v>2</v>
      </c>
      <c r="C334" s="1">
        <v>473</v>
      </c>
      <c r="D334" s="1">
        <v>245</v>
      </c>
      <c r="E334" s="1">
        <v>490</v>
      </c>
      <c r="F334" s="1">
        <v>490</v>
      </c>
      <c r="G334" s="2">
        <f>SQRT(POWER((Table3[[#This Row],[X- Position Src]]-Table3[[#This Row],[X- Position Target]]),2)+POWER((Table3[[#This Row],[Y- Position Src]]-Table3[[#This Row],[Y- Position Target]]),2))</f>
        <v>245.58908770545975</v>
      </c>
      <c r="H334" s="1">
        <v>40</v>
      </c>
      <c r="I334" s="7">
        <f>LOG(Table3[[#This Row],[Distance Travelled]]/Table3[[#This Row],[Width of Button]]+1, 2)</f>
        <v>2.8358689502558296</v>
      </c>
      <c r="J334" s="6">
        <v>0.80400000000000005</v>
      </c>
    </row>
    <row r="335" spans="1:10">
      <c r="A335" s="1">
        <v>16</v>
      </c>
      <c r="B335" s="1">
        <v>2</v>
      </c>
      <c r="C335" s="1">
        <v>469</v>
      </c>
      <c r="D335" s="1">
        <v>487</v>
      </c>
      <c r="E335" s="1">
        <v>220</v>
      </c>
      <c r="F335" s="1">
        <v>220</v>
      </c>
      <c r="G335" s="2">
        <f>SQRT(POWER((Table3[[#This Row],[X- Position Src]]-Table3[[#This Row],[X- Position Target]]),2)+POWER((Table3[[#This Row],[Y- Position Src]]-Table3[[#This Row],[Y- Position Target]]),2))</f>
        <v>365.08903023783114</v>
      </c>
      <c r="H335" s="1">
        <v>40</v>
      </c>
      <c r="I335" s="7">
        <f>LOG(Table3[[#This Row],[Distance Travelled]]/Table3[[#This Row],[Width of Button]]+1, 2)</f>
        <v>3.3401671124326642</v>
      </c>
      <c r="J335" s="6">
        <v>0.65500000000000003</v>
      </c>
    </row>
    <row r="336" spans="1:10">
      <c r="A336" s="1">
        <v>17</v>
      </c>
      <c r="B336" s="1">
        <v>2</v>
      </c>
      <c r="C336" s="1">
        <v>210</v>
      </c>
      <c r="D336" s="1">
        <v>225</v>
      </c>
      <c r="E336" s="1">
        <v>310</v>
      </c>
      <c r="F336" s="1">
        <v>400</v>
      </c>
      <c r="G336" s="2">
        <f>SQRT(POWER((Table3[[#This Row],[X- Position Src]]-Table3[[#This Row],[X- Position Target]]),2)+POWER((Table3[[#This Row],[Y- Position Src]]-Table3[[#This Row],[Y- Position Target]]),2))</f>
        <v>201.55644370746373</v>
      </c>
      <c r="H336" s="1">
        <v>40</v>
      </c>
      <c r="I336" s="7">
        <f>LOG(Table3[[#This Row],[Distance Travelled]]/Table3[[#This Row],[Width of Button]]+1, 2)</f>
        <v>2.5942884331916458</v>
      </c>
      <c r="J336" s="6">
        <v>0.72799999999999998</v>
      </c>
    </row>
    <row r="337" spans="1:10">
      <c r="A337" s="1">
        <v>18</v>
      </c>
      <c r="B337" s="1">
        <v>2</v>
      </c>
      <c r="C337" s="1">
        <v>306</v>
      </c>
      <c r="D337" s="1">
        <v>388</v>
      </c>
      <c r="E337" s="1">
        <v>490</v>
      </c>
      <c r="F337" s="1">
        <v>490</v>
      </c>
      <c r="G337" s="2">
        <f>SQRT(POWER((Table3[[#This Row],[X- Position Src]]-Table3[[#This Row],[X- Position Target]]),2)+POWER((Table3[[#This Row],[Y- Position Src]]-Table3[[#This Row],[Y- Position Target]]),2))</f>
        <v>210.38060747131613</v>
      </c>
      <c r="H337" s="1">
        <v>40</v>
      </c>
      <c r="I337" s="7">
        <f>LOG(Table3[[#This Row],[Distance Travelled]]/Table3[[#This Row],[Width of Button]]+1, 2)</f>
        <v>2.6460509215812396</v>
      </c>
      <c r="J337" s="6">
        <v>0.71799999999999997</v>
      </c>
    </row>
    <row r="338" spans="1:10">
      <c r="A338" s="1">
        <v>19</v>
      </c>
      <c r="B338" s="1">
        <v>2</v>
      </c>
      <c r="C338" s="1">
        <v>476</v>
      </c>
      <c r="D338" s="1">
        <v>492</v>
      </c>
      <c r="E338" s="1">
        <v>310</v>
      </c>
      <c r="F338" s="1">
        <v>310</v>
      </c>
      <c r="G338" s="2">
        <f>SQRT(POWER((Table3[[#This Row],[X- Position Src]]-Table3[[#This Row],[X- Position Target]]),2)+POWER((Table3[[#This Row],[Y- Position Src]]-Table3[[#This Row],[Y- Position Target]]),2))</f>
        <v>246.33310780323461</v>
      </c>
      <c r="H338" s="1">
        <v>40</v>
      </c>
      <c r="I338" s="7">
        <f>LOG(Table3[[#This Row],[Distance Travelled]]/Table3[[#This Row],[Width of Button]]+1, 2)</f>
        <v>2.8396225891925186</v>
      </c>
      <c r="J338" s="6">
        <v>0.66900000000000004</v>
      </c>
    </row>
    <row r="339" spans="1:10">
      <c r="A339" s="1">
        <v>20</v>
      </c>
      <c r="B339" s="1">
        <v>2</v>
      </c>
      <c r="C339" s="1">
        <v>335</v>
      </c>
      <c r="D339" s="1">
        <v>316</v>
      </c>
      <c r="E339" s="1">
        <v>490</v>
      </c>
      <c r="F339" s="1">
        <v>490</v>
      </c>
      <c r="G339" s="2">
        <f>SQRT(POWER((Table3[[#This Row],[X- Position Src]]-Table3[[#This Row],[X- Position Target]]),2)+POWER((Table3[[#This Row],[Y- Position Src]]-Table3[[#This Row],[Y- Position Target]]),2))</f>
        <v>233.02574965011914</v>
      </c>
      <c r="H339" s="1">
        <v>40</v>
      </c>
      <c r="I339" s="7">
        <f>LOG(Table3[[#This Row],[Distance Travelled]]/Table3[[#This Row],[Width of Button]]+1, 2)</f>
        <v>2.7709651161448714</v>
      </c>
      <c r="J339" s="6">
        <v>0.67900000000000005</v>
      </c>
    </row>
    <row r="340" spans="1:10">
      <c r="A340" s="1">
        <v>21</v>
      </c>
      <c r="B340" s="1">
        <v>2</v>
      </c>
      <c r="C340" s="1">
        <v>502</v>
      </c>
      <c r="D340" s="1">
        <v>510</v>
      </c>
      <c r="E340" s="1">
        <v>220</v>
      </c>
      <c r="F340" s="1">
        <v>490</v>
      </c>
      <c r="G340" s="2">
        <f>SQRT(POWER((Table3[[#This Row],[X- Position Src]]-Table3[[#This Row],[X- Position Target]]),2)+POWER((Table3[[#This Row],[Y- Position Src]]-Table3[[#This Row],[Y- Position Target]]),2))</f>
        <v>282.70833026283469</v>
      </c>
      <c r="H340" s="1">
        <v>40</v>
      </c>
      <c r="I340" s="7">
        <f>LOG(Table3[[#This Row],[Distance Travelled]]/Table3[[#This Row],[Width of Button]]+1, 2)</f>
        <v>3.0121589143414869</v>
      </c>
      <c r="J340" s="6">
        <v>0.71799999999999997</v>
      </c>
    </row>
    <row r="341" spans="1:10">
      <c r="A341" s="1">
        <v>22</v>
      </c>
      <c r="B341" s="1">
        <v>2</v>
      </c>
      <c r="C341" s="1">
        <v>258</v>
      </c>
      <c r="D341" s="1">
        <v>488</v>
      </c>
      <c r="E341" s="1">
        <v>400</v>
      </c>
      <c r="F341" s="1">
        <v>310</v>
      </c>
      <c r="G341" s="2">
        <f>SQRT(POWER((Table3[[#This Row],[X- Position Src]]-Table3[[#This Row],[X- Position Target]]),2)+POWER((Table3[[#This Row],[Y- Position Src]]-Table3[[#This Row],[Y- Position Target]]),2))</f>
        <v>227.7015590636129</v>
      </c>
      <c r="H341" s="1">
        <v>40</v>
      </c>
      <c r="I341" s="7">
        <f>LOG(Table3[[#This Row],[Distance Travelled]]/Table3[[#This Row],[Width of Button]]+1, 2)</f>
        <v>2.7425536359833225</v>
      </c>
      <c r="J341" s="6">
        <v>0.83399999999999996</v>
      </c>
    </row>
    <row r="342" spans="1:10">
      <c r="A342" s="1">
        <v>23</v>
      </c>
      <c r="B342" s="1">
        <v>2</v>
      </c>
      <c r="C342" s="1">
        <v>406</v>
      </c>
      <c r="D342" s="1">
        <v>308</v>
      </c>
      <c r="E342" s="1">
        <v>220</v>
      </c>
      <c r="F342" s="1">
        <v>220</v>
      </c>
      <c r="G342" s="2">
        <f>SQRT(POWER((Table3[[#This Row],[X- Position Src]]-Table3[[#This Row],[X- Position Target]]),2)+POWER((Table3[[#This Row],[Y- Position Src]]-Table3[[#This Row],[Y- Position Target]]),2))</f>
        <v>205.76685836159331</v>
      </c>
      <c r="H342" s="1">
        <v>40</v>
      </c>
      <c r="I342" s="7">
        <f>LOG(Table3[[#This Row],[Distance Travelled]]/Table3[[#This Row],[Width of Button]]+1, 2)</f>
        <v>2.6192184764195829</v>
      </c>
      <c r="J342" s="6">
        <v>0.621</v>
      </c>
    </row>
    <row r="343" spans="1:10">
      <c r="A343" s="1">
        <v>24</v>
      </c>
      <c r="B343" s="1">
        <v>2</v>
      </c>
      <c r="C343" s="1">
        <v>224</v>
      </c>
      <c r="D343" s="1">
        <v>232</v>
      </c>
      <c r="E343" s="1">
        <v>220</v>
      </c>
      <c r="F343" s="1">
        <v>400</v>
      </c>
      <c r="G343" s="2">
        <f>SQRT(POWER((Table3[[#This Row],[X- Position Src]]-Table3[[#This Row],[X- Position Target]]),2)+POWER((Table3[[#This Row],[Y- Position Src]]-Table3[[#This Row],[Y- Position Target]]),2))</f>
        <v>168.04761230080004</v>
      </c>
      <c r="H343" s="1">
        <v>40</v>
      </c>
      <c r="I343" s="7">
        <f>LOG(Table3[[#This Row],[Distance Travelled]]/Table3[[#This Row],[Width of Button]]+1, 2)</f>
        <v>2.37884182599264</v>
      </c>
      <c r="J343" s="6">
        <v>0.66800000000000004</v>
      </c>
    </row>
    <row r="344" spans="1:10">
      <c r="A344" s="1">
        <v>25</v>
      </c>
      <c r="B344" s="1">
        <v>2</v>
      </c>
      <c r="C344" s="1">
        <v>214</v>
      </c>
      <c r="D344" s="1">
        <v>387</v>
      </c>
      <c r="E344" s="1">
        <v>310</v>
      </c>
      <c r="F344" s="1">
        <v>310</v>
      </c>
      <c r="G344" s="2">
        <f>SQRT(POWER((Table3[[#This Row],[X- Position Src]]-Table3[[#This Row],[X- Position Target]]),2)+POWER((Table3[[#This Row],[Y- Position Src]]-Table3[[#This Row],[Y- Position Target]]),2))</f>
        <v>123.06502346320826</v>
      </c>
      <c r="H344" s="1">
        <v>40</v>
      </c>
      <c r="I344" s="7">
        <f>LOG(Table3[[#This Row],[Distance Travelled]]/Table3[[#This Row],[Width of Button]]+1, 2)</f>
        <v>2.0273754600914504</v>
      </c>
      <c r="J344" s="6">
        <v>0.54100000000000004</v>
      </c>
    </row>
    <row r="345" spans="1:10">
      <c r="A345" s="1">
        <v>26</v>
      </c>
      <c r="B345" s="1">
        <v>2</v>
      </c>
      <c r="C345" s="1">
        <v>318</v>
      </c>
      <c r="D345" s="1">
        <v>307</v>
      </c>
      <c r="E345" s="1">
        <v>310</v>
      </c>
      <c r="F345" s="1">
        <v>310</v>
      </c>
      <c r="G345" s="2">
        <f>SQRT(POWER((Table3[[#This Row],[X- Position Src]]-Table3[[#This Row],[X- Position Target]]),2)+POWER((Table3[[#This Row],[Y- Position Src]]-Table3[[#This Row],[Y- Position Target]]),2))</f>
        <v>8.5440037453175304</v>
      </c>
      <c r="H345" s="1">
        <v>40</v>
      </c>
      <c r="I345" s="7">
        <f>LOG(Table3[[#This Row],[Distance Travelled]]/Table3[[#This Row],[Width of Button]]+1, 2)</f>
        <v>0.27929310200589863</v>
      </c>
      <c r="J345" s="6">
        <v>0.65100000000000002</v>
      </c>
    </row>
    <row r="346" spans="1:10">
      <c r="A346" s="1">
        <v>27</v>
      </c>
      <c r="B346" s="1">
        <v>2</v>
      </c>
      <c r="C346" s="1">
        <v>313</v>
      </c>
      <c r="D346" s="1">
        <v>309</v>
      </c>
      <c r="E346" s="1">
        <v>220</v>
      </c>
      <c r="F346" s="1">
        <v>490</v>
      </c>
      <c r="G346" s="2">
        <f>SQRT(POWER((Table3[[#This Row],[X- Position Src]]-Table3[[#This Row],[X- Position Target]]),2)+POWER((Table3[[#This Row],[Y- Position Src]]-Table3[[#This Row],[Y- Position Target]]),2))</f>
        <v>203.49447166937975</v>
      </c>
      <c r="H346" s="1">
        <v>40</v>
      </c>
      <c r="I346" s="7">
        <f>LOG(Table3[[#This Row],[Distance Travelled]]/Table3[[#This Row],[Width of Button]]+1, 2)</f>
        <v>2.6058171124282032</v>
      </c>
      <c r="J346" s="6">
        <v>0.70899999999999996</v>
      </c>
    </row>
    <row r="347" spans="1:10">
      <c r="A347" s="1">
        <v>28</v>
      </c>
      <c r="B347" s="1">
        <v>2</v>
      </c>
      <c r="C347" s="1">
        <v>237</v>
      </c>
      <c r="D347" s="1">
        <v>480</v>
      </c>
      <c r="E347" s="1">
        <v>490</v>
      </c>
      <c r="F347" s="1">
        <v>400</v>
      </c>
      <c r="G347" s="2">
        <f>SQRT(POWER((Table3[[#This Row],[X- Position Src]]-Table3[[#This Row],[X- Position Target]]),2)+POWER((Table3[[#This Row],[Y- Position Src]]-Table3[[#This Row],[Y- Position Target]]),2))</f>
        <v>265.34694269955327</v>
      </c>
      <c r="H347" s="1">
        <v>40</v>
      </c>
      <c r="I347" s="7">
        <f>LOG(Table3[[#This Row],[Distance Travelled]]/Table3[[#This Row],[Width of Button]]+1, 2)</f>
        <v>2.9323774950897343</v>
      </c>
      <c r="J347" s="6">
        <v>0.68300000000000005</v>
      </c>
    </row>
    <row r="348" spans="1:10">
      <c r="A348" s="1">
        <v>29</v>
      </c>
      <c r="B348" s="1">
        <v>2</v>
      </c>
      <c r="C348" s="1">
        <v>493</v>
      </c>
      <c r="D348" s="1">
        <v>410</v>
      </c>
      <c r="E348" s="1">
        <v>490</v>
      </c>
      <c r="F348" s="1">
        <v>490</v>
      </c>
      <c r="G348" s="2">
        <f>SQRT(POWER((Table3[[#This Row],[X- Position Src]]-Table3[[#This Row],[X- Position Target]]),2)+POWER((Table3[[#This Row],[Y- Position Src]]-Table3[[#This Row],[Y- Position Target]]),2))</f>
        <v>80.05623023850174</v>
      </c>
      <c r="H348" s="1">
        <v>40</v>
      </c>
      <c r="I348" s="7">
        <f>LOG(Table3[[#This Row],[Distance Travelled]]/Table3[[#This Row],[Width of Button]]+1, 2)</f>
        <v>1.5856383681013739</v>
      </c>
      <c r="J348" s="6">
        <v>0.56200000000000006</v>
      </c>
    </row>
    <row r="349" spans="1:10">
      <c r="A349" s="1">
        <v>30</v>
      </c>
      <c r="B349" s="1">
        <v>2</v>
      </c>
      <c r="C349" s="1">
        <v>483</v>
      </c>
      <c r="D349" s="1">
        <v>468</v>
      </c>
      <c r="E349" s="1">
        <v>490</v>
      </c>
      <c r="F349" s="1">
        <v>310</v>
      </c>
      <c r="G349" s="2">
        <f>SQRT(POWER((Table3[[#This Row],[X- Position Src]]-Table3[[#This Row],[X- Position Target]]),2)+POWER((Table3[[#This Row],[Y- Position Src]]-Table3[[#This Row],[Y- Position Target]]),2))</f>
        <v>158.15498727514097</v>
      </c>
      <c r="H349" s="1">
        <v>40</v>
      </c>
      <c r="I349" s="7">
        <f>LOG(Table3[[#This Row],[Distance Travelled]]/Table3[[#This Row],[Width of Button]]+1, 2)</f>
        <v>2.3085573732029352</v>
      </c>
      <c r="J349" s="6">
        <v>0.746</v>
      </c>
    </row>
    <row r="350" spans="1:10">
      <c r="A350" s="1">
        <v>31</v>
      </c>
      <c r="B350" s="1">
        <v>2</v>
      </c>
      <c r="C350" s="1">
        <v>478</v>
      </c>
      <c r="D350" s="1">
        <v>339</v>
      </c>
      <c r="E350" s="1">
        <v>220</v>
      </c>
      <c r="F350" s="1">
        <v>310</v>
      </c>
      <c r="G350" s="2">
        <f>SQRT(POWER((Table3[[#This Row],[X- Position Src]]-Table3[[#This Row],[X- Position Target]]),2)+POWER((Table3[[#This Row],[Y- Position Src]]-Table3[[#This Row],[Y- Position Target]]),2))</f>
        <v>259.62472917655589</v>
      </c>
      <c r="H350" s="1">
        <v>40</v>
      </c>
      <c r="I350" s="7">
        <f>LOG(Table3[[#This Row],[Distance Travelled]]/Table3[[#This Row],[Width of Button]]+1, 2)</f>
        <v>2.9050847947456964</v>
      </c>
      <c r="J350" s="6">
        <v>0.63600000000000001</v>
      </c>
    </row>
    <row r="351" spans="1:10">
      <c r="A351" s="1">
        <v>32</v>
      </c>
      <c r="B351" s="1">
        <v>2</v>
      </c>
      <c r="C351" s="1">
        <v>200</v>
      </c>
      <c r="D351" s="1">
        <v>330</v>
      </c>
      <c r="E351" s="1">
        <v>400</v>
      </c>
      <c r="F351" s="1">
        <v>220</v>
      </c>
      <c r="G351" s="2">
        <f>SQRT(POWER((Table3[[#This Row],[X- Position Src]]-Table3[[#This Row],[X- Position Target]]),2)+POWER((Table3[[#This Row],[Y- Position Src]]-Table3[[#This Row],[Y- Position Target]]),2))</f>
        <v>228.25424421026653</v>
      </c>
      <c r="H351" s="1">
        <v>40</v>
      </c>
      <c r="I351" s="7">
        <f>LOG(Table3[[#This Row],[Distance Travelled]]/Table3[[#This Row],[Width of Button]]+1, 2)</f>
        <v>2.7455290917877622</v>
      </c>
      <c r="J351" s="6">
        <v>0.69599999999999995</v>
      </c>
    </row>
    <row r="352" spans="1:10">
      <c r="A352" s="1">
        <v>33</v>
      </c>
      <c r="B352" s="1">
        <v>2</v>
      </c>
      <c r="C352" s="1">
        <v>391</v>
      </c>
      <c r="D352" s="1">
        <v>242</v>
      </c>
      <c r="E352" s="1">
        <v>310</v>
      </c>
      <c r="F352" s="1">
        <v>490</v>
      </c>
      <c r="G352" s="2">
        <f>SQRT(POWER((Table3[[#This Row],[X- Position Src]]-Table3[[#This Row],[X- Position Target]]),2)+POWER((Table3[[#This Row],[Y- Position Src]]-Table3[[#This Row],[Y- Position Target]]),2))</f>
        <v>260.89269824968272</v>
      </c>
      <c r="H352" s="1">
        <v>40</v>
      </c>
      <c r="I352" s="7">
        <f>LOG(Table3[[#This Row],[Distance Travelled]]/Table3[[#This Row],[Width of Button]]+1, 2)</f>
        <v>2.9111771921641689</v>
      </c>
      <c r="J352" s="6">
        <v>0.81699999999999995</v>
      </c>
    </row>
    <row r="353" spans="1:10">
      <c r="A353" s="1">
        <v>34</v>
      </c>
      <c r="B353" s="1">
        <v>2</v>
      </c>
      <c r="C353" s="1">
        <v>313</v>
      </c>
      <c r="D353" s="1">
        <v>492</v>
      </c>
      <c r="E353" s="1">
        <v>400</v>
      </c>
      <c r="F353" s="1">
        <v>310</v>
      </c>
      <c r="G353" s="2">
        <f>SQRT(POWER((Table3[[#This Row],[X- Position Src]]-Table3[[#This Row],[X- Position Target]]),2)+POWER((Table3[[#This Row],[Y- Position Src]]-Table3[[#This Row],[Y- Position Target]]),2))</f>
        <v>201.72506041639943</v>
      </c>
      <c r="H353" s="1">
        <v>40</v>
      </c>
      <c r="I353" s="7">
        <f>LOG(Table3[[#This Row],[Distance Travelled]]/Table3[[#This Row],[Width of Button]]+1, 2)</f>
        <v>2.5952951445910588</v>
      </c>
      <c r="J353" s="6">
        <v>0.63800000000000001</v>
      </c>
    </row>
    <row r="354" spans="1:10">
      <c r="A354" s="1">
        <v>35</v>
      </c>
      <c r="B354" s="1">
        <v>2</v>
      </c>
      <c r="C354" s="1">
        <v>388</v>
      </c>
      <c r="D354" s="1">
        <v>297</v>
      </c>
      <c r="E354" s="1">
        <v>220</v>
      </c>
      <c r="F354" s="1">
        <v>220</v>
      </c>
      <c r="G354" s="2">
        <f>SQRT(POWER((Table3[[#This Row],[X- Position Src]]-Table3[[#This Row],[X- Position Target]]),2)+POWER((Table3[[#This Row],[Y- Position Src]]-Table3[[#This Row],[Y- Position Target]]),2))</f>
        <v>184.80530295421721</v>
      </c>
      <c r="H354" s="1">
        <v>40</v>
      </c>
      <c r="I354" s="7">
        <f>LOG(Table3[[#This Row],[Distance Travelled]]/Table3[[#This Row],[Width of Button]]+1, 2)</f>
        <v>2.4906041627216275</v>
      </c>
      <c r="J354" s="6">
        <v>0.69699999999999995</v>
      </c>
    </row>
    <row r="355" spans="1:10">
      <c r="A355" s="1">
        <v>36</v>
      </c>
      <c r="B355" s="1">
        <v>2</v>
      </c>
      <c r="C355" s="1">
        <v>226</v>
      </c>
      <c r="D355" s="1">
        <v>230</v>
      </c>
      <c r="E355" s="1">
        <v>400</v>
      </c>
      <c r="F355" s="1">
        <v>400</v>
      </c>
      <c r="G355" s="2">
        <f>SQRT(POWER((Table3[[#This Row],[X- Position Src]]-Table3[[#This Row],[X- Position Target]]),2)+POWER((Table3[[#This Row],[Y- Position Src]]-Table3[[#This Row],[Y- Position Target]]),2))</f>
        <v>243.26117651610582</v>
      </c>
      <c r="H355" s="1">
        <v>40</v>
      </c>
      <c r="I355" s="7">
        <f>LOG(Table3[[#This Row],[Distance Travelled]]/Table3[[#This Row],[Width of Button]]+1, 2)</f>
        <v>2.8240609758625483</v>
      </c>
      <c r="J355" s="6">
        <v>0.76900000000000002</v>
      </c>
    </row>
    <row r="356" spans="1:10">
      <c r="A356" s="1">
        <v>37</v>
      </c>
      <c r="B356" s="1">
        <v>2</v>
      </c>
      <c r="C356" s="1">
        <v>410</v>
      </c>
      <c r="D356" s="1">
        <v>391</v>
      </c>
      <c r="E356" s="1">
        <v>310</v>
      </c>
      <c r="F356" s="1">
        <v>490</v>
      </c>
      <c r="G356" s="2">
        <f>SQRT(POWER((Table3[[#This Row],[X- Position Src]]-Table3[[#This Row],[X- Position Target]]),2)+POWER((Table3[[#This Row],[Y- Position Src]]-Table3[[#This Row],[Y- Position Target]]),2))</f>
        <v>140.71602609511115</v>
      </c>
      <c r="H356" s="1">
        <v>40</v>
      </c>
      <c r="I356" s="7">
        <f>LOG(Table3[[#This Row],[Distance Travelled]]/Table3[[#This Row],[Width of Button]]+1, 2)</f>
        <v>2.1756525465393706</v>
      </c>
      <c r="J356" s="6">
        <v>0.68500000000000005</v>
      </c>
    </row>
    <row r="357" spans="1:10">
      <c r="A357" s="1">
        <v>38</v>
      </c>
      <c r="B357" s="1">
        <v>2</v>
      </c>
      <c r="C357" s="1">
        <v>300</v>
      </c>
      <c r="D357" s="1">
        <v>499</v>
      </c>
      <c r="E357" s="1">
        <v>310</v>
      </c>
      <c r="F357" s="1">
        <v>220</v>
      </c>
      <c r="G357" s="2">
        <f>SQRT(POWER((Table3[[#This Row],[X- Position Src]]-Table3[[#This Row],[X- Position Target]]),2)+POWER((Table3[[#This Row],[Y- Position Src]]-Table3[[#This Row],[Y- Position Target]]),2))</f>
        <v>279.17915394957413</v>
      </c>
      <c r="H357" s="1">
        <v>40</v>
      </c>
      <c r="I357" s="7">
        <f>LOG(Table3[[#This Row],[Distance Travelled]]/Table3[[#This Row],[Width of Button]]+1, 2)</f>
        <v>2.9962945250326638</v>
      </c>
      <c r="J357" s="6">
        <v>0.80100000000000005</v>
      </c>
    </row>
    <row r="358" spans="1:10">
      <c r="A358" s="1">
        <v>39</v>
      </c>
      <c r="B358" s="1">
        <v>2</v>
      </c>
      <c r="C358" s="1">
        <v>306</v>
      </c>
      <c r="D358" s="1">
        <v>230</v>
      </c>
      <c r="E358" s="1">
        <v>490</v>
      </c>
      <c r="F358" s="1">
        <v>220</v>
      </c>
      <c r="G358" s="2">
        <f>SQRT(POWER((Table3[[#This Row],[X- Position Src]]-Table3[[#This Row],[X- Position Target]]),2)+POWER((Table3[[#This Row],[Y- Position Src]]-Table3[[#This Row],[Y- Position Target]]),2))</f>
        <v>184.27153876819935</v>
      </c>
      <c r="H358" s="1">
        <v>40</v>
      </c>
      <c r="I358" s="7">
        <f>LOG(Table3[[#This Row],[Distance Travelled]]/Table3[[#This Row],[Width of Button]]+1, 2)</f>
        <v>2.4871746413780378</v>
      </c>
      <c r="J358" s="6">
        <v>0.76600000000000001</v>
      </c>
    </row>
    <row r="359" spans="1:10">
      <c r="A359" s="1">
        <v>40</v>
      </c>
      <c r="B359" s="1">
        <v>2</v>
      </c>
      <c r="C359" s="1">
        <v>462</v>
      </c>
      <c r="D359" s="1">
        <v>246</v>
      </c>
      <c r="E359" s="1">
        <v>220</v>
      </c>
      <c r="F359" s="1">
        <v>310</v>
      </c>
      <c r="G359" s="2">
        <f>SQRT(POWER((Table3[[#This Row],[X- Position Src]]-Table3[[#This Row],[X- Position Target]]),2)+POWER((Table3[[#This Row],[Y- Position Src]]-Table3[[#This Row],[Y- Position Target]]),2))</f>
        <v>250.31979546172531</v>
      </c>
      <c r="H359" s="1">
        <v>40</v>
      </c>
      <c r="I359" s="7">
        <f>LOG(Table3[[#This Row],[Distance Travelled]]/Table3[[#This Row],[Width of Button]]+1, 2)</f>
        <v>2.8595710403992998</v>
      </c>
      <c r="J359" s="6">
        <v>0.76100000000000001</v>
      </c>
    </row>
    <row r="360" spans="1:10">
      <c r="A360" s="1">
        <v>41</v>
      </c>
      <c r="B360" s="1">
        <v>2</v>
      </c>
      <c r="C360" s="1">
        <v>206</v>
      </c>
      <c r="D360" s="1">
        <v>319</v>
      </c>
      <c r="E360" s="1">
        <v>490</v>
      </c>
      <c r="F360" s="1">
        <v>220</v>
      </c>
      <c r="G360" s="2">
        <f>SQRT(POWER((Table3[[#This Row],[X- Position Src]]-Table3[[#This Row],[X- Position Target]]),2)+POWER((Table3[[#This Row],[Y- Position Src]]-Table3[[#This Row],[Y- Position Target]]),2))</f>
        <v>300.76070222022025</v>
      </c>
      <c r="H360" s="1">
        <v>40</v>
      </c>
      <c r="I360" s="7">
        <f>LOG(Table3[[#This Row],[Distance Travelled]]/Table3[[#This Row],[Width of Button]]+1, 2)</f>
        <v>3.0906870631359671</v>
      </c>
      <c r="J360" s="6">
        <v>0.67100000000000004</v>
      </c>
    </row>
    <row r="361" spans="1:10">
      <c r="A361" s="1">
        <v>42</v>
      </c>
      <c r="B361" s="1">
        <v>2</v>
      </c>
      <c r="C361" s="1">
        <v>458</v>
      </c>
      <c r="D361" s="1">
        <v>244</v>
      </c>
      <c r="E361" s="1">
        <v>220</v>
      </c>
      <c r="F361" s="1">
        <v>310</v>
      </c>
      <c r="G361" s="2">
        <f>SQRT(POWER((Table3[[#This Row],[X- Position Src]]-Table3[[#This Row],[X- Position Target]]),2)+POWER((Table3[[#This Row],[Y- Position Src]]-Table3[[#This Row],[Y- Position Target]]),2))</f>
        <v>246.98178070456939</v>
      </c>
      <c r="H361" s="1">
        <v>40</v>
      </c>
      <c r="I361" s="7">
        <f>LOG(Table3[[#This Row],[Distance Travelled]]/Table3[[#This Row],[Width of Button]]+1, 2)</f>
        <v>2.8428872439085056</v>
      </c>
      <c r="J361" s="6">
        <v>0.66400000000000003</v>
      </c>
    </row>
    <row r="362" spans="1:10">
      <c r="A362" s="1">
        <v>43</v>
      </c>
      <c r="B362" s="1">
        <v>2</v>
      </c>
      <c r="C362" s="1">
        <v>228</v>
      </c>
      <c r="D362" s="1">
        <v>320</v>
      </c>
      <c r="E362" s="1">
        <v>490</v>
      </c>
      <c r="F362" s="1">
        <v>220</v>
      </c>
      <c r="G362" s="2">
        <f>SQRT(POWER((Table3[[#This Row],[X- Position Src]]-Table3[[#This Row],[X- Position Target]]),2)+POWER((Table3[[#This Row],[Y- Position Src]]-Table3[[#This Row],[Y- Position Target]]),2))</f>
        <v>280.43537579984451</v>
      </c>
      <c r="H362" s="1">
        <v>40</v>
      </c>
      <c r="I362" s="7">
        <f>LOG(Table3[[#This Row],[Distance Travelled]]/Table3[[#This Row],[Width of Button]]+1, 2)</f>
        <v>3.0019615237629069</v>
      </c>
      <c r="J362" s="6">
        <v>0.749</v>
      </c>
    </row>
    <row r="363" spans="1:10">
      <c r="A363" s="1">
        <v>44</v>
      </c>
      <c r="B363" s="1">
        <v>2</v>
      </c>
      <c r="C363" s="1">
        <v>474</v>
      </c>
      <c r="D363" s="1">
        <v>245</v>
      </c>
      <c r="E363" s="1">
        <v>490</v>
      </c>
      <c r="F363" s="1">
        <v>490</v>
      </c>
      <c r="G363" s="2">
        <f>SQRT(POWER((Table3[[#This Row],[X- Position Src]]-Table3[[#This Row],[X- Position Target]]),2)+POWER((Table3[[#This Row],[Y- Position Src]]-Table3[[#This Row],[Y- Position Target]]),2))</f>
        <v>245.52189311749777</v>
      </c>
      <c r="H363" s="1">
        <v>40</v>
      </c>
      <c r="I363" s="7">
        <f>LOG(Table3[[#This Row],[Distance Travelled]]/Table3[[#This Row],[Width of Button]]+1, 2)</f>
        <v>2.8355294670291724</v>
      </c>
      <c r="J363" s="6">
        <v>0.85299999999999998</v>
      </c>
    </row>
    <row r="364" spans="1:10">
      <c r="A364" s="1">
        <v>45</v>
      </c>
      <c r="B364" s="1">
        <v>2</v>
      </c>
      <c r="C364" s="1">
        <v>494</v>
      </c>
      <c r="D364" s="1">
        <v>483</v>
      </c>
      <c r="E364" s="1">
        <v>310</v>
      </c>
      <c r="F364" s="1">
        <v>400</v>
      </c>
      <c r="G364" s="2">
        <f>SQRT(POWER((Table3[[#This Row],[X- Position Src]]-Table3[[#This Row],[X- Position Target]]),2)+POWER((Table3[[#This Row],[Y- Position Src]]-Table3[[#This Row],[Y- Position Target]]),2))</f>
        <v>201.8539075668341</v>
      </c>
      <c r="H364" s="1">
        <v>40</v>
      </c>
      <c r="I364" s="7">
        <f>LOG(Table3[[#This Row],[Distance Travelled]]/Table3[[#This Row],[Width of Button]]+1, 2)</f>
        <v>2.5960639420850393</v>
      </c>
      <c r="J364" s="6">
        <v>0.69099999999999995</v>
      </c>
    </row>
    <row r="365" spans="1:10">
      <c r="A365" s="1">
        <v>46</v>
      </c>
      <c r="B365" s="1">
        <v>2</v>
      </c>
      <c r="C365" s="1">
        <v>328</v>
      </c>
      <c r="D365" s="1">
        <v>405</v>
      </c>
      <c r="E365" s="1">
        <v>490</v>
      </c>
      <c r="F365" s="1">
        <v>400</v>
      </c>
      <c r="G365" s="2">
        <f>SQRT(POWER((Table3[[#This Row],[X- Position Src]]-Table3[[#This Row],[X- Position Target]]),2)+POWER((Table3[[#This Row],[Y- Position Src]]-Table3[[#This Row],[Y- Position Target]]),2))</f>
        <v>162.07714212682799</v>
      </c>
      <c r="H365" s="1">
        <v>40</v>
      </c>
      <c r="I365" s="7">
        <f>LOG(Table3[[#This Row],[Distance Travelled]]/Table3[[#This Row],[Width of Button]]+1, 2)</f>
        <v>2.3368342359751901</v>
      </c>
      <c r="J365" s="6">
        <v>0.7</v>
      </c>
    </row>
    <row r="366" spans="1:10">
      <c r="A366" s="1">
        <v>47</v>
      </c>
      <c r="B366" s="1">
        <v>2</v>
      </c>
      <c r="C366" s="1">
        <v>500</v>
      </c>
      <c r="D366" s="1">
        <v>401</v>
      </c>
      <c r="E366" s="1">
        <v>220</v>
      </c>
      <c r="F366" s="1">
        <v>310</v>
      </c>
      <c r="G366" s="2">
        <f>SQRT(POWER((Table3[[#This Row],[X- Position Src]]-Table3[[#This Row],[X- Position Target]]),2)+POWER((Table3[[#This Row],[Y- Position Src]]-Table3[[#This Row],[Y- Position Target]]),2))</f>
        <v>294.41637182738327</v>
      </c>
      <c r="H366" s="1">
        <v>40</v>
      </c>
      <c r="I366" s="7">
        <f>LOG(Table3[[#This Row],[Distance Travelled]]/Table3[[#This Row],[Width of Button]]+1, 2)</f>
        <v>3.063573573215256</v>
      </c>
      <c r="J366" s="6">
        <v>0.85799999999999998</v>
      </c>
    </row>
    <row r="367" spans="1:10">
      <c r="A367" s="1">
        <v>48</v>
      </c>
      <c r="B367" s="1">
        <v>2</v>
      </c>
      <c r="C367" s="1">
        <v>228</v>
      </c>
      <c r="D367" s="1">
        <v>325</v>
      </c>
      <c r="E367" s="1">
        <v>400</v>
      </c>
      <c r="F367" s="1">
        <v>490</v>
      </c>
      <c r="G367" s="2">
        <f>SQRT(POWER((Table3[[#This Row],[X- Position Src]]-Table3[[#This Row],[X- Position Target]]),2)+POWER((Table3[[#This Row],[Y- Position Src]]-Table3[[#This Row],[Y- Position Target]]),2))</f>
        <v>238.3463865889307</v>
      </c>
      <c r="H367" s="1">
        <v>40</v>
      </c>
      <c r="I367" s="7">
        <f>LOG(Table3[[#This Row],[Distance Travelled]]/Table3[[#This Row],[Width of Button]]+1, 2)</f>
        <v>2.7988094495692213</v>
      </c>
      <c r="J367" s="6">
        <v>0.72499999999999998</v>
      </c>
    </row>
    <row r="368" spans="1:10">
      <c r="A368" s="1">
        <v>49</v>
      </c>
      <c r="B368" s="1">
        <v>2</v>
      </c>
      <c r="C368" s="1">
        <v>380</v>
      </c>
      <c r="D368" s="1">
        <v>489</v>
      </c>
      <c r="E368" s="1">
        <v>220</v>
      </c>
      <c r="F368" s="1">
        <v>400</v>
      </c>
      <c r="G368" s="2">
        <f>SQRT(POWER((Table3[[#This Row],[X- Position Src]]-Table3[[#This Row],[X- Position Target]]),2)+POWER((Table3[[#This Row],[Y- Position Src]]-Table3[[#This Row],[Y- Position Target]]),2))</f>
        <v>183.08741081789321</v>
      </c>
      <c r="H368" s="1">
        <v>40</v>
      </c>
      <c r="I368" s="7">
        <f>LOG(Table3[[#This Row],[Distance Travelled]]/Table3[[#This Row],[Width of Button]]+1, 2)</f>
        <v>2.4795371971603615</v>
      </c>
      <c r="J368" s="6">
        <v>0.57499999999999996</v>
      </c>
    </row>
    <row r="369" spans="1:10">
      <c r="A369" s="1">
        <v>50</v>
      </c>
      <c r="B369" s="1">
        <v>2</v>
      </c>
      <c r="C369" s="1">
        <v>212</v>
      </c>
      <c r="D369" s="1">
        <v>395</v>
      </c>
      <c r="E369" s="1">
        <v>490</v>
      </c>
      <c r="F369" s="1">
        <v>490</v>
      </c>
      <c r="G369" s="2">
        <f>SQRT(POWER((Table3[[#This Row],[X- Position Src]]-Table3[[#This Row],[X- Position Target]]),2)+POWER((Table3[[#This Row],[Y- Position Src]]-Table3[[#This Row],[Y- Position Target]]),2))</f>
        <v>293.78393421016062</v>
      </c>
      <c r="H369" s="1">
        <v>40</v>
      </c>
      <c r="I369" s="7">
        <f>LOG(Table3[[#This Row],[Distance Travelled]]/Table3[[#This Row],[Width of Button]]+1, 2)</f>
        <v>3.0608426110224864</v>
      </c>
      <c r="J369" s="6">
        <v>0.80500000000000005</v>
      </c>
    </row>
    <row r="370" spans="1:10">
      <c r="A370" s="1">
        <v>51</v>
      </c>
      <c r="B370" s="1">
        <v>2</v>
      </c>
      <c r="C370" s="1">
        <v>463</v>
      </c>
      <c r="D370" s="1">
        <v>484</v>
      </c>
      <c r="E370" s="1">
        <v>400</v>
      </c>
      <c r="F370" s="1">
        <v>220</v>
      </c>
      <c r="G370" s="2">
        <f>SQRT(POWER((Table3[[#This Row],[X- Position Src]]-Table3[[#This Row],[X- Position Target]]),2)+POWER((Table3[[#This Row],[Y- Position Src]]-Table3[[#This Row],[Y- Position Target]]),2))</f>
        <v>271.41296947640507</v>
      </c>
      <c r="H370" s="1">
        <v>40</v>
      </c>
      <c r="I370" s="7">
        <f>LOG(Table3[[#This Row],[Distance Travelled]]/Table3[[#This Row],[Width of Button]]+1, 2)</f>
        <v>2.9607571247560043</v>
      </c>
      <c r="J370" s="6">
        <v>0.80300000000000005</v>
      </c>
    </row>
    <row r="371" spans="1:10">
      <c r="A371" s="1">
        <v>52</v>
      </c>
      <c r="B371" s="1">
        <v>2</v>
      </c>
      <c r="C371" s="1">
        <v>394</v>
      </c>
      <c r="D371" s="1">
        <v>243</v>
      </c>
      <c r="E371" s="1">
        <v>400</v>
      </c>
      <c r="F371" s="1">
        <v>220</v>
      </c>
      <c r="G371" s="2">
        <f>SQRT(POWER((Table3[[#This Row],[X- Position Src]]-Table3[[#This Row],[X- Position Target]]),2)+POWER((Table3[[#This Row],[Y- Position Src]]-Table3[[#This Row],[Y- Position Target]]),2))</f>
        <v>23.769728648009426</v>
      </c>
      <c r="H371" s="1">
        <v>40</v>
      </c>
      <c r="I371" s="7">
        <f>LOG(Table3[[#This Row],[Distance Travelled]]/Table3[[#This Row],[Width of Button]]+1, 2)</f>
        <v>0.67287174227638158</v>
      </c>
      <c r="J371" s="6">
        <v>0.59899999999999998</v>
      </c>
    </row>
    <row r="372" spans="1:10">
      <c r="A372" s="1">
        <v>53</v>
      </c>
      <c r="B372" s="1">
        <v>2</v>
      </c>
      <c r="C372" s="1">
        <v>390</v>
      </c>
      <c r="D372" s="1">
        <v>246</v>
      </c>
      <c r="E372" s="1">
        <v>310</v>
      </c>
      <c r="F372" s="1">
        <v>220</v>
      </c>
      <c r="G372" s="2">
        <f>SQRT(POWER((Table3[[#This Row],[X- Position Src]]-Table3[[#This Row],[X- Position Target]]),2)+POWER((Table3[[#This Row],[Y- Position Src]]-Table3[[#This Row],[Y- Position Target]]),2))</f>
        <v>84.118963379252364</v>
      </c>
      <c r="H372" s="1">
        <v>40</v>
      </c>
      <c r="I372" s="7">
        <f>LOG(Table3[[#This Row],[Distance Travelled]]/Table3[[#This Row],[Width of Button]]+1, 2)</f>
        <v>1.6336516477701362</v>
      </c>
      <c r="J372" s="6">
        <v>0.53600000000000003</v>
      </c>
    </row>
    <row r="373" spans="1:10">
      <c r="A373" s="1">
        <v>54</v>
      </c>
      <c r="B373" s="1">
        <v>2</v>
      </c>
      <c r="C373" s="1">
        <v>303</v>
      </c>
      <c r="D373" s="1">
        <v>227</v>
      </c>
      <c r="E373" s="1">
        <v>220</v>
      </c>
      <c r="F373" s="1">
        <v>310</v>
      </c>
      <c r="G373" s="2">
        <f>SQRT(POWER((Table3[[#This Row],[X- Position Src]]-Table3[[#This Row],[X- Position Target]]),2)+POWER((Table3[[#This Row],[Y- Position Src]]-Table3[[#This Row],[Y- Position Target]]),2))</f>
        <v>117.37972567696688</v>
      </c>
      <c r="H373" s="1">
        <v>40</v>
      </c>
      <c r="I373" s="7">
        <f>LOG(Table3[[#This Row],[Distance Travelled]]/Table3[[#This Row],[Width of Button]]+1, 2)</f>
        <v>1.9761777936155493</v>
      </c>
      <c r="J373" s="6">
        <v>0.63700000000000001</v>
      </c>
    </row>
    <row r="374" spans="1:10">
      <c r="A374" s="1">
        <v>55</v>
      </c>
      <c r="B374" s="1">
        <v>2</v>
      </c>
      <c r="C374" s="1">
        <v>204</v>
      </c>
      <c r="D374" s="1">
        <v>327</v>
      </c>
      <c r="E374" s="1">
        <v>490</v>
      </c>
      <c r="F374" s="1">
        <v>400</v>
      </c>
      <c r="G374" s="2">
        <f>SQRT(POWER((Table3[[#This Row],[X- Position Src]]-Table3[[#This Row],[X- Position Target]]),2)+POWER((Table3[[#This Row],[Y- Position Src]]-Table3[[#This Row],[Y- Position Target]]),2))</f>
        <v>295.16944286290885</v>
      </c>
      <c r="H374" s="1">
        <v>40</v>
      </c>
      <c r="I374" s="7">
        <f>LOG(Table3[[#This Row],[Distance Travelled]]/Table3[[#This Row],[Width of Button]]+1, 2)</f>
        <v>3.0668187205366055</v>
      </c>
      <c r="J374" s="6">
        <v>0.77400000000000002</v>
      </c>
    </row>
    <row r="375" spans="1:10">
      <c r="A375" s="1">
        <v>56</v>
      </c>
      <c r="B375" s="1">
        <v>2</v>
      </c>
      <c r="C375" s="1">
        <v>481</v>
      </c>
      <c r="D375" s="1">
        <v>413</v>
      </c>
      <c r="E375" s="1">
        <v>220</v>
      </c>
      <c r="F375" s="1">
        <v>310</v>
      </c>
      <c r="G375" s="2">
        <f>SQRT(POWER((Table3[[#This Row],[X- Position Src]]-Table3[[#This Row],[X- Position Target]]),2)+POWER((Table3[[#This Row],[Y- Position Src]]-Table3[[#This Row],[Y- Position Target]]),2))</f>
        <v>280.58866691297425</v>
      </c>
      <c r="H375" s="1">
        <v>40</v>
      </c>
      <c r="I375" s="7">
        <f>LOG(Table3[[#This Row],[Distance Travelled]]/Table3[[#This Row],[Width of Button]]+1, 2)</f>
        <v>3.0026515207620967</v>
      </c>
      <c r="J375" s="6">
        <v>0.73499999999999999</v>
      </c>
    </row>
    <row r="376" spans="1:10">
      <c r="A376" s="1">
        <v>57</v>
      </c>
      <c r="B376" s="1">
        <v>2</v>
      </c>
      <c r="C376" s="1">
        <v>248</v>
      </c>
      <c r="D376" s="1">
        <v>333</v>
      </c>
      <c r="E376" s="1">
        <v>220</v>
      </c>
      <c r="F376" s="1">
        <v>490</v>
      </c>
      <c r="G376" s="2">
        <f>SQRT(POWER((Table3[[#This Row],[X- Position Src]]-Table3[[#This Row],[X- Position Target]]),2)+POWER((Table3[[#This Row],[Y- Position Src]]-Table3[[#This Row],[Y- Position Target]]),2))</f>
        <v>159.47727110782904</v>
      </c>
      <c r="H376" s="1">
        <v>40</v>
      </c>
      <c r="I376" s="7">
        <f>LOG(Table3[[#This Row],[Distance Travelled]]/Table3[[#This Row],[Width of Button]]+1, 2)</f>
        <v>2.3181524667581344</v>
      </c>
      <c r="J376" s="6">
        <v>0.69899999999999995</v>
      </c>
    </row>
    <row r="377" spans="1:10">
      <c r="A377" s="1">
        <v>58</v>
      </c>
      <c r="B377" s="1">
        <v>2</v>
      </c>
      <c r="C377" s="1">
        <v>230</v>
      </c>
      <c r="D377" s="1">
        <v>482</v>
      </c>
      <c r="E377" s="1">
        <v>220</v>
      </c>
      <c r="F377" s="1">
        <v>400</v>
      </c>
      <c r="G377" s="2">
        <f>SQRT(POWER((Table3[[#This Row],[X- Position Src]]-Table3[[#This Row],[X- Position Target]]),2)+POWER((Table3[[#This Row],[Y- Position Src]]-Table3[[#This Row],[Y- Position Target]]),2))</f>
        <v>82.607505712253527</v>
      </c>
      <c r="H377" s="1">
        <v>40</v>
      </c>
      <c r="I377" s="7">
        <f>LOG(Table3[[#This Row],[Distance Travelled]]/Table3[[#This Row],[Width of Button]]+1, 2)</f>
        <v>1.6159753946533724</v>
      </c>
      <c r="J377" s="6">
        <v>0.56000000000000005</v>
      </c>
    </row>
    <row r="378" spans="1:10">
      <c r="A378" s="1">
        <v>59</v>
      </c>
      <c r="B378" s="1">
        <v>2</v>
      </c>
      <c r="C378" s="1">
        <v>220</v>
      </c>
      <c r="D378" s="1">
        <v>402</v>
      </c>
      <c r="E378" s="1">
        <v>400</v>
      </c>
      <c r="F378" s="1">
        <v>490</v>
      </c>
      <c r="G378" s="2">
        <f>SQRT(POWER((Table3[[#This Row],[X- Position Src]]-Table3[[#This Row],[X- Position Target]]),2)+POWER((Table3[[#This Row],[Y- Position Src]]-Table3[[#This Row],[Y- Position Target]]),2))</f>
        <v>200.35967658189111</v>
      </c>
      <c r="H378" s="1">
        <v>40</v>
      </c>
      <c r="I378" s="7">
        <f>LOG(Table3[[#This Row],[Distance Travelled]]/Table3[[#This Row],[Width of Button]]+1, 2)</f>
        <v>2.5871229806418894</v>
      </c>
      <c r="J378" s="6">
        <v>0.68100000000000005</v>
      </c>
    </row>
    <row r="379" spans="1:10">
      <c r="A379" s="1">
        <v>60</v>
      </c>
      <c r="B379" s="1">
        <v>2</v>
      </c>
      <c r="C379" s="1">
        <v>395</v>
      </c>
      <c r="D379" s="1">
        <v>507</v>
      </c>
      <c r="E379" s="1">
        <v>400</v>
      </c>
      <c r="F379" s="1">
        <v>310</v>
      </c>
      <c r="G379" s="2">
        <f>SQRT(POWER((Table3[[#This Row],[X- Position Src]]-Table3[[#This Row],[X- Position Target]]),2)+POWER((Table3[[#This Row],[Y- Position Src]]-Table3[[#This Row],[Y- Position Target]]),2))</f>
        <v>197.06344156134085</v>
      </c>
      <c r="H379" s="1">
        <v>40</v>
      </c>
      <c r="I379" s="7">
        <f>LOG(Table3[[#This Row],[Distance Travelled]]/Table3[[#This Row],[Width of Button]]+1, 2)</f>
        <v>2.5672012914703797</v>
      </c>
      <c r="J379" s="6">
        <v>0.73599999999999999</v>
      </c>
    </row>
    <row r="380" spans="1:10">
      <c r="A380" s="1">
        <v>61</v>
      </c>
      <c r="B380" s="1">
        <v>2</v>
      </c>
      <c r="C380" s="1">
        <v>406</v>
      </c>
      <c r="D380" s="1">
        <v>332</v>
      </c>
      <c r="E380" s="1">
        <v>490</v>
      </c>
      <c r="F380" s="1">
        <v>400</v>
      </c>
      <c r="G380" s="2">
        <f>SQRT(POWER((Table3[[#This Row],[X- Position Src]]-Table3[[#This Row],[X- Position Target]]),2)+POWER((Table3[[#This Row],[Y- Position Src]]-Table3[[#This Row],[Y- Position Target]]),2))</f>
        <v>108.07404868885037</v>
      </c>
      <c r="H380" s="1">
        <v>40</v>
      </c>
      <c r="I380" s="7">
        <f>LOG(Table3[[#This Row],[Distance Travelled]]/Table3[[#This Row],[Width of Button]]+1, 2)</f>
        <v>1.8882469123639403</v>
      </c>
      <c r="J380" s="6">
        <v>0.59299999999999997</v>
      </c>
    </row>
    <row r="381" spans="1:10">
      <c r="A381" s="1">
        <v>62</v>
      </c>
      <c r="B381" s="1">
        <v>2</v>
      </c>
      <c r="C381" s="1">
        <v>508</v>
      </c>
      <c r="D381" s="1">
        <v>382</v>
      </c>
      <c r="E381" s="1">
        <v>400</v>
      </c>
      <c r="F381" s="1">
        <v>490</v>
      </c>
      <c r="G381" s="2">
        <f>SQRT(POWER((Table3[[#This Row],[X- Position Src]]-Table3[[#This Row],[X- Position Target]]),2)+POWER((Table3[[#This Row],[Y- Position Src]]-Table3[[#This Row],[Y- Position Target]]),2))</f>
        <v>152.73506473629428</v>
      </c>
      <c r="H381" s="1">
        <v>40</v>
      </c>
      <c r="I381" s="7">
        <f>LOG(Table3[[#This Row],[Distance Travelled]]/Table3[[#This Row],[Width of Button]]+1, 2)</f>
        <v>2.2685471632470584</v>
      </c>
      <c r="J381" s="6">
        <v>0.68600000000000005</v>
      </c>
    </row>
    <row r="382" spans="1:10">
      <c r="A382" s="1">
        <v>63</v>
      </c>
      <c r="B382" s="1">
        <v>2</v>
      </c>
      <c r="C382" s="1">
        <v>415</v>
      </c>
      <c r="D382" s="1">
        <v>514</v>
      </c>
      <c r="E382" s="1">
        <v>310</v>
      </c>
      <c r="F382" s="1">
        <v>220</v>
      </c>
      <c r="G382" s="2">
        <f>SQRT(POWER((Table3[[#This Row],[X- Position Src]]-Table3[[#This Row],[X- Position Target]]),2)+POWER((Table3[[#This Row],[Y- Position Src]]-Table3[[#This Row],[Y- Position Target]]),2))</f>
        <v>312.18744369368864</v>
      </c>
      <c r="H382" s="1">
        <v>40</v>
      </c>
      <c r="I382" s="7">
        <f>LOG(Table3[[#This Row],[Distance Travelled]]/Table3[[#This Row],[Width of Button]]+1, 2)</f>
        <v>3.1382715695199614</v>
      </c>
      <c r="J382" s="6">
        <v>0.68400000000000005</v>
      </c>
    </row>
    <row r="383" spans="1:10">
      <c r="A383" s="1">
        <v>64</v>
      </c>
      <c r="B383" s="1">
        <v>2</v>
      </c>
      <c r="C383" s="1">
        <v>322</v>
      </c>
      <c r="D383" s="1">
        <v>237</v>
      </c>
      <c r="E383" s="1">
        <v>310</v>
      </c>
      <c r="F383" s="1">
        <v>220</v>
      </c>
      <c r="G383" s="2">
        <f>SQRT(POWER((Table3[[#This Row],[X- Position Src]]-Table3[[#This Row],[X- Position Target]]),2)+POWER((Table3[[#This Row],[Y- Position Src]]-Table3[[#This Row],[Y- Position Target]]),2))</f>
        <v>20.808652046684813</v>
      </c>
      <c r="H383" s="1">
        <v>40</v>
      </c>
      <c r="I383" s="7">
        <f>LOG(Table3[[#This Row],[Distance Travelled]]/Table3[[#This Row],[Width of Button]]+1, 2)</f>
        <v>0.60427660947142026</v>
      </c>
      <c r="J383" s="6">
        <v>0.63900000000000001</v>
      </c>
    </row>
    <row r="384" spans="1:10">
      <c r="A384" s="1">
        <v>65</v>
      </c>
      <c r="B384" s="1">
        <v>2</v>
      </c>
      <c r="C384" s="1">
        <v>315</v>
      </c>
      <c r="D384" s="1">
        <v>219</v>
      </c>
      <c r="E384" s="1">
        <v>310</v>
      </c>
      <c r="F384" s="1">
        <v>220</v>
      </c>
      <c r="G384" s="2">
        <f>SQRT(POWER((Table3[[#This Row],[X- Position Src]]-Table3[[#This Row],[X- Position Target]]),2)+POWER((Table3[[#This Row],[Y- Position Src]]-Table3[[#This Row],[Y- Position Target]]),2))</f>
        <v>5.0990195135927845</v>
      </c>
      <c r="H384" s="1">
        <v>40</v>
      </c>
      <c r="I384" s="7">
        <f>LOG(Table3[[#This Row],[Distance Travelled]]/Table3[[#This Row],[Width of Button]]+1, 2)</f>
        <v>0.1730960685526331</v>
      </c>
      <c r="J384" s="6">
        <v>0.65300000000000002</v>
      </c>
    </row>
    <row r="385" spans="1:10">
      <c r="A385" s="1">
        <v>66</v>
      </c>
      <c r="B385" s="1">
        <v>2</v>
      </c>
      <c r="C385" s="1">
        <v>315</v>
      </c>
      <c r="D385" s="1">
        <v>219</v>
      </c>
      <c r="E385" s="1">
        <v>490</v>
      </c>
      <c r="F385" s="1">
        <v>400</v>
      </c>
      <c r="G385" s="2">
        <f>SQRT(POWER((Table3[[#This Row],[X- Position Src]]-Table3[[#This Row],[X- Position Target]]),2)+POWER((Table3[[#This Row],[Y- Position Src]]-Table3[[#This Row],[Y- Position Target]]),2))</f>
        <v>251.76576415390556</v>
      </c>
      <c r="H385" s="1">
        <v>40</v>
      </c>
      <c r="I385" s="7">
        <f>LOG(Table3[[#This Row],[Distance Travelled]]/Table3[[#This Row],[Width of Button]]+1, 2)</f>
        <v>2.8667387019845165</v>
      </c>
      <c r="J385" s="6">
        <v>0.80700000000000005</v>
      </c>
    </row>
    <row r="386" spans="1:10">
      <c r="A386" s="1">
        <v>67</v>
      </c>
      <c r="B386" s="1">
        <v>2</v>
      </c>
      <c r="C386" s="1">
        <v>494</v>
      </c>
      <c r="D386" s="1">
        <v>408</v>
      </c>
      <c r="E386" s="1">
        <v>220</v>
      </c>
      <c r="F386" s="1">
        <v>220</v>
      </c>
      <c r="G386" s="2">
        <f>SQRT(POWER((Table3[[#This Row],[X- Position Src]]-Table3[[#This Row],[X- Position Target]]),2)+POWER((Table3[[#This Row],[Y- Position Src]]-Table3[[#This Row],[Y- Position Target]]),2))</f>
        <v>332.29504961705345</v>
      </c>
      <c r="H386" s="1">
        <v>40</v>
      </c>
      <c r="I386" s="7">
        <f>LOG(Table3[[#This Row],[Distance Travelled]]/Table3[[#This Row],[Width of Button]]+1, 2)</f>
        <v>3.2183745277826441</v>
      </c>
      <c r="J386" s="6">
        <v>0.67600000000000005</v>
      </c>
    </row>
    <row r="387" spans="1:10">
      <c r="A387" s="1">
        <v>68</v>
      </c>
      <c r="B387" s="1">
        <v>2</v>
      </c>
      <c r="C387" s="1">
        <v>223</v>
      </c>
      <c r="D387" s="1">
        <v>220</v>
      </c>
      <c r="E387" s="1">
        <v>310</v>
      </c>
      <c r="F387" s="1">
        <v>310</v>
      </c>
      <c r="G387" s="2">
        <f>SQRT(POWER((Table3[[#This Row],[X- Position Src]]-Table3[[#This Row],[X- Position Target]]),2)+POWER((Table3[[#This Row],[Y- Position Src]]-Table3[[#This Row],[Y- Position Target]]),2))</f>
        <v>125.1758762701504</v>
      </c>
      <c r="H387" s="1">
        <v>40</v>
      </c>
      <c r="I387" s="7">
        <f>LOG(Table3[[#This Row],[Distance Travelled]]/Table3[[#This Row],[Width of Button]]+1, 2)</f>
        <v>2.0459310932259624</v>
      </c>
      <c r="J387" s="6">
        <v>0.60399999999999998</v>
      </c>
    </row>
    <row r="388" spans="1:10">
      <c r="A388" s="1">
        <v>69</v>
      </c>
      <c r="B388" s="1">
        <v>2</v>
      </c>
      <c r="C388" s="1">
        <v>293</v>
      </c>
      <c r="D388" s="1">
        <v>309</v>
      </c>
      <c r="E388" s="1">
        <v>310</v>
      </c>
      <c r="F388" s="1">
        <v>310</v>
      </c>
      <c r="G388" s="2">
        <f>SQRT(POWER((Table3[[#This Row],[X- Position Src]]-Table3[[#This Row],[X- Position Target]]),2)+POWER((Table3[[#This Row],[Y- Position Src]]-Table3[[#This Row],[Y- Position Target]]),2))</f>
        <v>17.029386365926403</v>
      </c>
      <c r="H388" s="1">
        <v>40</v>
      </c>
      <c r="I388" s="7">
        <f>LOG(Table3[[#This Row],[Distance Travelled]]/Table3[[#This Row],[Width of Button]]+1, 2)</f>
        <v>0.51170550944622006</v>
      </c>
      <c r="J388" s="6">
        <v>0.86099999999999999</v>
      </c>
    </row>
    <row r="389" spans="1:10">
      <c r="A389" s="1">
        <v>70</v>
      </c>
      <c r="B389" s="1">
        <v>2</v>
      </c>
      <c r="C389" s="1">
        <v>309</v>
      </c>
      <c r="D389" s="1">
        <v>316</v>
      </c>
      <c r="E389" s="1">
        <v>310</v>
      </c>
      <c r="F389" s="1">
        <v>400</v>
      </c>
      <c r="G389" s="2">
        <f>SQRT(POWER((Table3[[#This Row],[X- Position Src]]-Table3[[#This Row],[X- Position Target]]),2)+POWER((Table3[[#This Row],[Y- Position Src]]-Table3[[#This Row],[Y- Position Target]]),2))</f>
        <v>84.005952170069477</v>
      </c>
      <c r="H389" s="1">
        <v>40</v>
      </c>
      <c r="I389" s="7">
        <f>LOG(Table3[[#This Row],[Distance Travelled]]/Table3[[#This Row],[Width of Button]]+1, 2)</f>
        <v>1.6323374651781459</v>
      </c>
      <c r="J389" s="6">
        <v>0.58599999999999997</v>
      </c>
    </row>
    <row r="390" spans="1:10">
      <c r="A390" s="1">
        <v>71</v>
      </c>
      <c r="B390" s="1">
        <v>2</v>
      </c>
      <c r="C390" s="1">
        <v>315</v>
      </c>
      <c r="D390" s="1">
        <v>437</v>
      </c>
      <c r="E390" s="1">
        <v>220</v>
      </c>
      <c r="F390" s="1">
        <v>310</v>
      </c>
      <c r="G390" s="2">
        <f>SQRT(POWER((Table3[[#This Row],[X- Position Src]]-Table3[[#This Row],[X- Position Target]]),2)+POWER((Table3[[#This Row],[Y- Position Src]]-Table3[[#This Row],[Y- Position Target]]),2))</f>
        <v>158.60012610335465</v>
      </c>
      <c r="H390" s="1">
        <v>40</v>
      </c>
      <c r="I390" s="7">
        <f>LOG(Table3[[#This Row],[Distance Travelled]]/Table3[[#This Row],[Width of Button]]+1, 2)</f>
        <v>2.3117946338091713</v>
      </c>
      <c r="J390" s="6">
        <v>0.58899999999999997</v>
      </c>
    </row>
    <row r="391" spans="1:10">
      <c r="A391" s="1">
        <v>72</v>
      </c>
      <c r="B391" s="1">
        <v>2</v>
      </c>
      <c r="C391" s="1">
        <v>234</v>
      </c>
      <c r="D391" s="1">
        <v>349</v>
      </c>
      <c r="E391" s="1">
        <v>400</v>
      </c>
      <c r="F391" s="1">
        <v>490</v>
      </c>
      <c r="G391" s="2">
        <f>SQRT(POWER((Table3[[#This Row],[X- Position Src]]-Table3[[#This Row],[X- Position Target]]),2)+POWER((Table3[[#This Row],[Y- Position Src]]-Table3[[#This Row],[Y- Position Target]]),2))</f>
        <v>217.8003673091485</v>
      </c>
      <c r="H391" s="1">
        <v>40</v>
      </c>
      <c r="I391" s="7">
        <f>LOG(Table3[[#This Row],[Distance Travelled]]/Table3[[#This Row],[Width of Button]]+1, 2)</f>
        <v>2.6881824141133404</v>
      </c>
      <c r="J391" s="6">
        <v>0.7</v>
      </c>
    </row>
    <row r="392" spans="1:10">
      <c r="A392" s="1">
        <v>73</v>
      </c>
      <c r="B392" s="1">
        <v>2</v>
      </c>
      <c r="C392" s="1">
        <v>416</v>
      </c>
      <c r="D392" s="1">
        <v>487</v>
      </c>
      <c r="E392" s="1">
        <v>220</v>
      </c>
      <c r="F392" s="1">
        <v>490</v>
      </c>
      <c r="G392" s="2">
        <f>SQRT(POWER((Table3[[#This Row],[X- Position Src]]-Table3[[#This Row],[X- Position Target]]),2)+POWER((Table3[[#This Row],[Y- Position Src]]-Table3[[#This Row],[Y- Position Target]]),2))</f>
        <v>196.02295783912658</v>
      </c>
      <c r="H392" s="1">
        <v>40</v>
      </c>
      <c r="I392" s="7">
        <f>LOG(Table3[[#This Row],[Distance Travelled]]/Table3[[#This Row],[Width of Button]]+1, 2)</f>
        <v>2.5608552915497569</v>
      </c>
      <c r="J392" s="6">
        <v>0.67500000000000004</v>
      </c>
    </row>
    <row r="393" spans="1:10">
      <c r="A393" s="1">
        <v>74</v>
      </c>
      <c r="B393" s="1">
        <v>2</v>
      </c>
      <c r="C393" s="1">
        <v>198</v>
      </c>
      <c r="D393" s="1">
        <v>486</v>
      </c>
      <c r="E393" s="1">
        <v>220</v>
      </c>
      <c r="F393" s="1">
        <v>490</v>
      </c>
      <c r="G393" s="2">
        <f>SQRT(POWER((Table3[[#This Row],[X- Position Src]]-Table3[[#This Row],[X- Position Target]]),2)+POWER((Table3[[#This Row],[Y- Position Src]]-Table3[[#This Row],[Y- Position Target]]),2))</f>
        <v>22.360679774997898</v>
      </c>
      <c r="H393" s="1">
        <v>40</v>
      </c>
      <c r="I393" s="7">
        <f>LOG(Table3[[#This Row],[Distance Travelled]]/Table3[[#This Row],[Width of Button]]+1, 2)</f>
        <v>0.64063665450576135</v>
      </c>
      <c r="J393" s="6">
        <v>0.63400000000000001</v>
      </c>
    </row>
    <row r="394" spans="1:10">
      <c r="A394" s="1">
        <v>75</v>
      </c>
      <c r="B394" s="1">
        <v>2</v>
      </c>
      <c r="C394" s="1">
        <v>220</v>
      </c>
      <c r="D394" s="1">
        <v>482</v>
      </c>
      <c r="E394" s="1">
        <v>490</v>
      </c>
      <c r="F394" s="1">
        <v>310</v>
      </c>
      <c r="G394" s="2">
        <f>SQRT(POWER((Table3[[#This Row],[X- Position Src]]-Table3[[#This Row],[X- Position Target]]),2)+POWER((Table3[[#This Row],[Y- Position Src]]-Table3[[#This Row],[Y- Position Target]]),2))</f>
        <v>320.13122309453041</v>
      </c>
      <c r="H394" s="1">
        <v>40</v>
      </c>
      <c r="I394" s="7">
        <f>LOG(Table3[[#This Row],[Distance Travelled]]/Table3[[#This Row],[Width of Button]]+1, 2)</f>
        <v>3.1704507803663562</v>
      </c>
      <c r="J394" s="6">
        <v>0.85799999999999998</v>
      </c>
    </row>
    <row r="395" spans="1:10">
      <c r="A395" s="1">
        <v>76</v>
      </c>
      <c r="B395" s="1">
        <v>2</v>
      </c>
      <c r="C395" s="1">
        <v>480</v>
      </c>
      <c r="D395" s="1">
        <v>326</v>
      </c>
      <c r="E395" s="1">
        <v>220</v>
      </c>
      <c r="F395" s="1">
        <v>310</v>
      </c>
      <c r="G395" s="2">
        <f>SQRT(POWER((Table3[[#This Row],[X- Position Src]]-Table3[[#This Row],[X- Position Target]]),2)+POWER((Table3[[#This Row],[Y- Position Src]]-Table3[[#This Row],[Y- Position Target]]),2))</f>
        <v>260.49184248263896</v>
      </c>
      <c r="H395" s="1">
        <v>40</v>
      </c>
      <c r="I395" s="7">
        <f>LOG(Table3[[#This Row],[Distance Travelled]]/Table3[[#This Row],[Width of Button]]+1, 2)</f>
        <v>2.9092539211995754</v>
      </c>
      <c r="J395" s="6">
        <v>0.73899999999999999</v>
      </c>
    </row>
    <row r="396" spans="1:10">
      <c r="A396" s="1">
        <v>77</v>
      </c>
      <c r="B396" s="1">
        <v>2</v>
      </c>
      <c r="C396" s="1">
        <v>240</v>
      </c>
      <c r="D396" s="1">
        <v>290</v>
      </c>
      <c r="E396" s="1">
        <v>310</v>
      </c>
      <c r="F396" s="1">
        <v>400</v>
      </c>
      <c r="G396" s="2">
        <f>SQRT(POWER((Table3[[#This Row],[X- Position Src]]-Table3[[#This Row],[X- Position Target]]),2)+POWER((Table3[[#This Row],[Y- Position Src]]-Table3[[#This Row],[Y- Position Target]]),2))</f>
        <v>130.38404810405297</v>
      </c>
      <c r="H396" s="1">
        <v>40</v>
      </c>
      <c r="I396" s="7">
        <f>LOG(Table3[[#This Row],[Distance Travelled]]/Table3[[#This Row],[Width of Button]]+1, 2)</f>
        <v>2.0907183670799232</v>
      </c>
      <c r="J396" s="6">
        <v>0.58799999999999997</v>
      </c>
    </row>
    <row r="397" spans="1:10">
      <c r="A397" s="1">
        <v>78</v>
      </c>
      <c r="B397" s="1">
        <v>2</v>
      </c>
      <c r="C397" s="1">
        <v>308</v>
      </c>
      <c r="D397" s="1">
        <v>407</v>
      </c>
      <c r="E397" s="1">
        <v>310</v>
      </c>
      <c r="F397" s="1">
        <v>400</v>
      </c>
      <c r="G397" s="2">
        <f>SQRT(POWER((Table3[[#This Row],[X- Position Src]]-Table3[[#This Row],[X- Position Target]]),2)+POWER((Table3[[#This Row],[Y- Position Src]]-Table3[[#This Row],[Y- Position Target]]),2))</f>
        <v>7.2801098892805181</v>
      </c>
      <c r="H397" s="1">
        <v>40</v>
      </c>
      <c r="I397" s="7">
        <f>LOG(Table3[[#This Row],[Distance Travelled]]/Table3[[#This Row],[Width of Button]]+1, 2)</f>
        <v>0.24123338865706581</v>
      </c>
      <c r="J397" s="6">
        <v>0.60599999999999998</v>
      </c>
    </row>
    <row r="398" spans="1:10">
      <c r="A398" s="1">
        <v>79</v>
      </c>
      <c r="B398" s="1">
        <v>2</v>
      </c>
      <c r="C398" s="1">
        <v>318</v>
      </c>
      <c r="D398" s="1">
        <v>402</v>
      </c>
      <c r="E398" s="1">
        <v>310</v>
      </c>
      <c r="F398" s="1">
        <v>490</v>
      </c>
      <c r="G398" s="2">
        <f>SQRT(POWER((Table3[[#This Row],[X- Position Src]]-Table3[[#This Row],[X- Position Target]]),2)+POWER((Table3[[#This Row],[Y- Position Src]]-Table3[[#This Row],[Y- Position Target]]),2))</f>
        <v>88.362888137498089</v>
      </c>
      <c r="H398" s="1">
        <v>40</v>
      </c>
      <c r="I398" s="7">
        <f>LOG(Table3[[#This Row],[Distance Travelled]]/Table3[[#This Row],[Width of Button]]+1, 2)</f>
        <v>1.6821562503144118</v>
      </c>
      <c r="J398" s="6">
        <v>0.56999999999999995</v>
      </c>
    </row>
    <row r="399" spans="1:10">
      <c r="A399" s="1">
        <v>80</v>
      </c>
      <c r="B399" s="1">
        <v>2</v>
      </c>
      <c r="C399" s="1">
        <v>317</v>
      </c>
      <c r="D399" s="1">
        <v>476</v>
      </c>
      <c r="E399" s="1">
        <v>220</v>
      </c>
      <c r="F399" s="1">
        <v>490</v>
      </c>
      <c r="G399" s="2">
        <f>SQRT(POWER((Table3[[#This Row],[X- Position Src]]-Table3[[#This Row],[X- Position Target]]),2)+POWER((Table3[[#This Row],[Y- Position Src]]-Table3[[#This Row],[Y- Position Target]]),2))</f>
        <v>98.005101908012932</v>
      </c>
      <c r="H399" s="1">
        <v>40</v>
      </c>
      <c r="I399" s="7">
        <f>LOG(Table3[[#This Row],[Distance Travelled]]/Table3[[#This Row],[Width of Button]]+1, 2)</f>
        <v>1.7866496978424926</v>
      </c>
      <c r="J399" s="6">
        <v>0.63</v>
      </c>
    </row>
    <row r="400" spans="1:10">
      <c r="A400" s="1">
        <v>81</v>
      </c>
      <c r="B400" s="1">
        <v>2</v>
      </c>
      <c r="C400" s="1">
        <v>228</v>
      </c>
      <c r="D400" s="1">
        <v>480</v>
      </c>
      <c r="E400" s="1">
        <v>310</v>
      </c>
      <c r="F400" s="1">
        <v>310</v>
      </c>
      <c r="G400" s="2">
        <f>SQRT(POWER((Table3[[#This Row],[X- Position Src]]-Table3[[#This Row],[X- Position Target]]),2)+POWER((Table3[[#This Row],[Y- Position Src]]-Table3[[#This Row],[Y- Position Target]]),2))</f>
        <v>188.74321179846442</v>
      </c>
      <c r="H400" s="1">
        <v>40</v>
      </c>
      <c r="I400" s="7">
        <f>LOG(Table3[[#This Row],[Distance Travelled]]/Table3[[#This Row],[Width of Button]]+1, 2)</f>
        <v>2.5156570253878505</v>
      </c>
      <c r="J400" s="6">
        <v>0.64100000000000001</v>
      </c>
    </row>
    <row r="401" spans="1:10">
      <c r="A401" s="1">
        <v>82</v>
      </c>
      <c r="B401" s="1">
        <v>2</v>
      </c>
      <c r="C401" s="1">
        <v>287</v>
      </c>
      <c r="D401" s="1">
        <v>323</v>
      </c>
      <c r="E401" s="1">
        <v>490</v>
      </c>
      <c r="F401" s="1">
        <v>490</v>
      </c>
      <c r="G401" s="2">
        <f>SQRT(POWER((Table3[[#This Row],[X- Position Src]]-Table3[[#This Row],[X- Position Target]]),2)+POWER((Table3[[#This Row],[Y- Position Src]]-Table3[[#This Row],[Y- Position Target]]),2))</f>
        <v>262.86498435508673</v>
      </c>
      <c r="H401" s="1">
        <v>40</v>
      </c>
      <c r="I401" s="7">
        <f>LOG(Table3[[#This Row],[Distance Travelled]]/Table3[[#This Row],[Width of Button]]+1, 2)</f>
        <v>2.9206028859047497</v>
      </c>
      <c r="J401" s="6">
        <v>0.75900000000000001</v>
      </c>
    </row>
    <row r="402" spans="1:10">
      <c r="A402" s="1">
        <v>83</v>
      </c>
      <c r="B402" s="1">
        <v>2</v>
      </c>
      <c r="C402" s="1">
        <v>492</v>
      </c>
      <c r="D402" s="1">
        <v>496</v>
      </c>
      <c r="E402" s="1">
        <v>220</v>
      </c>
      <c r="F402" s="1">
        <v>310</v>
      </c>
      <c r="G402" s="2">
        <f>SQRT(POWER((Table3[[#This Row],[X- Position Src]]-Table3[[#This Row],[X- Position Target]]),2)+POWER((Table3[[#This Row],[Y- Position Src]]-Table3[[#This Row],[Y- Position Target]]),2))</f>
        <v>329.5147948120084</v>
      </c>
      <c r="H402" s="1">
        <v>40</v>
      </c>
      <c r="I402" s="7">
        <f>LOG(Table3[[#This Row],[Distance Travelled]]/Table3[[#This Row],[Width of Button]]+1, 2)</f>
        <v>3.207560223736762</v>
      </c>
      <c r="J402" s="6">
        <v>0.752</v>
      </c>
    </row>
    <row r="403" spans="1:10">
      <c r="A403" s="1">
        <v>84</v>
      </c>
      <c r="B403" s="1">
        <v>2</v>
      </c>
      <c r="C403" s="1">
        <v>216</v>
      </c>
      <c r="D403" s="1">
        <v>310</v>
      </c>
      <c r="E403" s="1">
        <v>400</v>
      </c>
      <c r="F403" s="1">
        <v>490</v>
      </c>
      <c r="G403" s="2">
        <f>SQRT(POWER((Table3[[#This Row],[X- Position Src]]-Table3[[#This Row],[X- Position Target]]),2)+POWER((Table3[[#This Row],[Y- Position Src]]-Table3[[#This Row],[Y- Position Target]]),2))</f>
        <v>257.4024086911387</v>
      </c>
      <c r="H403" s="1">
        <v>40</v>
      </c>
      <c r="I403" s="7">
        <f>LOG(Table3[[#This Row],[Distance Travelled]]/Table3[[#This Row],[Width of Button]]+1, 2)</f>
        <v>2.894344426852975</v>
      </c>
      <c r="J403" s="6">
        <v>0.75</v>
      </c>
    </row>
    <row r="404" spans="1:10">
      <c r="A404" s="1">
        <v>85</v>
      </c>
      <c r="B404" s="1">
        <v>2</v>
      </c>
      <c r="C404" s="1">
        <v>391</v>
      </c>
      <c r="D404" s="1">
        <v>504</v>
      </c>
      <c r="E404" s="1">
        <v>400</v>
      </c>
      <c r="F404" s="1">
        <v>490</v>
      </c>
      <c r="G404" s="2">
        <f>SQRT(POWER((Table3[[#This Row],[X- Position Src]]-Table3[[#This Row],[X- Position Target]]),2)+POWER((Table3[[#This Row],[Y- Position Src]]-Table3[[#This Row],[Y- Position Target]]),2))</f>
        <v>16.643316977093239</v>
      </c>
      <c r="H404" s="1">
        <v>40</v>
      </c>
      <c r="I404" s="7">
        <f>LOG(Table3[[#This Row],[Distance Travelled]]/Table3[[#This Row],[Width of Button]]+1, 2)</f>
        <v>0.5019057507013952</v>
      </c>
      <c r="J404" s="6">
        <v>0.77200000000000002</v>
      </c>
    </row>
    <row r="405" spans="1:10">
      <c r="A405" s="1">
        <v>86</v>
      </c>
      <c r="B405" s="1">
        <v>2</v>
      </c>
      <c r="C405" s="1">
        <v>416</v>
      </c>
      <c r="D405" s="1">
        <v>522</v>
      </c>
      <c r="E405" s="1">
        <v>490</v>
      </c>
      <c r="F405" s="1">
        <v>310</v>
      </c>
      <c r="G405" s="2">
        <f>SQRT(POWER((Table3[[#This Row],[X- Position Src]]-Table3[[#This Row],[X- Position Target]]),2)+POWER((Table3[[#This Row],[Y- Position Src]]-Table3[[#This Row],[Y- Position Target]]),2))</f>
        <v>224.54398232862977</v>
      </c>
      <c r="H405" s="1">
        <v>40</v>
      </c>
      <c r="I405" s="7">
        <f>LOG(Table3[[#This Row],[Distance Travelled]]/Table3[[#This Row],[Width of Button]]+1, 2)</f>
        <v>2.7254356955342018</v>
      </c>
      <c r="J405" s="6">
        <v>0.92700000000000005</v>
      </c>
    </row>
    <row r="406" spans="1:10">
      <c r="A406" s="1">
        <v>87</v>
      </c>
      <c r="B406" s="1">
        <v>2</v>
      </c>
      <c r="C406" s="1">
        <v>485</v>
      </c>
      <c r="D406" s="1">
        <v>323</v>
      </c>
      <c r="E406" s="1">
        <v>310</v>
      </c>
      <c r="F406" s="1">
        <v>490</v>
      </c>
      <c r="G406" s="2">
        <f>SQRT(POWER((Table3[[#This Row],[X- Position Src]]-Table3[[#This Row],[X- Position Target]]),2)+POWER((Table3[[#This Row],[Y- Position Src]]-Table3[[#This Row],[Y- Position Target]]),2))</f>
        <v>241.89667215569543</v>
      </c>
      <c r="H406" s="1">
        <v>40</v>
      </c>
      <c r="I406" s="7">
        <f>LOG(Table3[[#This Row],[Distance Travelled]]/Table3[[#This Row],[Width of Button]]+1, 2)</f>
        <v>2.8170945416044462</v>
      </c>
      <c r="J406" s="6">
        <v>0.63600000000000001</v>
      </c>
    </row>
    <row r="407" spans="1:10">
      <c r="A407" s="1">
        <v>88</v>
      </c>
      <c r="B407" s="1">
        <v>2</v>
      </c>
      <c r="C407" s="1">
        <v>299</v>
      </c>
      <c r="D407" s="1">
        <v>486</v>
      </c>
      <c r="E407" s="1">
        <v>310</v>
      </c>
      <c r="F407" s="1">
        <v>490</v>
      </c>
      <c r="G407" s="2">
        <f>SQRT(POWER((Table3[[#This Row],[X- Position Src]]-Table3[[#This Row],[X- Position Target]]),2)+POWER((Table3[[#This Row],[Y- Position Src]]-Table3[[#This Row],[Y- Position Target]]),2))</f>
        <v>11.704699910719626</v>
      </c>
      <c r="H407" s="1">
        <v>40</v>
      </c>
      <c r="I407" s="7">
        <f>LOG(Table3[[#This Row],[Distance Travelled]]/Table3[[#This Row],[Width of Button]]+1, 2)</f>
        <v>0.37029542618249417</v>
      </c>
      <c r="J407" s="6">
        <v>0.84899999999999998</v>
      </c>
    </row>
    <row r="408" spans="1:10">
      <c r="A408" s="1">
        <v>89</v>
      </c>
      <c r="B408" s="1">
        <v>2</v>
      </c>
      <c r="C408" s="1">
        <v>316</v>
      </c>
      <c r="D408" s="1">
        <v>497</v>
      </c>
      <c r="E408" s="1">
        <v>220</v>
      </c>
      <c r="F408" s="1">
        <v>400</v>
      </c>
      <c r="G408" s="2">
        <f>SQRT(POWER((Table3[[#This Row],[X- Position Src]]-Table3[[#This Row],[X- Position Target]]),2)+POWER((Table3[[#This Row],[Y- Position Src]]-Table3[[#This Row],[Y- Position Target]]),2))</f>
        <v>136.4734406395618</v>
      </c>
      <c r="H408" s="1">
        <v>40</v>
      </c>
      <c r="I408" s="7">
        <f>LOG(Table3[[#This Row],[Distance Travelled]]/Table3[[#This Row],[Width of Button]]+1, 2)</f>
        <v>2.1413791682375347</v>
      </c>
      <c r="J408" s="6">
        <v>0.61499999999999999</v>
      </c>
    </row>
    <row r="409" spans="1:10">
      <c r="A409" s="1">
        <v>90</v>
      </c>
      <c r="B409" s="1">
        <v>2</v>
      </c>
      <c r="C409" s="1">
        <v>226</v>
      </c>
      <c r="D409" s="1">
        <v>382</v>
      </c>
      <c r="E409" s="1">
        <v>490</v>
      </c>
      <c r="F409" s="1">
        <v>220</v>
      </c>
      <c r="G409" s="2">
        <f>SQRT(POWER((Table3[[#This Row],[X- Position Src]]-Table3[[#This Row],[X- Position Target]]),2)+POWER((Table3[[#This Row],[Y- Position Src]]-Table3[[#This Row],[Y- Position Target]]),2))</f>
        <v>309.74182797936737</v>
      </c>
      <c r="H409" s="1">
        <v>40</v>
      </c>
      <c r="I409" s="7">
        <f>LOG(Table3[[#This Row],[Distance Travelled]]/Table3[[#This Row],[Width of Button]]+1, 2)</f>
        <v>3.1282184428524351</v>
      </c>
      <c r="J409" s="6">
        <v>0.71099999999999997</v>
      </c>
    </row>
    <row r="410" spans="1:10">
      <c r="A410" s="1">
        <v>91</v>
      </c>
      <c r="B410" s="1">
        <v>2</v>
      </c>
      <c r="C410" s="1">
        <v>505</v>
      </c>
      <c r="D410" s="1">
        <v>215</v>
      </c>
      <c r="E410" s="1">
        <v>310</v>
      </c>
      <c r="F410" s="1">
        <v>220</v>
      </c>
      <c r="G410" s="2">
        <f>SQRT(POWER((Table3[[#This Row],[X- Position Src]]-Table3[[#This Row],[X- Position Target]]),2)+POWER((Table3[[#This Row],[Y- Position Src]]-Table3[[#This Row],[Y- Position Target]]),2))</f>
        <v>195.06409203131159</v>
      </c>
      <c r="H410" s="1">
        <v>40</v>
      </c>
      <c r="I410" s="7">
        <f>LOG(Table3[[#This Row],[Distance Travelled]]/Table3[[#This Row],[Width of Button]]+1, 2)</f>
        <v>2.5549822672048994</v>
      </c>
      <c r="J410" s="6">
        <v>0.63600000000000001</v>
      </c>
    </row>
    <row r="411" spans="1:10">
      <c r="A411" s="1">
        <v>92</v>
      </c>
      <c r="B411" s="1">
        <v>2</v>
      </c>
      <c r="C411" s="1">
        <v>315</v>
      </c>
      <c r="D411" s="1">
        <v>230</v>
      </c>
      <c r="E411" s="1">
        <v>400</v>
      </c>
      <c r="F411" s="1">
        <v>220</v>
      </c>
      <c r="G411" s="2">
        <f>SQRT(POWER((Table3[[#This Row],[X- Position Src]]-Table3[[#This Row],[X- Position Target]]),2)+POWER((Table3[[#This Row],[Y- Position Src]]-Table3[[#This Row],[Y- Position Target]]),2))</f>
        <v>85.586213843118443</v>
      </c>
      <c r="H411" s="1">
        <v>40</v>
      </c>
      <c r="I411" s="7">
        <f>LOG(Table3[[#This Row],[Distance Travelled]]/Table3[[#This Row],[Width of Button]]+1, 2)</f>
        <v>1.6506061967618861</v>
      </c>
      <c r="J411" s="6">
        <v>0.55100000000000005</v>
      </c>
    </row>
    <row r="412" spans="1:10">
      <c r="A412" s="1">
        <v>93</v>
      </c>
      <c r="B412" s="1">
        <v>2</v>
      </c>
      <c r="C412" s="1">
        <v>420</v>
      </c>
      <c r="D412" s="1">
        <v>225</v>
      </c>
      <c r="E412" s="1">
        <v>220</v>
      </c>
      <c r="F412" s="1">
        <v>400</v>
      </c>
      <c r="G412" s="2">
        <f>SQRT(POWER((Table3[[#This Row],[X- Position Src]]-Table3[[#This Row],[X- Position Target]]),2)+POWER((Table3[[#This Row],[Y- Position Src]]-Table3[[#This Row],[Y- Position Target]]),2))</f>
        <v>265.75364531836624</v>
      </c>
      <c r="H412" s="1">
        <v>40</v>
      </c>
      <c r="I412" s="7">
        <f>LOG(Table3[[#This Row],[Distance Travelled]]/Table3[[#This Row],[Width of Button]]+1, 2)</f>
        <v>2.9342977941351309</v>
      </c>
      <c r="J412" s="6">
        <v>0.753</v>
      </c>
    </row>
    <row r="413" spans="1:10">
      <c r="A413" s="1">
        <v>94</v>
      </c>
      <c r="B413" s="1">
        <v>2</v>
      </c>
      <c r="C413" s="1">
        <v>227</v>
      </c>
      <c r="D413" s="1">
        <v>417</v>
      </c>
      <c r="E413" s="1">
        <v>400</v>
      </c>
      <c r="F413" s="1">
        <v>400</v>
      </c>
      <c r="G413" s="2">
        <f>SQRT(POWER((Table3[[#This Row],[X- Position Src]]-Table3[[#This Row],[X- Position Target]]),2)+POWER((Table3[[#This Row],[Y- Position Src]]-Table3[[#This Row],[Y- Position Target]]),2))</f>
        <v>173.83325343558406</v>
      </c>
      <c r="H413" s="1">
        <v>40</v>
      </c>
      <c r="I413" s="7">
        <f>LOG(Table3[[#This Row],[Distance Travelled]]/Table3[[#This Row],[Width of Button]]+1, 2)</f>
        <v>2.418414320425319</v>
      </c>
      <c r="J413" s="6">
        <v>0.66900000000000004</v>
      </c>
    </row>
    <row r="414" spans="1:10">
      <c r="A414" s="1">
        <v>95</v>
      </c>
      <c r="B414" s="1">
        <v>2</v>
      </c>
      <c r="C414" s="1">
        <v>368</v>
      </c>
      <c r="D414" s="1">
        <v>394</v>
      </c>
      <c r="E414" s="1">
        <v>400</v>
      </c>
      <c r="F414" s="1">
        <v>490</v>
      </c>
      <c r="G414" s="2">
        <f>SQRT(POWER((Table3[[#This Row],[X- Position Src]]-Table3[[#This Row],[X- Position Target]]),2)+POWER((Table3[[#This Row],[Y- Position Src]]-Table3[[#This Row],[Y- Position Target]]),2))</f>
        <v>101.19288512538814</v>
      </c>
      <c r="H414" s="1">
        <v>40</v>
      </c>
      <c r="I414" s="7">
        <f>LOG(Table3[[#This Row],[Distance Travelled]]/Table3[[#This Row],[Width of Button]]+1, 2)</f>
        <v>1.8195954862376937</v>
      </c>
      <c r="J414" s="6">
        <v>0.57299999999999995</v>
      </c>
    </row>
    <row r="415" spans="1:10">
      <c r="A415" s="1">
        <v>97</v>
      </c>
      <c r="B415" s="1">
        <v>2</v>
      </c>
      <c r="C415" s="1">
        <v>498</v>
      </c>
      <c r="D415" s="1">
        <v>354</v>
      </c>
      <c r="E415" s="1">
        <v>400</v>
      </c>
      <c r="F415" s="1">
        <v>310</v>
      </c>
      <c r="G415" s="2">
        <f>SQRT(POWER((Table3[[#This Row],[X- Position Src]]-Table3[[#This Row],[X- Position Target]]),2)+POWER((Table3[[#This Row],[Y- Position Src]]-Table3[[#This Row],[Y- Position Target]]),2))</f>
        <v>107.42439201596628</v>
      </c>
      <c r="H415" s="1">
        <v>40</v>
      </c>
      <c r="I415" s="7">
        <f>LOG(Table3[[#This Row],[Distance Travelled]]/Table3[[#This Row],[Width of Button]]+1, 2)</f>
        <v>1.8819033393279505</v>
      </c>
      <c r="J415" s="6">
        <v>0.70399999999999996</v>
      </c>
    </row>
    <row r="416" spans="1:10">
      <c r="A416" s="1">
        <v>98</v>
      </c>
      <c r="B416" s="1">
        <v>2</v>
      </c>
      <c r="C416" s="1">
        <v>419</v>
      </c>
      <c r="D416" s="1">
        <v>324</v>
      </c>
      <c r="E416" s="1">
        <v>220</v>
      </c>
      <c r="F416" s="1">
        <v>490</v>
      </c>
      <c r="G416" s="2">
        <f>SQRT(POWER((Table3[[#This Row],[X- Position Src]]-Table3[[#This Row],[X- Position Target]]),2)+POWER((Table3[[#This Row],[Y- Position Src]]-Table3[[#This Row],[Y- Position Target]]),2))</f>
        <v>259.14667661384351</v>
      </c>
      <c r="H416" s="1">
        <v>40</v>
      </c>
      <c r="I416" s="7">
        <f>LOG(Table3[[#This Row],[Distance Travelled]]/Table3[[#This Row],[Width of Button]]+1, 2)</f>
        <v>2.9027811302708049</v>
      </c>
      <c r="J416" s="6">
        <v>0.85899999999999999</v>
      </c>
    </row>
    <row r="417" spans="1:10">
      <c r="A417" s="1">
        <v>99</v>
      </c>
      <c r="B417" s="1">
        <v>2</v>
      </c>
      <c r="C417" s="1">
        <v>224</v>
      </c>
      <c r="D417" s="1">
        <v>475</v>
      </c>
      <c r="E417" s="1">
        <v>490</v>
      </c>
      <c r="F417" s="1">
        <v>220</v>
      </c>
      <c r="G417" s="2">
        <f>SQRT(POWER((Table3[[#This Row],[X- Position Src]]-Table3[[#This Row],[X- Position Target]]),2)+POWER((Table3[[#This Row],[Y- Position Src]]-Table3[[#This Row],[Y- Position Target]]),2))</f>
        <v>368.48473509766995</v>
      </c>
      <c r="H417" s="1">
        <v>40</v>
      </c>
      <c r="I417" s="7">
        <f>LOG(Table3[[#This Row],[Distance Travelled]]/Table3[[#This Row],[Width of Button]]+1, 2)</f>
        <v>3.3522102613602214</v>
      </c>
      <c r="J417" s="6">
        <v>0.94299999999999995</v>
      </c>
    </row>
    <row r="418" spans="1:10">
      <c r="A418" s="1">
        <v>100</v>
      </c>
      <c r="B418" s="1">
        <v>2</v>
      </c>
      <c r="C418" s="1">
        <v>498</v>
      </c>
      <c r="D418" s="1">
        <v>224</v>
      </c>
      <c r="E418" s="1">
        <v>220</v>
      </c>
      <c r="F418" s="1">
        <v>310</v>
      </c>
      <c r="G418" s="2">
        <f>SQRT(POWER((Table3[[#This Row],[X- Position Src]]-Table3[[#This Row],[X- Position Target]]),2)+POWER((Table3[[#This Row],[Y- Position Src]]-Table3[[#This Row],[Y- Position Target]]),2))</f>
        <v>290.99828178186897</v>
      </c>
      <c r="H418" s="1">
        <v>40</v>
      </c>
      <c r="I418" s="7">
        <f>LOG(Table3[[#This Row],[Distance Travelled]]/Table3[[#This Row],[Width of Button]]+1, 2)</f>
        <v>3.0487518228829651</v>
      </c>
      <c r="J418" s="6">
        <v>0.7</v>
      </c>
    </row>
    <row r="419" spans="1:10">
      <c r="A419" s="1">
        <v>101</v>
      </c>
      <c r="B419" s="1">
        <v>2</v>
      </c>
      <c r="C419" s="1">
        <v>221</v>
      </c>
      <c r="D419" s="1">
        <v>318</v>
      </c>
      <c r="E419" s="1">
        <v>400</v>
      </c>
      <c r="F419" s="1">
        <v>400</v>
      </c>
      <c r="G419" s="2">
        <f>SQRT(POWER((Table3[[#This Row],[X- Position Src]]-Table3[[#This Row],[X- Position Target]]),2)+POWER((Table3[[#This Row],[Y- Position Src]]-Table3[[#This Row],[Y- Position Target]]),2))</f>
        <v>196.88829320200833</v>
      </c>
      <c r="H419" s="1">
        <v>40</v>
      </c>
      <c r="I419" s="7">
        <f>LOG(Table3[[#This Row],[Distance Travelled]]/Table3[[#This Row],[Width of Button]]+1, 2)</f>
        <v>2.5661349985869584</v>
      </c>
      <c r="J419" s="6">
        <v>0.65100000000000002</v>
      </c>
    </row>
    <row r="420" spans="1:10">
      <c r="A420" s="1">
        <v>102</v>
      </c>
      <c r="B420" s="1">
        <v>2</v>
      </c>
      <c r="C420" s="1">
        <v>382</v>
      </c>
      <c r="D420" s="1">
        <v>389</v>
      </c>
      <c r="E420" s="1">
        <v>400</v>
      </c>
      <c r="F420" s="1">
        <v>490</v>
      </c>
      <c r="G420" s="2">
        <f>SQRT(POWER((Table3[[#This Row],[X- Position Src]]-Table3[[#This Row],[X- Position Target]]),2)+POWER((Table3[[#This Row],[Y- Position Src]]-Table3[[#This Row],[Y- Position Target]]),2))</f>
        <v>102.59142264341595</v>
      </c>
      <c r="H420" s="1">
        <v>40</v>
      </c>
      <c r="I420" s="7">
        <f>LOG(Table3[[#This Row],[Distance Travelled]]/Table3[[#This Row],[Width of Button]]+1, 2)</f>
        <v>1.8338152962905896</v>
      </c>
      <c r="J420" s="6">
        <v>0.73899999999999999</v>
      </c>
    </row>
    <row r="421" spans="1:10">
      <c r="A421" s="1">
        <v>103</v>
      </c>
      <c r="B421" s="1">
        <v>2</v>
      </c>
      <c r="C421" s="1">
        <v>400</v>
      </c>
      <c r="D421" s="1">
        <v>481</v>
      </c>
      <c r="E421" s="1">
        <v>400</v>
      </c>
      <c r="F421" s="1">
        <v>400</v>
      </c>
      <c r="G421" s="2">
        <f>SQRT(POWER((Table3[[#This Row],[X- Position Src]]-Table3[[#This Row],[X- Position Target]]),2)+POWER((Table3[[#This Row],[Y- Position Src]]-Table3[[#This Row],[Y- Position Target]]),2))</f>
        <v>81</v>
      </c>
      <c r="H421" s="1">
        <v>40</v>
      </c>
      <c r="I421" s="7">
        <f>LOG(Table3[[#This Row],[Distance Travelled]]/Table3[[#This Row],[Width of Button]]+1, 2)</f>
        <v>1.5969351423872324</v>
      </c>
      <c r="J421" s="6">
        <v>0.72299999999999998</v>
      </c>
    </row>
    <row r="422" spans="1:10">
      <c r="A422" s="1">
        <v>104</v>
      </c>
      <c r="B422" s="1">
        <v>2</v>
      </c>
      <c r="C422" s="1">
        <v>400</v>
      </c>
      <c r="D422" s="1">
        <v>390</v>
      </c>
      <c r="E422" s="1">
        <v>490</v>
      </c>
      <c r="F422" s="1">
        <v>490</v>
      </c>
      <c r="G422" s="2">
        <f>SQRT(POWER((Table3[[#This Row],[X- Position Src]]-Table3[[#This Row],[X- Position Target]]),2)+POWER((Table3[[#This Row],[Y- Position Src]]-Table3[[#This Row],[Y- Position Target]]),2))</f>
        <v>134.53624047073711</v>
      </c>
      <c r="H422" s="1">
        <v>40</v>
      </c>
      <c r="I422" s="7">
        <f>LOG(Table3[[#This Row],[Distance Travelled]]/Table3[[#This Row],[Width of Button]]+1, 2)</f>
        <v>2.1254547216887758</v>
      </c>
      <c r="J422" s="6">
        <v>0.622</v>
      </c>
    </row>
    <row r="423" spans="1:10">
      <c r="A423" s="1">
        <v>105</v>
      </c>
      <c r="B423" s="1">
        <v>2</v>
      </c>
      <c r="C423" s="1">
        <v>460</v>
      </c>
      <c r="D423" s="1">
        <v>478</v>
      </c>
      <c r="E423" s="1">
        <v>220</v>
      </c>
      <c r="F423" s="1">
        <v>400</v>
      </c>
      <c r="G423" s="2">
        <f>SQRT(POWER((Table3[[#This Row],[X- Position Src]]-Table3[[#This Row],[X- Position Target]]),2)+POWER((Table3[[#This Row],[Y- Position Src]]-Table3[[#This Row],[Y- Position Target]]),2))</f>
        <v>252.35689013775709</v>
      </c>
      <c r="H423" s="1">
        <v>40</v>
      </c>
      <c r="I423" s="7">
        <f>LOG(Table3[[#This Row],[Distance Travelled]]/Table3[[#This Row],[Width of Button]]+1, 2)</f>
        <v>2.8696586874030121</v>
      </c>
      <c r="J423" s="6">
        <v>0.65</v>
      </c>
    </row>
    <row r="424" spans="1:10">
      <c r="A424" s="1">
        <v>106</v>
      </c>
      <c r="B424" s="1">
        <v>2</v>
      </c>
      <c r="C424" s="1">
        <v>220</v>
      </c>
      <c r="D424" s="1">
        <v>419</v>
      </c>
      <c r="E424" s="1">
        <v>490</v>
      </c>
      <c r="F424" s="1">
        <v>310</v>
      </c>
      <c r="G424" s="2">
        <f>SQRT(POWER((Table3[[#This Row],[X- Position Src]]-Table3[[#This Row],[X- Position Target]]),2)+POWER((Table3[[#This Row],[Y- Position Src]]-Table3[[#This Row],[Y- Position Target]]),2))</f>
        <v>291.17177060972102</v>
      </c>
      <c r="H424" s="1">
        <v>40</v>
      </c>
      <c r="I424" s="7">
        <f>LOG(Table3[[#This Row],[Distance Travelled]]/Table3[[#This Row],[Width of Button]]+1, 2)</f>
        <v>3.0495077962961838</v>
      </c>
      <c r="J424" s="6">
        <v>0.753</v>
      </c>
    </row>
    <row r="425" spans="1:10">
      <c r="A425" s="1">
        <v>107</v>
      </c>
      <c r="B425" s="1">
        <v>2</v>
      </c>
      <c r="C425" s="1">
        <v>469</v>
      </c>
      <c r="D425" s="1">
        <v>325</v>
      </c>
      <c r="E425" s="1">
        <v>400</v>
      </c>
      <c r="F425" s="1">
        <v>220</v>
      </c>
      <c r="G425" s="2">
        <f>SQRT(POWER((Table3[[#This Row],[X- Position Src]]-Table3[[#This Row],[X- Position Target]]),2)+POWER((Table3[[#This Row],[Y- Position Src]]-Table3[[#This Row],[Y- Position Target]]),2))</f>
        <v>125.64234954823155</v>
      </c>
      <c r="H425" s="1">
        <v>40</v>
      </c>
      <c r="I425" s="7">
        <f>LOG(Table3[[#This Row],[Distance Travelled]]/Table3[[#This Row],[Width of Button]]+1, 2)</f>
        <v>2.0499996667113018</v>
      </c>
      <c r="J425" s="6">
        <v>0.61899999999999999</v>
      </c>
    </row>
    <row r="426" spans="1:10">
      <c r="A426" s="1">
        <v>108</v>
      </c>
      <c r="B426" s="1">
        <v>2</v>
      </c>
      <c r="C426" s="1">
        <v>392</v>
      </c>
      <c r="D426" s="1">
        <v>241</v>
      </c>
      <c r="E426" s="1">
        <v>400</v>
      </c>
      <c r="F426" s="1">
        <v>400</v>
      </c>
      <c r="G426" s="2">
        <f>SQRT(POWER((Table3[[#This Row],[X- Position Src]]-Table3[[#This Row],[X- Position Target]]),2)+POWER((Table3[[#This Row],[Y- Position Src]]-Table3[[#This Row],[Y- Position Target]]),2))</f>
        <v>159.20113064925135</v>
      </c>
      <c r="H426" s="1">
        <v>40</v>
      </c>
      <c r="I426" s="7">
        <f>LOG(Table3[[#This Row],[Distance Travelled]]/Table3[[#This Row],[Width of Button]]+1, 2)</f>
        <v>2.3161539309351169</v>
      </c>
      <c r="J426" s="6">
        <v>0.621</v>
      </c>
    </row>
    <row r="427" spans="1:10">
      <c r="A427" s="1">
        <v>109</v>
      </c>
      <c r="B427" s="1">
        <v>2</v>
      </c>
      <c r="C427" s="1">
        <v>392</v>
      </c>
      <c r="D427" s="1">
        <v>402</v>
      </c>
      <c r="E427" s="1">
        <v>220</v>
      </c>
      <c r="F427" s="1">
        <v>490</v>
      </c>
      <c r="G427" s="2">
        <f>SQRT(POWER((Table3[[#This Row],[X- Position Src]]-Table3[[#This Row],[X- Position Target]]),2)+POWER((Table3[[#This Row],[Y- Position Src]]-Table3[[#This Row],[Y- Position Target]]),2))</f>
        <v>193.20455481173315</v>
      </c>
      <c r="H427" s="1">
        <v>40</v>
      </c>
      <c r="I427" s="7">
        <f>LOG(Table3[[#This Row],[Distance Travelled]]/Table3[[#This Row],[Width of Button]]+1, 2)</f>
        <v>2.5435240615566754</v>
      </c>
      <c r="J427" s="6">
        <v>0.626</v>
      </c>
    </row>
    <row r="428" spans="1:10">
      <c r="A428" s="1">
        <v>110</v>
      </c>
      <c r="B428" s="1">
        <v>2</v>
      </c>
      <c r="C428" s="1">
        <v>234</v>
      </c>
      <c r="D428" s="1">
        <v>479</v>
      </c>
      <c r="E428" s="1">
        <v>310</v>
      </c>
      <c r="F428" s="1">
        <v>490</v>
      </c>
      <c r="G428" s="2">
        <f>SQRT(POWER((Table3[[#This Row],[X- Position Src]]-Table3[[#This Row],[X- Position Target]]),2)+POWER((Table3[[#This Row],[Y- Position Src]]-Table3[[#This Row],[Y- Position Target]]),2))</f>
        <v>76.791926658991954</v>
      </c>
      <c r="H428" s="1">
        <v>40</v>
      </c>
      <c r="I428" s="7">
        <f>LOG(Table3[[#This Row],[Distance Travelled]]/Table3[[#This Row],[Width of Button]]+1, 2)</f>
        <v>1.5458686450334298</v>
      </c>
      <c r="J428" s="6">
        <v>0.53600000000000003</v>
      </c>
    </row>
    <row r="429" spans="1:10">
      <c r="A429" s="1">
        <v>111</v>
      </c>
      <c r="B429" s="1">
        <v>2</v>
      </c>
      <c r="C429" s="1">
        <v>306</v>
      </c>
      <c r="D429" s="1">
        <v>494</v>
      </c>
      <c r="E429" s="1">
        <v>400</v>
      </c>
      <c r="F429" s="1">
        <v>310</v>
      </c>
      <c r="G429" s="2">
        <f>SQRT(POWER((Table3[[#This Row],[X- Position Src]]-Table3[[#This Row],[X- Position Target]]),2)+POWER((Table3[[#This Row],[Y- Position Src]]-Table3[[#This Row],[Y- Position Target]]),2))</f>
        <v>206.6204249342257</v>
      </c>
      <c r="H429" s="1">
        <v>40</v>
      </c>
      <c r="I429" s="7">
        <f>LOG(Table3[[#This Row],[Distance Travelled]]/Table3[[#This Row],[Width of Button]]+1, 2)</f>
        <v>2.624220382588649</v>
      </c>
      <c r="J429" s="6">
        <v>0.71699999999999997</v>
      </c>
    </row>
    <row r="430" spans="1:10">
      <c r="A430" s="1">
        <v>112</v>
      </c>
      <c r="B430" s="1">
        <v>2</v>
      </c>
      <c r="C430" s="1">
        <v>409</v>
      </c>
      <c r="D430" s="1">
        <v>302</v>
      </c>
      <c r="E430" s="1">
        <v>310</v>
      </c>
      <c r="F430" s="1">
        <v>220</v>
      </c>
      <c r="G430" s="2">
        <f>SQRT(POWER((Table3[[#This Row],[X- Position Src]]-Table3[[#This Row],[X- Position Target]]),2)+POWER((Table3[[#This Row],[Y- Position Src]]-Table3[[#This Row],[Y- Position Target]]),2))</f>
        <v>128.54960132182441</v>
      </c>
      <c r="H430" s="1">
        <v>40</v>
      </c>
      <c r="I430" s="7">
        <f>LOG(Table3[[#This Row],[Distance Travelled]]/Table3[[#This Row],[Width of Button]]+1, 2)</f>
        <v>2.0751013097401465</v>
      </c>
      <c r="J430" s="6">
        <v>0.63600000000000001</v>
      </c>
    </row>
    <row r="431" spans="1:10">
      <c r="A431" s="1">
        <v>113</v>
      </c>
      <c r="B431" s="1">
        <v>2</v>
      </c>
      <c r="C431" s="1">
        <v>305</v>
      </c>
      <c r="D431" s="1">
        <v>227</v>
      </c>
      <c r="E431" s="1">
        <v>490</v>
      </c>
      <c r="F431" s="1">
        <v>490</v>
      </c>
      <c r="G431" s="2">
        <f>SQRT(POWER((Table3[[#This Row],[X- Position Src]]-Table3[[#This Row],[X- Position Target]]),2)+POWER((Table3[[#This Row],[Y- Position Src]]-Table3[[#This Row],[Y- Position Target]]),2))</f>
        <v>321.54937412472134</v>
      </c>
      <c r="H431" s="1">
        <v>40</v>
      </c>
      <c r="I431" s="7">
        <f>LOG(Table3[[#This Row],[Distance Travelled]]/Table3[[#This Row],[Width of Button]]+1, 2)</f>
        <v>3.1761207737120598</v>
      </c>
      <c r="J431" s="6">
        <v>0.88800000000000001</v>
      </c>
    </row>
    <row r="432" spans="1:10">
      <c r="A432" s="1">
        <v>114</v>
      </c>
      <c r="B432" s="1">
        <v>2</v>
      </c>
      <c r="C432" s="1">
        <v>480</v>
      </c>
      <c r="D432" s="1">
        <v>499</v>
      </c>
      <c r="E432" s="1">
        <v>400</v>
      </c>
      <c r="F432" s="1">
        <v>400</v>
      </c>
      <c r="G432" s="2">
        <f>SQRT(POWER((Table3[[#This Row],[X- Position Src]]-Table3[[#This Row],[X- Position Target]]),2)+POWER((Table3[[#This Row],[Y- Position Src]]-Table3[[#This Row],[Y- Position Target]]),2))</f>
        <v>127.28314892396401</v>
      </c>
      <c r="H432" s="1">
        <v>40</v>
      </c>
      <c r="I432" s="7">
        <f>LOG(Table3[[#This Row],[Distance Travelled]]/Table3[[#This Row],[Width of Button]]+1, 2)</f>
        <v>2.0642202193535373</v>
      </c>
      <c r="J432" s="6">
        <v>0.622</v>
      </c>
    </row>
    <row r="433" spans="1:10">
      <c r="A433" s="1">
        <v>115</v>
      </c>
      <c r="B433" s="1">
        <v>2</v>
      </c>
      <c r="C433" s="1">
        <v>381</v>
      </c>
      <c r="D433" s="1">
        <v>388</v>
      </c>
      <c r="E433" s="1">
        <v>220</v>
      </c>
      <c r="F433" s="1">
        <v>310</v>
      </c>
      <c r="G433" s="2">
        <f>SQRT(POWER((Table3[[#This Row],[X- Position Src]]-Table3[[#This Row],[X- Position Target]]),2)+POWER((Table3[[#This Row],[Y- Position Src]]-Table3[[#This Row],[Y- Position Target]]),2))</f>
        <v>178.89941307897016</v>
      </c>
      <c r="H433" s="1">
        <v>40</v>
      </c>
      <c r="I433" s="7">
        <f>LOG(Table3[[#This Row],[Distance Travelled]]/Table3[[#This Row],[Width of Button]]+1, 2)</f>
        <v>2.4521961812052422</v>
      </c>
      <c r="J433" s="6">
        <v>0.70699999999999996</v>
      </c>
    </row>
    <row r="434" spans="1:10">
      <c r="A434" s="1">
        <v>116</v>
      </c>
      <c r="B434" s="1">
        <v>2</v>
      </c>
      <c r="C434" s="1">
        <v>205</v>
      </c>
      <c r="D434" s="1">
        <v>319</v>
      </c>
      <c r="E434" s="1">
        <v>220</v>
      </c>
      <c r="F434" s="1">
        <v>220</v>
      </c>
      <c r="G434" s="2">
        <f>SQRT(POWER((Table3[[#This Row],[X- Position Src]]-Table3[[#This Row],[X- Position Target]]),2)+POWER((Table3[[#This Row],[Y- Position Src]]-Table3[[#This Row],[Y- Position Target]]),2))</f>
        <v>100.12991560967181</v>
      </c>
      <c r="H434" s="1">
        <v>40</v>
      </c>
      <c r="I434" s="7">
        <f>LOG(Table3[[#This Row],[Distance Travelled]]/Table3[[#This Row],[Width of Button]]+1, 2)</f>
        <v>1.8086930770264313</v>
      </c>
      <c r="J434" s="6">
        <v>0.67900000000000005</v>
      </c>
    </row>
    <row r="435" spans="1:10">
      <c r="A435" s="1">
        <v>117</v>
      </c>
      <c r="B435" s="1">
        <v>2</v>
      </c>
      <c r="C435" s="1">
        <v>232</v>
      </c>
      <c r="D435" s="1">
        <v>246</v>
      </c>
      <c r="E435" s="1">
        <v>310</v>
      </c>
      <c r="F435" s="1">
        <v>400</v>
      </c>
      <c r="G435" s="2">
        <f>SQRT(POWER((Table3[[#This Row],[X- Position Src]]-Table3[[#This Row],[X- Position Target]]),2)+POWER((Table3[[#This Row],[Y- Position Src]]-Table3[[#This Row],[Y- Position Target]]),2))</f>
        <v>172.62676501632069</v>
      </c>
      <c r="H435" s="1">
        <v>40</v>
      </c>
      <c r="I435" s="7">
        <f>LOG(Table3[[#This Row],[Distance Travelled]]/Table3[[#This Row],[Width of Button]]+1, 2)</f>
        <v>2.4102513066477411</v>
      </c>
      <c r="J435" s="6">
        <v>0.66700000000000004</v>
      </c>
    </row>
    <row r="436" spans="1:10">
      <c r="A436" s="1">
        <v>118</v>
      </c>
      <c r="B436" s="1">
        <v>2</v>
      </c>
      <c r="C436" s="1">
        <v>315</v>
      </c>
      <c r="D436" s="1">
        <v>405</v>
      </c>
      <c r="E436" s="1">
        <v>490</v>
      </c>
      <c r="F436" s="1">
        <v>400</v>
      </c>
      <c r="G436" s="2">
        <f>SQRT(POWER((Table3[[#This Row],[X- Position Src]]-Table3[[#This Row],[X- Position Target]]),2)+POWER((Table3[[#This Row],[Y- Position Src]]-Table3[[#This Row],[Y- Position Target]]),2))</f>
        <v>175.07141400011596</v>
      </c>
      <c r="H436" s="1">
        <v>40</v>
      </c>
      <c r="I436" s="7">
        <f>LOG(Table3[[#This Row],[Distance Travelled]]/Table3[[#This Row],[Width of Button]]+1, 2)</f>
        <v>2.4267438780356207</v>
      </c>
      <c r="J436" s="6">
        <v>0.85099999999999998</v>
      </c>
    </row>
    <row r="437" spans="1:10">
      <c r="A437" s="1">
        <v>119</v>
      </c>
      <c r="B437" s="1">
        <v>2</v>
      </c>
      <c r="C437" s="1">
        <v>470</v>
      </c>
      <c r="D437" s="1">
        <v>425</v>
      </c>
      <c r="E437" s="1">
        <v>490</v>
      </c>
      <c r="F437" s="1">
        <v>310</v>
      </c>
      <c r="G437" s="2">
        <f>SQRT(POWER((Table3[[#This Row],[X- Position Src]]-Table3[[#This Row],[X- Position Target]]),2)+POWER((Table3[[#This Row],[Y- Position Src]]-Table3[[#This Row],[Y- Position Target]]),2))</f>
        <v>116.72617529928752</v>
      </c>
      <c r="H437" s="1">
        <v>40</v>
      </c>
      <c r="I437" s="7">
        <f>LOG(Table3[[#This Row],[Distance Travelled]]/Table3[[#This Row],[Width of Button]]+1, 2)</f>
        <v>1.9701742435609548</v>
      </c>
      <c r="J437" s="6">
        <v>0.56699999999999995</v>
      </c>
    </row>
    <row r="438" spans="1:10">
      <c r="A438" s="1">
        <v>120</v>
      </c>
      <c r="B438" s="1">
        <v>2</v>
      </c>
      <c r="C438" s="1">
        <v>479</v>
      </c>
      <c r="D438" s="1">
        <v>310</v>
      </c>
      <c r="E438" s="1">
        <v>310</v>
      </c>
      <c r="F438" s="1">
        <v>220</v>
      </c>
      <c r="G438" s="2">
        <f>SQRT(POWER((Table3[[#This Row],[X- Position Src]]-Table3[[#This Row],[X- Position Target]]),2)+POWER((Table3[[#This Row],[Y- Position Src]]-Table3[[#This Row],[Y- Position Target]]),2))</f>
        <v>191.47062437878037</v>
      </c>
      <c r="H438" s="1">
        <v>40</v>
      </c>
      <c r="I438" s="7">
        <f>LOG(Table3[[#This Row],[Distance Travelled]]/Table3[[#This Row],[Width of Button]]+1, 2)</f>
        <v>2.5327572095299331</v>
      </c>
      <c r="J438" s="6">
        <v>0.63500000000000001</v>
      </c>
    </row>
    <row r="439" spans="1:10">
      <c r="A439" s="1">
        <v>121</v>
      </c>
      <c r="B439" s="1">
        <v>2</v>
      </c>
      <c r="C439" s="1">
        <v>309</v>
      </c>
      <c r="D439" s="1">
        <v>228</v>
      </c>
      <c r="E439" s="1">
        <v>220</v>
      </c>
      <c r="F439" s="1">
        <v>400</v>
      </c>
      <c r="G439" s="2">
        <f>SQRT(POWER((Table3[[#This Row],[X- Position Src]]-Table3[[#This Row],[X- Position Target]]),2)+POWER((Table3[[#This Row],[Y- Position Src]]-Table3[[#This Row],[Y- Position Target]]),2))</f>
        <v>193.66207682455541</v>
      </c>
      <c r="H439" s="1">
        <v>40</v>
      </c>
      <c r="I439" s="7">
        <f>LOG(Table3[[#This Row],[Distance Travelled]]/Table3[[#This Row],[Width of Button]]+1, 2)</f>
        <v>2.5463516997110021</v>
      </c>
      <c r="J439" s="6">
        <v>0.69899999999999995</v>
      </c>
    </row>
    <row r="440" spans="1:10">
      <c r="A440" s="1">
        <v>122</v>
      </c>
      <c r="B440" s="1">
        <v>2</v>
      </c>
      <c r="C440" s="1">
        <v>228</v>
      </c>
      <c r="D440" s="1">
        <v>396</v>
      </c>
      <c r="E440" s="1">
        <v>490</v>
      </c>
      <c r="F440" s="1">
        <v>310</v>
      </c>
      <c r="G440" s="2">
        <f>SQRT(POWER((Table3[[#This Row],[X- Position Src]]-Table3[[#This Row],[X- Position Target]]),2)+POWER((Table3[[#This Row],[Y- Position Src]]-Table3[[#This Row],[Y- Position Target]]),2))</f>
        <v>275.75351312358652</v>
      </c>
      <c r="H440" s="1">
        <v>40</v>
      </c>
      <c r="I440" s="7">
        <f>LOG(Table3[[#This Row],[Distance Travelled]]/Table3[[#This Row],[Width of Button]]+1, 2)</f>
        <v>2.9807268806429628</v>
      </c>
      <c r="J440" s="6">
        <v>0.78300000000000003</v>
      </c>
    </row>
    <row r="441" spans="1:10">
      <c r="A441" s="1">
        <v>123</v>
      </c>
      <c r="B441" s="1">
        <v>2</v>
      </c>
      <c r="C441" s="1">
        <v>498</v>
      </c>
      <c r="D441" s="1">
        <v>328</v>
      </c>
      <c r="E441" s="1">
        <v>400</v>
      </c>
      <c r="F441" s="1">
        <v>310</v>
      </c>
      <c r="G441" s="2">
        <f>SQRT(POWER((Table3[[#This Row],[X- Position Src]]-Table3[[#This Row],[X- Position Target]]),2)+POWER((Table3[[#This Row],[Y- Position Src]]-Table3[[#This Row],[Y- Position Target]]),2))</f>
        <v>99.639349656649202</v>
      </c>
      <c r="H441" s="1">
        <v>40</v>
      </c>
      <c r="I441" s="7">
        <f>LOG(Table3[[#This Row],[Distance Travelled]]/Table3[[#This Row],[Width of Button]]+1, 2)</f>
        <v>1.8036336378322884</v>
      </c>
      <c r="J441" s="6">
        <v>0.63900000000000001</v>
      </c>
    </row>
    <row r="442" spans="1:10">
      <c r="A442" s="1">
        <v>124</v>
      </c>
      <c r="B442" s="1">
        <v>2</v>
      </c>
      <c r="C442" s="1">
        <v>409</v>
      </c>
      <c r="D442" s="1">
        <v>320</v>
      </c>
      <c r="E442" s="1">
        <v>310</v>
      </c>
      <c r="F442" s="1">
        <v>220</v>
      </c>
      <c r="G442" s="2">
        <f>SQRT(POWER((Table3[[#This Row],[X- Position Src]]-Table3[[#This Row],[X- Position Target]]),2)+POWER((Table3[[#This Row],[Y- Position Src]]-Table3[[#This Row],[Y- Position Target]]),2))</f>
        <v>140.71602609511115</v>
      </c>
      <c r="H442" s="1">
        <v>40</v>
      </c>
      <c r="I442" s="7">
        <f>LOG(Table3[[#This Row],[Distance Travelled]]/Table3[[#This Row],[Width of Button]]+1, 2)</f>
        <v>2.1756525465393706</v>
      </c>
      <c r="J442" s="6">
        <v>0.64500000000000002</v>
      </c>
    </row>
    <row r="443" spans="1:10">
      <c r="A443" s="1">
        <v>125</v>
      </c>
      <c r="B443" s="1">
        <v>2</v>
      </c>
      <c r="C443" s="1">
        <v>313</v>
      </c>
      <c r="D443" s="1">
        <v>221</v>
      </c>
      <c r="E443" s="1">
        <v>220</v>
      </c>
      <c r="F443" s="1">
        <v>490</v>
      </c>
      <c r="G443" s="2">
        <f>SQRT(POWER((Table3[[#This Row],[X- Position Src]]-Table3[[#This Row],[X- Position Target]]),2)+POWER((Table3[[#This Row],[Y- Position Src]]-Table3[[#This Row],[Y- Position Target]]),2))</f>
        <v>284.62255708218208</v>
      </c>
      <c r="H443" s="1">
        <v>40</v>
      </c>
      <c r="I443" s="7">
        <f>LOG(Table3[[#This Row],[Distance Travelled]]/Table3[[#This Row],[Width of Button]]+1, 2)</f>
        <v>3.0206913469602945</v>
      </c>
      <c r="J443" s="6">
        <v>0.81699999999999995</v>
      </c>
    </row>
    <row r="444" spans="1:10">
      <c r="A444" s="1">
        <v>126</v>
      </c>
      <c r="B444" s="1">
        <v>2</v>
      </c>
      <c r="C444" s="1">
        <v>197</v>
      </c>
      <c r="D444" s="1">
        <v>481</v>
      </c>
      <c r="E444" s="1">
        <v>220</v>
      </c>
      <c r="F444" s="1">
        <v>310</v>
      </c>
      <c r="G444" s="2">
        <f>SQRT(POWER((Table3[[#This Row],[X- Position Src]]-Table3[[#This Row],[X- Position Target]]),2)+POWER((Table3[[#This Row],[Y- Position Src]]-Table3[[#This Row],[Y- Position Target]]),2))</f>
        <v>172.53985046939155</v>
      </c>
      <c r="H444" s="1">
        <v>40</v>
      </c>
      <c r="I444" s="7">
        <f>LOG(Table3[[#This Row],[Distance Travelled]]/Table3[[#This Row],[Width of Button]]+1, 2)</f>
        <v>2.4096614617115901</v>
      </c>
      <c r="J444" s="6">
        <v>0.71699999999999997</v>
      </c>
    </row>
    <row r="445" spans="1:10">
      <c r="A445" s="1">
        <v>127</v>
      </c>
      <c r="B445" s="1">
        <v>2</v>
      </c>
      <c r="C445" s="1">
        <v>211</v>
      </c>
      <c r="D445" s="1">
        <v>312</v>
      </c>
      <c r="E445" s="1">
        <v>310</v>
      </c>
      <c r="F445" s="1">
        <v>400</v>
      </c>
      <c r="G445" s="2">
        <f>SQRT(POWER((Table3[[#This Row],[X- Position Src]]-Table3[[#This Row],[X- Position Target]]),2)+POWER((Table3[[#This Row],[Y- Position Src]]-Table3[[#This Row],[Y- Position Target]]),2))</f>
        <v>132.45754036671525</v>
      </c>
      <c r="H445" s="1">
        <v>40</v>
      </c>
      <c r="I445" s="7">
        <f>LOG(Table3[[#This Row],[Distance Travelled]]/Table3[[#This Row],[Width of Button]]+1, 2)</f>
        <v>2.1081693040679421</v>
      </c>
      <c r="J445" s="6">
        <v>0.7</v>
      </c>
    </row>
    <row r="446" spans="1:10">
      <c r="A446" s="1">
        <v>128</v>
      </c>
      <c r="B446" s="1">
        <v>2</v>
      </c>
      <c r="C446" s="1">
        <v>320</v>
      </c>
      <c r="D446" s="1">
        <v>409</v>
      </c>
      <c r="E446" s="1">
        <v>310</v>
      </c>
      <c r="F446" s="1">
        <v>220</v>
      </c>
      <c r="G446" s="2">
        <f>SQRT(POWER((Table3[[#This Row],[X- Position Src]]-Table3[[#This Row],[X- Position Target]]),2)+POWER((Table3[[#This Row],[Y- Position Src]]-Table3[[#This Row],[Y- Position Target]]),2))</f>
        <v>189.26436537288259</v>
      </c>
      <c r="H446" s="1">
        <v>40</v>
      </c>
      <c r="I446" s="7">
        <f>LOG(Table3[[#This Row],[Distance Travelled]]/Table3[[#This Row],[Width of Button]]+1, 2)</f>
        <v>2.5189402287203864</v>
      </c>
      <c r="J446" s="6">
        <v>0.6</v>
      </c>
    </row>
    <row r="447" spans="1:10">
      <c r="A447" s="1">
        <v>129</v>
      </c>
      <c r="B447" s="1">
        <v>2</v>
      </c>
      <c r="C447" s="1">
        <v>317</v>
      </c>
      <c r="D447" s="1">
        <v>213</v>
      </c>
      <c r="E447" s="1">
        <v>220</v>
      </c>
      <c r="F447" s="1">
        <v>310</v>
      </c>
      <c r="G447" s="2">
        <f>SQRT(POWER((Table3[[#This Row],[X- Position Src]]-Table3[[#This Row],[X- Position Target]]),2)+POWER((Table3[[#This Row],[Y- Position Src]]-Table3[[#This Row],[Y- Position Target]]),2))</f>
        <v>137.17871555019022</v>
      </c>
      <c r="H447" s="1">
        <v>40</v>
      </c>
      <c r="I447" s="7">
        <f>LOG(Table3[[#This Row],[Distance Travelled]]/Table3[[#This Row],[Width of Button]]+1, 2)</f>
        <v>2.1471333984725827</v>
      </c>
      <c r="J447" s="6">
        <v>0.80300000000000005</v>
      </c>
    </row>
    <row r="448" spans="1:10">
      <c r="A448" s="1">
        <v>130</v>
      </c>
      <c r="B448" s="1">
        <v>2</v>
      </c>
      <c r="C448" s="1">
        <v>221</v>
      </c>
      <c r="D448" s="1">
        <v>300</v>
      </c>
      <c r="E448" s="1">
        <v>400</v>
      </c>
      <c r="F448" s="1">
        <v>490</v>
      </c>
      <c r="G448" s="2">
        <f>SQRT(POWER((Table3[[#This Row],[X- Position Src]]-Table3[[#This Row],[X- Position Target]]),2)+POWER((Table3[[#This Row],[Y- Position Src]]-Table3[[#This Row],[Y- Position Target]]),2))</f>
        <v>261.03831136444319</v>
      </c>
      <c r="H448" s="1">
        <v>40</v>
      </c>
      <c r="I448" s="7">
        <f>LOG(Table3[[#This Row],[Distance Travelled]]/Table3[[#This Row],[Width of Button]]+1, 2)</f>
        <v>2.9118751968168484</v>
      </c>
      <c r="J448" s="6">
        <v>0.79800000000000004</v>
      </c>
    </row>
    <row r="449" spans="1:10">
      <c r="A449" s="1">
        <v>131</v>
      </c>
      <c r="B449" s="1">
        <v>2</v>
      </c>
      <c r="C449" s="1">
        <v>409</v>
      </c>
      <c r="D449" s="1">
        <v>499</v>
      </c>
      <c r="E449" s="1">
        <v>400</v>
      </c>
      <c r="F449" s="1">
        <v>490</v>
      </c>
      <c r="G449" s="2">
        <f>SQRT(POWER((Table3[[#This Row],[X- Position Src]]-Table3[[#This Row],[X- Position Target]]),2)+POWER((Table3[[#This Row],[Y- Position Src]]-Table3[[#This Row],[Y- Position Target]]),2))</f>
        <v>12.727922061357855</v>
      </c>
      <c r="H449" s="1">
        <v>40</v>
      </c>
      <c r="I449" s="7">
        <f>LOG(Table3[[#This Row],[Distance Travelled]]/Table3[[#This Row],[Width of Button]]+1, 2)</f>
        <v>0.39856714310796282</v>
      </c>
      <c r="J449" s="6">
        <v>0.42899999999999999</v>
      </c>
    </row>
    <row r="450" spans="1:10">
      <c r="A450" s="1">
        <v>132</v>
      </c>
      <c r="B450" s="1">
        <v>2</v>
      </c>
      <c r="C450" s="1">
        <v>409</v>
      </c>
      <c r="D450" s="1">
        <v>499</v>
      </c>
      <c r="E450" s="1">
        <v>310</v>
      </c>
      <c r="F450" s="1">
        <v>400</v>
      </c>
      <c r="G450" s="2">
        <f>SQRT(POWER((Table3[[#This Row],[X- Position Src]]-Table3[[#This Row],[X- Position Target]]),2)+POWER((Table3[[#This Row],[Y- Position Src]]-Table3[[#This Row],[Y- Position Target]]),2))</f>
        <v>140.0071426749364</v>
      </c>
      <c r="H450" s="1">
        <v>40</v>
      </c>
      <c r="I450" s="7">
        <f>LOG(Table3[[#This Row],[Distance Travelled]]/Table3[[#This Row],[Width of Button]]+1, 2)</f>
        <v>2.1699822486493221</v>
      </c>
      <c r="J450" s="6">
        <v>0.68700000000000006</v>
      </c>
    </row>
    <row r="451" spans="1:10">
      <c r="A451" s="1">
        <v>133</v>
      </c>
      <c r="B451" s="1">
        <v>2</v>
      </c>
      <c r="C451" s="1">
        <v>321</v>
      </c>
      <c r="D451" s="1">
        <v>411</v>
      </c>
      <c r="E451" s="1">
        <v>490</v>
      </c>
      <c r="F451" s="1">
        <v>310</v>
      </c>
      <c r="G451" s="2">
        <f>SQRT(POWER((Table3[[#This Row],[X- Position Src]]-Table3[[#This Row],[X- Position Target]]),2)+POWER((Table3[[#This Row],[Y- Position Src]]-Table3[[#This Row],[Y- Position Target]]),2))</f>
        <v>196.88067452139634</v>
      </c>
      <c r="H451" s="1">
        <v>40</v>
      </c>
      <c r="I451" s="7">
        <f>LOG(Table3[[#This Row],[Distance Travelled]]/Table3[[#This Row],[Width of Button]]+1, 2)</f>
        <v>2.566088598617831</v>
      </c>
      <c r="J451" s="6">
        <v>0.68899999999999995</v>
      </c>
    </row>
    <row r="452" spans="1:10">
      <c r="A452" s="1">
        <v>134</v>
      </c>
      <c r="B452" s="1">
        <v>2</v>
      </c>
      <c r="C452" s="1">
        <v>460</v>
      </c>
      <c r="D452" s="1">
        <v>349</v>
      </c>
      <c r="E452" s="1">
        <v>400</v>
      </c>
      <c r="F452" s="1">
        <v>400</v>
      </c>
      <c r="G452" s="2">
        <f>SQRT(POWER((Table3[[#This Row],[X- Position Src]]-Table3[[#This Row],[X- Position Target]]),2)+POWER((Table3[[#This Row],[Y- Position Src]]-Table3[[#This Row],[Y- Position Target]]),2))</f>
        <v>78.746428490440124</v>
      </c>
      <c r="H452" s="1">
        <v>40</v>
      </c>
      <c r="I452" s="7">
        <f>LOG(Table3[[#This Row],[Distance Travelled]]/Table3[[#This Row],[Width of Button]]+1, 2)</f>
        <v>1.5698122173699665</v>
      </c>
      <c r="J452" s="6">
        <v>0.56999999999999995</v>
      </c>
    </row>
    <row r="453" spans="1:10">
      <c r="A453" s="1">
        <v>135</v>
      </c>
      <c r="B453" s="1">
        <v>2</v>
      </c>
      <c r="C453" s="1">
        <v>391</v>
      </c>
      <c r="D453" s="1">
        <v>402</v>
      </c>
      <c r="E453" s="1">
        <v>310</v>
      </c>
      <c r="F453" s="1">
        <v>400</v>
      </c>
      <c r="G453" s="2">
        <f>SQRT(POWER((Table3[[#This Row],[X- Position Src]]-Table3[[#This Row],[X- Position Target]]),2)+POWER((Table3[[#This Row],[Y- Position Src]]-Table3[[#This Row],[Y- Position Target]]),2))</f>
        <v>81.024687595818591</v>
      </c>
      <c r="H453" s="1">
        <v>40</v>
      </c>
      <c r="I453" s="7">
        <f>LOG(Table3[[#This Row],[Distance Travelled]]/Table3[[#This Row],[Width of Button]]+1, 2)</f>
        <v>1.5972294650246148</v>
      </c>
      <c r="J453" s="6">
        <v>0.57799999999999996</v>
      </c>
    </row>
    <row r="454" spans="1:10">
      <c r="A454" s="1">
        <v>137</v>
      </c>
      <c r="B454" s="1">
        <v>2</v>
      </c>
      <c r="C454" s="1">
        <v>231</v>
      </c>
      <c r="D454" s="1">
        <v>266</v>
      </c>
      <c r="E454" s="1">
        <v>400</v>
      </c>
      <c r="F454" s="1">
        <v>310</v>
      </c>
      <c r="G454" s="2">
        <f>SQRT(POWER((Table3[[#This Row],[X- Position Src]]-Table3[[#This Row],[X- Position Target]]),2)+POWER((Table3[[#This Row],[Y- Position Src]]-Table3[[#This Row],[Y- Position Target]]),2))</f>
        <v>174.6339027795004</v>
      </c>
      <c r="H454" s="1">
        <v>40</v>
      </c>
      <c r="I454" s="7">
        <f>LOG(Table3[[#This Row],[Distance Travelled]]/Table3[[#This Row],[Width of Button]]+1, 2)</f>
        <v>2.4238060717680239</v>
      </c>
      <c r="J454" s="6">
        <v>0.89100000000000001</v>
      </c>
    </row>
    <row r="455" spans="1:10">
      <c r="A455" s="1">
        <v>138</v>
      </c>
      <c r="B455" s="1">
        <v>2</v>
      </c>
      <c r="C455" s="1">
        <v>387</v>
      </c>
      <c r="D455" s="1">
        <v>302</v>
      </c>
      <c r="E455" s="1">
        <v>220</v>
      </c>
      <c r="F455" s="1">
        <v>490</v>
      </c>
      <c r="G455" s="2">
        <f>SQRT(POWER((Table3[[#This Row],[X- Position Src]]-Table3[[#This Row],[X- Position Target]]),2)+POWER((Table3[[#This Row],[Y- Position Src]]-Table3[[#This Row],[Y- Position Target]]),2))</f>
        <v>251.46172671005024</v>
      </c>
      <c r="H455" s="1">
        <v>40</v>
      </c>
      <c r="I455" s="7">
        <f>LOG(Table3[[#This Row],[Distance Travelled]]/Table3[[#This Row],[Width of Button]]+1, 2)</f>
        <v>2.8652345432845263</v>
      </c>
      <c r="J455" s="6">
        <v>0.78400000000000003</v>
      </c>
    </row>
    <row r="456" spans="1:10">
      <c r="A456" s="1">
        <v>139</v>
      </c>
      <c r="B456" s="1">
        <v>2</v>
      </c>
      <c r="C456" s="1">
        <v>202</v>
      </c>
      <c r="D456" s="1">
        <v>486</v>
      </c>
      <c r="E456" s="1">
        <v>400</v>
      </c>
      <c r="F456" s="1">
        <v>490</v>
      </c>
      <c r="G456" s="2">
        <f>SQRT(POWER((Table3[[#This Row],[X- Position Src]]-Table3[[#This Row],[X- Position Target]]),2)+POWER((Table3[[#This Row],[Y- Position Src]]-Table3[[#This Row],[Y- Position Target]]),2))</f>
        <v>198.04039991880444</v>
      </c>
      <c r="H456" s="1">
        <v>40</v>
      </c>
      <c r="I456" s="7">
        <f>LOG(Table3[[#This Row],[Distance Travelled]]/Table3[[#This Row],[Width of Button]]+1, 2)</f>
        <v>2.5731345415979896</v>
      </c>
      <c r="J456" s="6">
        <v>0.68700000000000006</v>
      </c>
    </row>
    <row r="457" spans="1:10">
      <c r="A457" s="1">
        <v>140</v>
      </c>
      <c r="B457" s="1">
        <v>2</v>
      </c>
      <c r="C457" s="1">
        <v>400</v>
      </c>
      <c r="D457" s="1">
        <v>495</v>
      </c>
      <c r="E457" s="1">
        <v>490</v>
      </c>
      <c r="F457" s="1">
        <v>490</v>
      </c>
      <c r="G457" s="2">
        <f>SQRT(POWER((Table3[[#This Row],[X- Position Src]]-Table3[[#This Row],[X- Position Target]]),2)+POWER((Table3[[#This Row],[Y- Position Src]]-Table3[[#This Row],[Y- Position Target]]),2))</f>
        <v>90.13878188659973</v>
      </c>
      <c r="H457" s="1">
        <v>40</v>
      </c>
      <c r="I457" s="7">
        <f>LOG(Table3[[#This Row],[Distance Travelled]]/Table3[[#This Row],[Width of Button]]+1, 2)</f>
        <v>1.7019790500093028</v>
      </c>
      <c r="J457" s="6">
        <v>0.63800000000000001</v>
      </c>
    </row>
    <row r="458" spans="1:10">
      <c r="A458" s="1">
        <v>141</v>
      </c>
      <c r="B458" s="1">
        <v>2</v>
      </c>
      <c r="C458" s="1">
        <v>484</v>
      </c>
      <c r="D458" s="1">
        <v>486</v>
      </c>
      <c r="E458" s="1">
        <v>310</v>
      </c>
      <c r="F458" s="1">
        <v>490</v>
      </c>
      <c r="G458" s="2">
        <f>SQRT(POWER((Table3[[#This Row],[X- Position Src]]-Table3[[#This Row],[X- Position Target]]),2)+POWER((Table3[[#This Row],[Y- Position Src]]-Table3[[#This Row],[Y- Position Target]]),2))</f>
        <v>174.04597093871493</v>
      </c>
      <c r="H458" s="1">
        <v>40</v>
      </c>
      <c r="I458" s="7">
        <f>LOG(Table3[[#This Row],[Distance Travelled]]/Table3[[#This Row],[Width of Button]]+1, 2)</f>
        <v>2.41984877433043</v>
      </c>
      <c r="J458" s="6">
        <v>0.749</v>
      </c>
    </row>
    <row r="459" spans="1:10">
      <c r="A459" s="1">
        <v>142</v>
      </c>
      <c r="B459" s="1">
        <v>2</v>
      </c>
      <c r="C459" s="1">
        <v>320</v>
      </c>
      <c r="D459" s="1">
        <v>492</v>
      </c>
      <c r="E459" s="1">
        <v>220</v>
      </c>
      <c r="F459" s="1">
        <v>220</v>
      </c>
      <c r="G459" s="2">
        <f>SQRT(POWER((Table3[[#This Row],[X- Position Src]]-Table3[[#This Row],[X- Position Target]]),2)+POWER((Table3[[#This Row],[Y- Position Src]]-Table3[[#This Row],[Y- Position Target]]),2))</f>
        <v>289.7999309868793</v>
      </c>
      <c r="H459" s="1">
        <v>40</v>
      </c>
      <c r="I459" s="7">
        <f>LOG(Table3[[#This Row],[Distance Travelled]]/Table3[[#This Row],[Width of Button]]+1, 2)</f>
        <v>3.0435191917679654</v>
      </c>
      <c r="J459" s="6">
        <v>0.78700000000000003</v>
      </c>
    </row>
    <row r="460" spans="1:10">
      <c r="A460" s="1">
        <v>143</v>
      </c>
      <c r="B460" s="1">
        <v>2</v>
      </c>
      <c r="C460" s="1">
        <v>237</v>
      </c>
      <c r="D460" s="1">
        <v>197</v>
      </c>
      <c r="E460" s="1">
        <v>310</v>
      </c>
      <c r="F460" s="1">
        <v>400</v>
      </c>
      <c r="G460" s="2">
        <f>SQRT(POWER((Table3[[#This Row],[X- Position Src]]-Table3[[#This Row],[X- Position Target]]),2)+POWER((Table3[[#This Row],[Y- Position Src]]-Table3[[#This Row],[Y- Position Target]]),2))</f>
        <v>215.72667892497674</v>
      </c>
      <c r="H460" s="1">
        <v>40</v>
      </c>
      <c r="I460" s="7">
        <f>LOG(Table3[[#This Row],[Distance Travelled]]/Table3[[#This Row],[Width of Button]]+1, 2)</f>
        <v>2.6765307738281328</v>
      </c>
      <c r="J460" s="6">
        <v>0.78</v>
      </c>
    </row>
    <row r="461" spans="1:10">
      <c r="A461" s="1">
        <v>144</v>
      </c>
      <c r="B461" s="1">
        <v>2</v>
      </c>
      <c r="C461" s="1">
        <v>302</v>
      </c>
      <c r="D461" s="1">
        <v>408</v>
      </c>
      <c r="E461" s="1">
        <v>490</v>
      </c>
      <c r="F461" s="1">
        <v>310</v>
      </c>
      <c r="G461" s="2">
        <f>SQRT(POWER((Table3[[#This Row],[X- Position Src]]-Table3[[#This Row],[X- Position Target]]),2)+POWER((Table3[[#This Row],[Y- Position Src]]-Table3[[#This Row],[Y- Position Target]]),2))</f>
        <v>212.00943375236866</v>
      </c>
      <c r="H461" s="1">
        <v>40</v>
      </c>
      <c r="I461" s="7">
        <f>LOG(Table3[[#This Row],[Distance Travelled]]/Table3[[#This Row],[Width of Button]]+1, 2)</f>
        <v>2.6554058356483332</v>
      </c>
      <c r="J461" s="6">
        <v>0.7</v>
      </c>
    </row>
    <row r="462" spans="1:10">
      <c r="A462" s="1">
        <v>145</v>
      </c>
      <c r="B462" s="1">
        <v>2</v>
      </c>
      <c r="C462" s="1">
        <v>497</v>
      </c>
      <c r="D462" s="1">
        <v>321</v>
      </c>
      <c r="E462" s="1">
        <v>490</v>
      </c>
      <c r="F462" s="1">
        <v>490</v>
      </c>
      <c r="G462" s="2">
        <f>SQRT(POWER((Table3[[#This Row],[X- Position Src]]-Table3[[#This Row],[X- Position Target]]),2)+POWER((Table3[[#This Row],[Y- Position Src]]-Table3[[#This Row],[Y- Position Target]]),2))</f>
        <v>169.14490828872147</v>
      </c>
      <c r="H462" s="1">
        <v>40</v>
      </c>
      <c r="I462" s="7">
        <f>LOG(Table3[[#This Row],[Distance Travelled]]/Table3[[#This Row],[Width of Button]]+1, 2)</f>
        <v>2.3864309703446707</v>
      </c>
      <c r="J462" s="6">
        <v>0.68799999999999994</v>
      </c>
    </row>
    <row r="463" spans="1:10">
      <c r="A463" s="1">
        <v>146</v>
      </c>
      <c r="B463" s="1">
        <v>2</v>
      </c>
      <c r="C463" s="1">
        <v>485</v>
      </c>
      <c r="D463" s="1">
        <v>511</v>
      </c>
      <c r="E463" s="1">
        <v>490</v>
      </c>
      <c r="F463" s="1">
        <v>220</v>
      </c>
      <c r="G463" s="2">
        <f>SQRT(POWER((Table3[[#This Row],[X- Position Src]]-Table3[[#This Row],[X- Position Target]]),2)+POWER((Table3[[#This Row],[Y- Position Src]]-Table3[[#This Row],[Y- Position Target]]),2))</f>
        <v>291.04295215655026</v>
      </c>
      <c r="H463" s="1">
        <v>40</v>
      </c>
      <c r="I463" s="7">
        <f>LOG(Table3[[#This Row],[Distance Travelled]]/Table3[[#This Row],[Width of Button]]+1, 2)</f>
        <v>3.0489465108414233</v>
      </c>
      <c r="J463" s="6">
        <v>0.70199999999999996</v>
      </c>
    </row>
    <row r="464" spans="1:10">
      <c r="A464" s="1">
        <v>147</v>
      </c>
      <c r="B464" s="1">
        <v>2</v>
      </c>
      <c r="C464" s="1">
        <v>492</v>
      </c>
      <c r="D464" s="1">
        <v>204</v>
      </c>
      <c r="E464" s="1">
        <v>400</v>
      </c>
      <c r="F464" s="1">
        <v>400</v>
      </c>
      <c r="G464" s="2">
        <f>SQRT(POWER((Table3[[#This Row],[X- Position Src]]-Table3[[#This Row],[X- Position Target]]),2)+POWER((Table3[[#This Row],[Y- Position Src]]-Table3[[#This Row],[Y- Position Target]]),2))</f>
        <v>216.51789764358972</v>
      </c>
      <c r="H464" s="1">
        <v>40</v>
      </c>
      <c r="I464" s="7">
        <f>LOG(Table3[[#This Row],[Distance Travelled]]/Table3[[#This Row],[Width of Button]]+1, 2)</f>
        <v>2.6809875832571182</v>
      </c>
      <c r="J464" s="6">
        <v>0.78900000000000003</v>
      </c>
    </row>
    <row r="465" spans="1:10">
      <c r="A465" s="1">
        <v>148</v>
      </c>
      <c r="B465" s="1">
        <v>2</v>
      </c>
      <c r="C465" s="1">
        <v>392</v>
      </c>
      <c r="D465" s="1">
        <v>398</v>
      </c>
      <c r="E465" s="1">
        <v>310</v>
      </c>
      <c r="F465" s="1">
        <v>310</v>
      </c>
      <c r="G465" s="2">
        <f>SQRT(POWER((Table3[[#This Row],[X- Position Src]]-Table3[[#This Row],[X- Position Target]]),2)+POWER((Table3[[#This Row],[Y- Position Src]]-Table3[[#This Row],[Y- Position Target]]),2))</f>
        <v>120.28299963003916</v>
      </c>
      <c r="H465" s="1">
        <v>40</v>
      </c>
      <c r="I465" s="7">
        <f>LOG(Table3[[#This Row],[Distance Travelled]]/Table3[[#This Row],[Width of Button]]+1, 2)</f>
        <v>2.0025495094622947</v>
      </c>
      <c r="J465" s="6">
        <v>0.52200000000000002</v>
      </c>
    </row>
    <row r="466" spans="1:10">
      <c r="A466" s="1">
        <v>149</v>
      </c>
      <c r="B466" s="1">
        <v>2</v>
      </c>
      <c r="C466" s="1">
        <v>302</v>
      </c>
      <c r="D466" s="1">
        <v>324</v>
      </c>
      <c r="E466" s="1">
        <v>220</v>
      </c>
      <c r="F466" s="1">
        <v>220</v>
      </c>
      <c r="G466" s="2">
        <f>SQRT(POWER((Table3[[#This Row],[X- Position Src]]-Table3[[#This Row],[X- Position Target]]),2)+POWER((Table3[[#This Row],[Y- Position Src]]-Table3[[#This Row],[Y- Position Target]]),2))</f>
        <v>132.43866504914644</v>
      </c>
      <c r="H466" s="1">
        <v>40</v>
      </c>
      <c r="I466" s="7">
        <f>LOG(Table3[[#This Row],[Distance Travelled]]/Table3[[#This Row],[Width of Button]]+1, 2)</f>
        <v>2.1080113937943508</v>
      </c>
      <c r="J466" s="6">
        <v>0.70399999999999996</v>
      </c>
    </row>
    <row r="467" spans="1:10">
      <c r="A467" s="1">
        <v>150</v>
      </c>
      <c r="B467" s="1">
        <v>2</v>
      </c>
      <c r="C467" s="1">
        <v>228</v>
      </c>
      <c r="D467" s="1">
        <v>222</v>
      </c>
      <c r="E467" s="1">
        <v>490</v>
      </c>
      <c r="F467" s="1">
        <v>400</v>
      </c>
      <c r="G467" s="2">
        <f>SQRT(POWER((Table3[[#This Row],[X- Position Src]]-Table3[[#This Row],[X- Position Target]]),2)+POWER((Table3[[#This Row],[Y- Position Src]]-Table3[[#This Row],[Y- Position Target]]),2))</f>
        <v>316.74595498601082</v>
      </c>
      <c r="H467" s="1">
        <v>40</v>
      </c>
      <c r="I467" s="7">
        <f>LOG(Table3[[#This Row],[Distance Travelled]]/Table3[[#This Row],[Width of Button]]+1, 2)</f>
        <v>3.1568251664813038</v>
      </c>
      <c r="J467" s="6">
        <v>0.76600000000000001</v>
      </c>
    </row>
    <row r="468" spans="1:10">
      <c r="A468" s="1">
        <v>151</v>
      </c>
      <c r="B468" s="1">
        <v>2</v>
      </c>
      <c r="C468" s="1">
        <v>482</v>
      </c>
      <c r="D468" s="1">
        <v>421</v>
      </c>
      <c r="E468" s="1">
        <v>310</v>
      </c>
      <c r="F468" s="1">
        <v>490</v>
      </c>
      <c r="G468" s="2">
        <f>SQRT(POWER((Table3[[#This Row],[X- Position Src]]-Table3[[#This Row],[X- Position Target]]),2)+POWER((Table3[[#This Row],[Y- Position Src]]-Table3[[#This Row],[Y- Position Target]]),2))</f>
        <v>185.32404053441098</v>
      </c>
      <c r="H468" s="1">
        <v>40</v>
      </c>
      <c r="I468" s="7">
        <f>LOG(Table3[[#This Row],[Distance Travelled]]/Table3[[#This Row],[Width of Button]]+1, 2)</f>
        <v>2.4939293423687423</v>
      </c>
      <c r="J468" s="6">
        <v>0.68200000000000005</v>
      </c>
    </row>
    <row r="469" spans="1:10">
      <c r="A469" s="1">
        <v>152</v>
      </c>
      <c r="B469" s="1">
        <v>2</v>
      </c>
      <c r="C469" s="1">
        <v>319</v>
      </c>
      <c r="D469" s="1">
        <v>498</v>
      </c>
      <c r="E469" s="1">
        <v>400</v>
      </c>
      <c r="F469" s="1">
        <v>490</v>
      </c>
      <c r="G469" s="2">
        <f>SQRT(POWER((Table3[[#This Row],[X- Position Src]]-Table3[[#This Row],[X- Position Target]]),2)+POWER((Table3[[#This Row],[Y- Position Src]]-Table3[[#This Row],[Y- Position Target]]),2))</f>
        <v>81.394102980498531</v>
      </c>
      <c r="H469" s="1">
        <v>40</v>
      </c>
      <c r="I469" s="7">
        <f>LOG(Table3[[#This Row],[Distance Travelled]]/Table3[[#This Row],[Width of Button]]+1, 2)</f>
        <v>1.6016264356949086</v>
      </c>
      <c r="J469" s="6">
        <v>0.53400000000000003</v>
      </c>
    </row>
    <row r="470" spans="1:10">
      <c r="A470" s="1">
        <v>153</v>
      </c>
      <c r="B470" s="1">
        <v>2</v>
      </c>
      <c r="C470" s="1">
        <v>400</v>
      </c>
      <c r="D470" s="1">
        <v>495</v>
      </c>
      <c r="E470" s="1">
        <v>310</v>
      </c>
      <c r="F470" s="1">
        <v>220</v>
      </c>
      <c r="G470" s="2">
        <f>SQRT(POWER((Table3[[#This Row],[X- Position Src]]-Table3[[#This Row],[X- Position Target]]),2)+POWER((Table3[[#This Row],[Y- Position Src]]-Table3[[#This Row],[Y- Position Target]]),2))</f>
        <v>289.35272592460575</v>
      </c>
      <c r="H470" s="1">
        <v>40</v>
      </c>
      <c r="I470" s="7">
        <f>LOG(Table3[[#This Row],[Distance Travelled]]/Table3[[#This Row],[Width of Button]]+1, 2)</f>
        <v>3.0415615856874019</v>
      </c>
      <c r="J470" s="6">
        <v>0.7</v>
      </c>
    </row>
    <row r="471" spans="1:10">
      <c r="A471" s="1">
        <v>154</v>
      </c>
      <c r="B471" s="1">
        <v>2</v>
      </c>
      <c r="C471" s="1">
        <v>308</v>
      </c>
      <c r="D471" s="1">
        <v>182</v>
      </c>
      <c r="E471" s="1">
        <v>220</v>
      </c>
      <c r="F471" s="1">
        <v>400</v>
      </c>
      <c r="G471" s="2">
        <f>SQRT(POWER((Table3[[#This Row],[X- Position Src]]-Table3[[#This Row],[X- Position Target]]),2)+POWER((Table3[[#This Row],[Y- Position Src]]-Table3[[#This Row],[Y- Position Target]]),2))</f>
        <v>235.09147155947619</v>
      </c>
      <c r="H471" s="1">
        <v>40</v>
      </c>
      <c r="I471" s="7">
        <f>LOG(Table3[[#This Row],[Distance Travelled]]/Table3[[#This Row],[Width of Button]]+1, 2)</f>
        <v>2.7818395085161396</v>
      </c>
      <c r="J471" s="6">
        <v>0.66200000000000003</v>
      </c>
    </row>
    <row r="472" spans="1:10">
      <c r="A472" s="1">
        <v>155</v>
      </c>
      <c r="B472" s="1">
        <v>2</v>
      </c>
      <c r="C472" s="1">
        <v>227</v>
      </c>
      <c r="D472" s="1">
        <v>407</v>
      </c>
      <c r="E472" s="1">
        <v>400</v>
      </c>
      <c r="F472" s="1">
        <v>490</v>
      </c>
      <c r="G472" s="2">
        <f>SQRT(POWER((Table3[[#This Row],[X- Position Src]]-Table3[[#This Row],[X- Position Target]]),2)+POWER((Table3[[#This Row],[Y- Position Src]]-Table3[[#This Row],[Y- Position Target]]),2))</f>
        <v>191.88017094009479</v>
      </c>
      <c r="H472" s="1">
        <v>40</v>
      </c>
      <c r="I472" s="7">
        <f>LOG(Table3[[#This Row],[Distance Travelled]]/Table3[[#This Row],[Width of Button]]+1, 2)</f>
        <v>2.5353075491553616</v>
      </c>
      <c r="J472" s="6">
        <v>0.73799999999999999</v>
      </c>
    </row>
    <row r="473" spans="1:10">
      <c r="A473" s="1">
        <v>156</v>
      </c>
      <c r="B473" s="1">
        <v>2</v>
      </c>
      <c r="C473" s="1">
        <v>396</v>
      </c>
      <c r="D473" s="1">
        <v>500</v>
      </c>
      <c r="E473" s="1">
        <v>400</v>
      </c>
      <c r="F473" s="1">
        <v>490</v>
      </c>
      <c r="G473" s="2">
        <f>SQRT(POWER((Table3[[#This Row],[X- Position Src]]-Table3[[#This Row],[X- Position Target]]),2)+POWER((Table3[[#This Row],[Y- Position Src]]-Table3[[#This Row],[Y- Position Target]]),2))</f>
        <v>10.770329614269007</v>
      </c>
      <c r="H473" s="1">
        <v>40</v>
      </c>
      <c r="I473" s="7">
        <f>LOG(Table3[[#This Row],[Distance Travelled]]/Table3[[#This Row],[Width of Button]]+1, 2)</f>
        <v>0.34398562645177133</v>
      </c>
      <c r="J473" s="6">
        <v>0.40300000000000002</v>
      </c>
    </row>
    <row r="474" spans="1:10">
      <c r="A474" s="1">
        <v>157</v>
      </c>
      <c r="B474" s="1">
        <v>2</v>
      </c>
      <c r="C474" s="1">
        <v>396</v>
      </c>
      <c r="D474" s="1">
        <v>500</v>
      </c>
      <c r="E474" s="1">
        <v>490</v>
      </c>
      <c r="F474" s="1">
        <v>220</v>
      </c>
      <c r="G474" s="2">
        <f>SQRT(POWER((Table3[[#This Row],[X- Position Src]]-Table3[[#This Row],[X- Position Target]]),2)+POWER((Table3[[#This Row],[Y- Position Src]]-Table3[[#This Row],[Y- Position Target]]),2))</f>
        <v>295.35741060620097</v>
      </c>
      <c r="H474" s="1">
        <v>40</v>
      </c>
      <c r="I474" s="7">
        <f>LOG(Table3[[#This Row],[Distance Travelled]]/Table3[[#This Row],[Width of Button]]+1, 2)</f>
        <v>3.067627577443067</v>
      </c>
      <c r="J474" s="6">
        <v>0.71699999999999997</v>
      </c>
    </row>
    <row r="475" spans="1:10">
      <c r="A475" s="1">
        <v>158</v>
      </c>
      <c r="B475" s="1">
        <v>2</v>
      </c>
      <c r="C475" s="1">
        <v>475</v>
      </c>
      <c r="D475" s="1">
        <v>232</v>
      </c>
      <c r="E475" s="1">
        <v>400</v>
      </c>
      <c r="F475" s="1">
        <v>220</v>
      </c>
      <c r="G475" s="2">
        <f>SQRT(POWER((Table3[[#This Row],[X- Position Src]]-Table3[[#This Row],[X- Position Target]]),2)+POWER((Table3[[#This Row],[Y- Position Src]]-Table3[[#This Row],[Y- Position Target]]),2))</f>
        <v>75.953933407032977</v>
      </c>
      <c r="H475" s="1">
        <v>40</v>
      </c>
      <c r="I475" s="7">
        <f>LOG(Table3[[#This Row],[Distance Travelled]]/Table3[[#This Row],[Width of Button]]+1, 2)</f>
        <v>1.5354798550228104</v>
      </c>
      <c r="J475" s="6">
        <v>0.56699999999999995</v>
      </c>
    </row>
    <row r="476" spans="1:10">
      <c r="A476" s="1">
        <v>159</v>
      </c>
      <c r="B476" s="1">
        <v>2</v>
      </c>
      <c r="C476" s="1">
        <v>402</v>
      </c>
      <c r="D476" s="1">
        <v>215</v>
      </c>
      <c r="E476" s="1">
        <v>310</v>
      </c>
      <c r="F476" s="1">
        <v>400</v>
      </c>
      <c r="G476" s="2">
        <f>SQRT(POWER((Table3[[#This Row],[X- Position Src]]-Table3[[#This Row],[X- Position Target]]),2)+POWER((Table3[[#This Row],[Y- Position Src]]-Table3[[#This Row],[Y- Position Target]]),2))</f>
        <v>206.61316511781141</v>
      </c>
      <c r="H476" s="1">
        <v>40</v>
      </c>
      <c r="I476" s="7">
        <f>LOG(Table3[[#This Row],[Distance Travelled]]/Table3[[#This Row],[Width of Button]]+1, 2)</f>
        <v>2.6241779130514944</v>
      </c>
      <c r="J476" s="6">
        <v>0.73299999999999998</v>
      </c>
    </row>
    <row r="477" spans="1:10">
      <c r="A477" s="1">
        <v>160</v>
      </c>
      <c r="B477" s="1">
        <v>2</v>
      </c>
      <c r="C477" s="1">
        <v>311</v>
      </c>
      <c r="D477" s="1">
        <v>417</v>
      </c>
      <c r="E477" s="1">
        <v>220</v>
      </c>
      <c r="F477" s="1">
        <v>400</v>
      </c>
      <c r="G477" s="2">
        <f>SQRT(POWER((Table3[[#This Row],[X- Position Src]]-Table3[[#This Row],[X- Position Target]]),2)+POWER((Table3[[#This Row],[Y- Position Src]]-Table3[[#This Row],[Y- Position Target]]),2))</f>
        <v>92.57429448826494</v>
      </c>
      <c r="H477" s="1">
        <v>40</v>
      </c>
      <c r="I477" s="7">
        <f>LOG(Table3[[#This Row],[Distance Travelled]]/Table3[[#This Row],[Width of Button]]+1, 2)</f>
        <v>1.7287291658929702</v>
      </c>
      <c r="J477" s="6">
        <v>0.55400000000000005</v>
      </c>
    </row>
    <row r="478" spans="1:10">
      <c r="A478" s="1">
        <v>161</v>
      </c>
      <c r="B478" s="1">
        <v>2</v>
      </c>
      <c r="C478" s="1">
        <v>228</v>
      </c>
      <c r="D478" s="1">
        <v>410</v>
      </c>
      <c r="E478" s="1">
        <v>400</v>
      </c>
      <c r="F478" s="1">
        <v>400</v>
      </c>
      <c r="G478" s="2">
        <f>SQRT(POWER((Table3[[#This Row],[X- Position Src]]-Table3[[#This Row],[X- Position Target]]),2)+POWER((Table3[[#This Row],[Y- Position Src]]-Table3[[#This Row],[Y- Position Target]]),2))</f>
        <v>172.29045243425418</v>
      </c>
      <c r="H478" s="1">
        <v>40</v>
      </c>
      <c r="I478" s="7">
        <f>LOG(Table3[[#This Row],[Distance Travelled]]/Table3[[#This Row],[Width of Button]]+1, 2)</f>
        <v>2.4079675837213697</v>
      </c>
      <c r="J478" s="6">
        <v>0.58699999999999997</v>
      </c>
    </row>
    <row r="479" spans="1:10">
      <c r="A479" s="1">
        <v>162</v>
      </c>
      <c r="B479" s="1">
        <v>2</v>
      </c>
      <c r="C479" s="1">
        <v>382</v>
      </c>
      <c r="D479" s="1">
        <v>414</v>
      </c>
      <c r="E479" s="1">
        <v>310</v>
      </c>
      <c r="F479" s="1">
        <v>310</v>
      </c>
      <c r="G479" s="2">
        <f>SQRT(POWER((Table3[[#This Row],[X- Position Src]]-Table3[[#This Row],[X- Position Target]]),2)+POWER((Table3[[#This Row],[Y- Position Src]]-Table3[[#This Row],[Y- Position Target]]),2))</f>
        <v>126.49110640673517</v>
      </c>
      <c r="H479" s="1">
        <v>40</v>
      </c>
      <c r="I479" s="7">
        <f>LOG(Table3[[#This Row],[Distance Travelled]]/Table3[[#This Row],[Width of Button]]+1, 2)</f>
        <v>2.0573732086067946</v>
      </c>
      <c r="J479" s="6">
        <v>0.63400000000000001</v>
      </c>
    </row>
    <row r="480" spans="1:10">
      <c r="A480" s="1">
        <v>163</v>
      </c>
      <c r="B480" s="1">
        <v>2</v>
      </c>
      <c r="C480" s="1">
        <v>296</v>
      </c>
      <c r="D480" s="1">
        <v>310</v>
      </c>
      <c r="E480" s="1">
        <v>490</v>
      </c>
      <c r="F480" s="1">
        <v>220</v>
      </c>
      <c r="G480" s="2">
        <f>SQRT(POWER((Table3[[#This Row],[X- Position Src]]-Table3[[#This Row],[X- Position Target]]),2)+POWER((Table3[[#This Row],[Y- Position Src]]-Table3[[#This Row],[Y- Position Target]]),2))</f>
        <v>213.85976713725282</v>
      </c>
      <c r="H480" s="1">
        <v>40</v>
      </c>
      <c r="I480" s="7">
        <f>LOG(Table3[[#This Row],[Distance Travelled]]/Table3[[#This Row],[Width of Button]]+1, 2)</f>
        <v>2.6659598630478758</v>
      </c>
      <c r="J480" s="6">
        <v>0.74099999999999999</v>
      </c>
    </row>
    <row r="481" spans="1:10">
      <c r="A481" s="1">
        <v>164</v>
      </c>
      <c r="B481" s="1">
        <v>2</v>
      </c>
      <c r="C481" s="1">
        <v>496</v>
      </c>
      <c r="D481" s="1">
        <v>238</v>
      </c>
      <c r="E481" s="1">
        <v>490</v>
      </c>
      <c r="F481" s="1">
        <v>490</v>
      </c>
      <c r="G481" s="2">
        <f>SQRT(POWER((Table3[[#This Row],[X- Position Src]]-Table3[[#This Row],[X- Position Target]]),2)+POWER((Table3[[#This Row],[Y- Position Src]]-Table3[[#This Row],[Y- Position Target]]),2))</f>
        <v>252.07141845120006</v>
      </c>
      <c r="H481" s="1">
        <v>40</v>
      </c>
      <c r="I481" s="7">
        <f>LOG(Table3[[#This Row],[Distance Travelled]]/Table3[[#This Row],[Width of Button]]+1, 2)</f>
        <v>2.868249280592245</v>
      </c>
      <c r="J481" s="6">
        <v>0.71899999999999997</v>
      </c>
    </row>
    <row r="482" spans="1:10">
      <c r="A482" s="1">
        <v>165</v>
      </c>
      <c r="B482" s="1">
        <v>2</v>
      </c>
      <c r="C482" s="1">
        <v>460</v>
      </c>
      <c r="D482" s="1">
        <v>491</v>
      </c>
      <c r="E482" s="1">
        <v>220</v>
      </c>
      <c r="F482" s="1">
        <v>490</v>
      </c>
      <c r="G482" s="2">
        <f>SQRT(POWER((Table3[[#This Row],[X- Position Src]]-Table3[[#This Row],[X- Position Target]]),2)+POWER((Table3[[#This Row],[Y- Position Src]]-Table3[[#This Row],[Y- Position Target]]),2))</f>
        <v>240.00208332429116</v>
      </c>
      <c r="H482" s="1">
        <v>40</v>
      </c>
      <c r="I482" s="7">
        <f>LOG(Table3[[#This Row],[Distance Travelled]]/Table3[[#This Row],[Width of Button]]+1, 2)</f>
        <v>2.8073656563091829</v>
      </c>
      <c r="J482" s="6">
        <v>0.68600000000000005</v>
      </c>
    </row>
    <row r="483" spans="1:10">
      <c r="A483" s="1">
        <v>166</v>
      </c>
      <c r="B483" s="1">
        <v>2</v>
      </c>
      <c r="C483" s="1">
        <v>214</v>
      </c>
      <c r="D483" s="1">
        <v>499</v>
      </c>
      <c r="E483" s="1">
        <v>400</v>
      </c>
      <c r="F483" s="1">
        <v>490</v>
      </c>
      <c r="G483" s="2">
        <f>SQRT(POWER((Table3[[#This Row],[X- Position Src]]-Table3[[#This Row],[X- Position Target]]),2)+POWER((Table3[[#This Row],[Y- Position Src]]-Table3[[#This Row],[Y- Position Target]]),2))</f>
        <v>186.21761463406193</v>
      </c>
      <c r="H483" s="1">
        <v>40</v>
      </c>
      <c r="I483" s="7">
        <f>LOG(Table3[[#This Row],[Distance Travelled]]/Table3[[#This Row],[Width of Button]]+1, 2)</f>
        <v>2.4996393653105753</v>
      </c>
      <c r="J483" s="6">
        <v>0.71599999999999997</v>
      </c>
    </row>
    <row r="484" spans="1:10">
      <c r="A484" s="1">
        <v>167</v>
      </c>
      <c r="B484" s="1">
        <v>2</v>
      </c>
      <c r="C484" s="1">
        <v>375</v>
      </c>
      <c r="D484" s="1">
        <v>513</v>
      </c>
      <c r="E484" s="1">
        <v>490</v>
      </c>
      <c r="F484" s="1">
        <v>310</v>
      </c>
      <c r="G484" s="2">
        <f>SQRT(POWER((Table3[[#This Row],[X- Position Src]]-Table3[[#This Row],[X- Position Target]]),2)+POWER((Table3[[#This Row],[Y- Position Src]]-Table3[[#This Row],[Y- Position Target]]),2))</f>
        <v>233.31095130747721</v>
      </c>
      <c r="H484" s="1">
        <v>40</v>
      </c>
      <c r="I484" s="7">
        <f>LOG(Table3[[#This Row],[Distance Travelled]]/Table3[[#This Row],[Width of Button]]+1, 2)</f>
        <v>2.7724713633121523</v>
      </c>
      <c r="J484" s="6">
        <v>0.79200000000000004</v>
      </c>
    </row>
    <row r="485" spans="1:10">
      <c r="A485" s="1">
        <v>168</v>
      </c>
      <c r="B485" s="1">
        <v>2</v>
      </c>
      <c r="C485" s="1">
        <v>494</v>
      </c>
      <c r="D485" s="1">
        <v>335</v>
      </c>
      <c r="E485" s="1">
        <v>220</v>
      </c>
      <c r="F485" s="1">
        <v>400</v>
      </c>
      <c r="G485" s="2">
        <f>SQRT(POWER((Table3[[#This Row],[X- Position Src]]-Table3[[#This Row],[X- Position Target]]),2)+POWER((Table3[[#This Row],[Y- Position Src]]-Table3[[#This Row],[Y- Position Target]]),2))</f>
        <v>281.60433235303748</v>
      </c>
      <c r="H485" s="1">
        <v>40</v>
      </c>
      <c r="I485" s="7">
        <f>LOG(Table3[[#This Row],[Distance Travelled]]/Table3[[#This Row],[Width of Button]]+1, 2)</f>
        <v>3.0072149361745506</v>
      </c>
      <c r="J485" s="6">
        <v>0.73399999999999999</v>
      </c>
    </row>
    <row r="486" spans="1:10">
      <c r="A486" s="1">
        <v>169</v>
      </c>
      <c r="B486" s="1">
        <v>2</v>
      </c>
      <c r="C486" s="1">
        <v>220</v>
      </c>
      <c r="D486" s="1">
        <v>390</v>
      </c>
      <c r="E486" s="1">
        <v>400</v>
      </c>
      <c r="F486" s="1">
        <v>310</v>
      </c>
      <c r="G486" s="2">
        <f>SQRT(POWER((Table3[[#This Row],[X- Position Src]]-Table3[[#This Row],[X- Position Target]]),2)+POWER((Table3[[#This Row],[Y- Position Src]]-Table3[[#This Row],[Y- Position Target]]),2))</f>
        <v>196.97715603592209</v>
      </c>
      <c r="H486" s="1">
        <v>40</v>
      </c>
      <c r="I486" s="7">
        <f>LOG(Table3[[#This Row],[Distance Travelled]]/Table3[[#This Row],[Width of Button]]+1, 2)</f>
        <v>2.5666760887699023</v>
      </c>
      <c r="J486" s="6">
        <v>0.69</v>
      </c>
    </row>
    <row r="487" spans="1:10">
      <c r="A487" s="1">
        <v>170</v>
      </c>
      <c r="B487" s="1">
        <v>2</v>
      </c>
      <c r="C487" s="1">
        <v>367</v>
      </c>
      <c r="D487" s="1">
        <v>336</v>
      </c>
      <c r="E487" s="1">
        <v>220</v>
      </c>
      <c r="F487" s="1">
        <v>220</v>
      </c>
      <c r="G487" s="2">
        <f>SQRT(POWER((Table3[[#This Row],[X- Position Src]]-Table3[[#This Row],[X- Position Target]]),2)+POWER((Table3[[#This Row],[Y- Position Src]]-Table3[[#This Row],[Y- Position Target]]),2))</f>
        <v>187.25650856512306</v>
      </c>
      <c r="H487" s="1">
        <v>40</v>
      </c>
      <c r="I487" s="7">
        <f>LOG(Table3[[#This Row],[Distance Travelled]]/Table3[[#This Row],[Width of Button]]+1, 2)</f>
        <v>2.5062497082953623</v>
      </c>
      <c r="J487" s="6">
        <v>0.65200000000000002</v>
      </c>
    </row>
    <row r="488" spans="1:10">
      <c r="A488" s="1">
        <v>171</v>
      </c>
      <c r="B488" s="1">
        <v>2</v>
      </c>
      <c r="C488" s="1">
        <v>218</v>
      </c>
      <c r="D488" s="1">
        <v>203</v>
      </c>
      <c r="E488" s="1">
        <v>310</v>
      </c>
      <c r="F488" s="1">
        <v>400</v>
      </c>
      <c r="G488" s="2">
        <f>SQRT(POWER((Table3[[#This Row],[X- Position Src]]-Table3[[#This Row],[X- Position Target]]),2)+POWER((Table3[[#This Row],[Y- Position Src]]-Table3[[#This Row],[Y- Position Target]]),2))</f>
        <v>217.42354978244651</v>
      </c>
      <c r="H488" s="1">
        <v>40</v>
      </c>
      <c r="I488" s="7">
        <f>LOG(Table3[[#This Row],[Distance Travelled]]/Table3[[#This Row],[Width of Button]]+1, 2)</f>
        <v>2.6860721360148743</v>
      </c>
      <c r="J488" s="6">
        <v>0.84</v>
      </c>
    </row>
    <row r="489" spans="1:10">
      <c r="A489" s="1">
        <v>172</v>
      </c>
      <c r="B489" s="1">
        <v>2</v>
      </c>
      <c r="C489" s="1">
        <v>292</v>
      </c>
      <c r="D489" s="1">
        <v>396</v>
      </c>
      <c r="E489" s="1">
        <v>220</v>
      </c>
      <c r="F489" s="1">
        <v>400</v>
      </c>
      <c r="G489" s="2">
        <f>SQRT(POWER((Table3[[#This Row],[X- Position Src]]-Table3[[#This Row],[X- Position Target]]),2)+POWER((Table3[[#This Row],[Y- Position Src]]-Table3[[#This Row],[Y- Position Target]]),2))</f>
        <v>72.111025509279784</v>
      </c>
      <c r="H489" s="1">
        <v>40</v>
      </c>
      <c r="I489" s="7">
        <f>LOG(Table3[[#This Row],[Distance Travelled]]/Table3[[#This Row],[Width of Button]]+1, 2)</f>
        <v>1.4868562612142822</v>
      </c>
      <c r="J489" s="6">
        <v>0.55400000000000005</v>
      </c>
    </row>
    <row r="490" spans="1:10">
      <c r="A490" s="1">
        <v>173</v>
      </c>
      <c r="B490" s="1">
        <v>2</v>
      </c>
      <c r="C490" s="1">
        <v>215</v>
      </c>
      <c r="D490" s="1">
        <v>406</v>
      </c>
      <c r="E490" s="1">
        <v>400</v>
      </c>
      <c r="F490" s="1">
        <v>310</v>
      </c>
      <c r="G490" s="2">
        <f>SQRT(POWER((Table3[[#This Row],[X- Position Src]]-Table3[[#This Row],[X- Position Target]]),2)+POWER((Table3[[#This Row],[Y- Position Src]]-Table3[[#This Row],[Y- Position Target]]),2))</f>
        <v>208.42504647954382</v>
      </c>
      <c r="H490" s="1">
        <v>40</v>
      </c>
      <c r="I490" s="7">
        <f>LOG(Table3[[#This Row],[Distance Travelled]]/Table3[[#This Row],[Width of Button]]+1, 2)</f>
        <v>2.6347387298395262</v>
      </c>
      <c r="J490" s="6">
        <v>0.68799999999999994</v>
      </c>
    </row>
    <row r="491" spans="1:10">
      <c r="A491" s="1">
        <v>174</v>
      </c>
      <c r="B491" s="1">
        <v>2</v>
      </c>
      <c r="C491" s="1">
        <v>384</v>
      </c>
      <c r="D491" s="1">
        <v>318</v>
      </c>
      <c r="E491" s="1">
        <v>220</v>
      </c>
      <c r="F491" s="1">
        <v>220</v>
      </c>
      <c r="G491" s="2">
        <f>SQRT(POWER((Table3[[#This Row],[X- Position Src]]-Table3[[#This Row],[X- Position Target]]),2)+POWER((Table3[[#This Row],[Y- Position Src]]-Table3[[#This Row],[Y- Position Target]]),2))</f>
        <v>191.04973174542801</v>
      </c>
      <c r="H491" s="1">
        <v>40</v>
      </c>
      <c r="I491" s="7">
        <f>LOG(Table3[[#This Row],[Distance Travelled]]/Table3[[#This Row],[Width of Button]]+1, 2)</f>
        <v>2.5301315093874148</v>
      </c>
      <c r="J491" s="6">
        <v>0.65</v>
      </c>
    </row>
    <row r="492" spans="1:10">
      <c r="A492" s="1">
        <v>175</v>
      </c>
      <c r="B492" s="1">
        <v>2</v>
      </c>
      <c r="C492" s="1">
        <v>243</v>
      </c>
      <c r="D492" s="1">
        <v>228</v>
      </c>
      <c r="E492" s="1">
        <v>490</v>
      </c>
      <c r="F492" s="1">
        <v>400</v>
      </c>
      <c r="G492" s="2">
        <f>SQRT(POWER((Table3[[#This Row],[X- Position Src]]-Table3[[#This Row],[X- Position Target]]),2)+POWER((Table3[[#This Row],[Y- Position Src]]-Table3[[#This Row],[Y- Position Target]]),2))</f>
        <v>300.98671067008922</v>
      </c>
      <c r="H492" s="1">
        <v>40</v>
      </c>
      <c r="I492" s="7">
        <f>LOG(Table3[[#This Row],[Distance Travelled]]/Table3[[#This Row],[Width of Button]]+1, 2)</f>
        <v>3.0916436088466055</v>
      </c>
      <c r="J492" s="6">
        <v>0.81899999999999995</v>
      </c>
    </row>
    <row r="493" spans="1:10">
      <c r="A493" s="1">
        <v>176</v>
      </c>
      <c r="B493" s="1">
        <v>2</v>
      </c>
      <c r="C493" s="1">
        <v>475</v>
      </c>
      <c r="D493" s="1">
        <v>399</v>
      </c>
      <c r="E493" s="1">
        <v>220</v>
      </c>
      <c r="F493" s="1">
        <v>490</v>
      </c>
      <c r="G493" s="2">
        <f>SQRT(POWER((Table3[[#This Row],[X- Position Src]]-Table3[[#This Row],[X- Position Target]]),2)+POWER((Table3[[#This Row],[Y- Position Src]]-Table3[[#This Row],[Y- Position Target]]),2))</f>
        <v>270.75080793969943</v>
      </c>
      <c r="H493" s="1">
        <v>40</v>
      </c>
      <c r="I493" s="7">
        <f>LOG(Table3[[#This Row],[Distance Travelled]]/Table3[[#This Row],[Width of Button]]+1, 2)</f>
        <v>2.9576862371195314</v>
      </c>
      <c r="J493" s="6">
        <v>0.71799999999999997</v>
      </c>
    </row>
    <row r="494" spans="1:10">
      <c r="A494" s="1">
        <v>177</v>
      </c>
      <c r="B494" s="1">
        <v>2</v>
      </c>
      <c r="C494" s="1">
        <v>222</v>
      </c>
      <c r="D494" s="1">
        <v>482</v>
      </c>
      <c r="E494" s="1">
        <v>400</v>
      </c>
      <c r="F494" s="1">
        <v>310</v>
      </c>
      <c r="G494" s="2">
        <f>SQRT(POWER((Table3[[#This Row],[X- Position Src]]-Table3[[#This Row],[X- Position Target]]),2)+POWER((Table3[[#This Row],[Y- Position Src]]-Table3[[#This Row],[Y- Position Target]]),2))</f>
        <v>247.52373623553763</v>
      </c>
      <c r="H494" s="1">
        <v>40</v>
      </c>
      <c r="I494" s="7">
        <f>LOG(Table3[[#This Row],[Distance Travelled]]/Table3[[#This Row],[Width of Button]]+1, 2)</f>
        <v>2.8456091561122525</v>
      </c>
      <c r="J494" s="6">
        <v>0.68200000000000005</v>
      </c>
    </row>
    <row r="495" spans="1:10">
      <c r="A495" s="1">
        <v>178</v>
      </c>
      <c r="B495" s="1">
        <v>2</v>
      </c>
      <c r="C495" s="1">
        <v>404</v>
      </c>
      <c r="D495" s="1">
        <v>334</v>
      </c>
      <c r="E495" s="1">
        <v>220</v>
      </c>
      <c r="F495" s="1">
        <v>400</v>
      </c>
      <c r="G495" s="2">
        <f>SQRT(POWER((Table3[[#This Row],[X- Position Src]]-Table3[[#This Row],[X- Position Target]]),2)+POWER((Table3[[#This Row],[Y- Position Src]]-Table3[[#This Row],[Y- Position Target]]),2))</f>
        <v>195.47889911701466</v>
      </c>
      <c r="H495" s="1">
        <v>40</v>
      </c>
      <c r="I495" s="7">
        <f>LOG(Table3[[#This Row],[Distance Travelled]]/Table3[[#This Row],[Width of Button]]+1, 2)</f>
        <v>2.5575258829498964</v>
      </c>
      <c r="J495" s="6">
        <v>0.66100000000000003</v>
      </c>
    </row>
    <row r="496" spans="1:10">
      <c r="A496" s="1">
        <v>179</v>
      </c>
      <c r="B496" s="1">
        <v>2</v>
      </c>
      <c r="C496" s="1">
        <v>213</v>
      </c>
      <c r="D496" s="1">
        <v>383</v>
      </c>
      <c r="E496" s="1">
        <v>310</v>
      </c>
      <c r="F496" s="1">
        <v>310</v>
      </c>
      <c r="G496" s="2">
        <f>SQRT(POWER((Table3[[#This Row],[X- Position Src]]-Table3[[#This Row],[X- Position Target]]),2)+POWER((Table3[[#This Row],[Y- Position Src]]-Table3[[#This Row],[Y- Position Target]]),2))</f>
        <v>121.40016474453401</v>
      </c>
      <c r="H496" s="1">
        <v>40</v>
      </c>
      <c r="I496" s="7">
        <f>LOG(Table3[[#This Row],[Distance Travelled]]/Table3[[#This Row],[Width of Button]]+1, 2)</f>
        <v>2.0125701460929002</v>
      </c>
      <c r="J496" s="6">
        <v>0.754</v>
      </c>
    </row>
    <row r="497" spans="1:10">
      <c r="A497" s="1">
        <v>180</v>
      </c>
      <c r="B497" s="1">
        <v>2</v>
      </c>
      <c r="C497" s="1">
        <v>305</v>
      </c>
      <c r="D497" s="1">
        <v>326</v>
      </c>
      <c r="E497" s="1">
        <v>220</v>
      </c>
      <c r="F497" s="1">
        <v>310</v>
      </c>
      <c r="G497" s="2">
        <f>SQRT(POWER((Table3[[#This Row],[X- Position Src]]-Table3[[#This Row],[X- Position Target]]),2)+POWER((Table3[[#This Row],[Y- Position Src]]-Table3[[#This Row],[Y- Position Target]]),2))</f>
        <v>86.49277426467485</v>
      </c>
      <c r="H497" s="1">
        <v>40</v>
      </c>
      <c r="I497" s="7">
        <f>LOG(Table3[[#This Row],[Distance Travelled]]/Table3[[#This Row],[Width of Button]]+1, 2)</f>
        <v>1.6609830700815833</v>
      </c>
      <c r="J497" s="6">
        <v>0.58299999999999996</v>
      </c>
    </row>
    <row r="498" spans="1:10">
      <c r="A498" s="1">
        <v>181</v>
      </c>
      <c r="B498" s="1">
        <v>2</v>
      </c>
      <c r="C498" s="1">
        <v>231</v>
      </c>
      <c r="D498" s="1">
        <v>303</v>
      </c>
      <c r="E498" s="1">
        <v>490</v>
      </c>
      <c r="F498" s="1">
        <v>220</v>
      </c>
      <c r="G498" s="2">
        <f>SQRT(POWER((Table3[[#This Row],[X- Position Src]]-Table3[[#This Row],[X- Position Target]]),2)+POWER((Table3[[#This Row],[Y- Position Src]]-Table3[[#This Row],[Y- Position Target]]),2))</f>
        <v>271.97426348829407</v>
      </c>
      <c r="H498" s="1">
        <v>40</v>
      </c>
      <c r="I498" s="7">
        <f>LOG(Table3[[#This Row],[Distance Travelled]]/Table3[[#This Row],[Width of Button]]+1, 2)</f>
        <v>2.9633551128553521</v>
      </c>
      <c r="J498" s="6">
        <v>0.80300000000000005</v>
      </c>
    </row>
    <row r="499" spans="1:10">
      <c r="A499" s="1">
        <v>182</v>
      </c>
      <c r="B499" s="1">
        <v>2</v>
      </c>
      <c r="C499" s="1">
        <v>471</v>
      </c>
      <c r="D499" s="1">
        <v>237</v>
      </c>
      <c r="E499" s="1">
        <v>400</v>
      </c>
      <c r="F499" s="1">
        <v>310</v>
      </c>
      <c r="G499" s="2">
        <f>SQRT(POWER((Table3[[#This Row],[X- Position Src]]-Table3[[#This Row],[X- Position Target]]),2)+POWER((Table3[[#This Row],[Y- Position Src]]-Table3[[#This Row],[Y- Position Target]]),2))</f>
        <v>101.83319694480774</v>
      </c>
      <c r="H499" s="1">
        <v>40</v>
      </c>
      <c r="I499" s="7">
        <f>LOG(Table3[[#This Row],[Distance Travelled]]/Table3[[#This Row],[Width of Button]]+1, 2)</f>
        <v>1.82612333876503</v>
      </c>
      <c r="J499" s="6">
        <v>0.56699999999999995</v>
      </c>
    </row>
    <row r="500" spans="1:10">
      <c r="A500" s="1">
        <v>183</v>
      </c>
      <c r="B500" s="1">
        <v>2</v>
      </c>
      <c r="C500" s="1">
        <v>410</v>
      </c>
      <c r="D500" s="1">
        <v>301</v>
      </c>
      <c r="E500" s="1">
        <v>490</v>
      </c>
      <c r="F500" s="1">
        <v>220</v>
      </c>
      <c r="G500" s="2">
        <f>SQRT(POWER((Table3[[#This Row],[X- Position Src]]-Table3[[#This Row],[X- Position Target]]),2)+POWER((Table3[[#This Row],[Y- Position Src]]-Table3[[#This Row],[Y- Position Target]]),2))</f>
        <v>113.84638773364749</v>
      </c>
      <c r="H500" s="1">
        <v>40</v>
      </c>
      <c r="I500" s="7">
        <f>LOG(Table3[[#This Row],[Distance Travelled]]/Table3[[#This Row],[Width of Button]]+1, 2)</f>
        <v>1.9434186649160923</v>
      </c>
      <c r="J500" s="6">
        <v>0.51500000000000001</v>
      </c>
    </row>
    <row r="501" spans="1:10">
      <c r="A501" s="1">
        <v>184</v>
      </c>
      <c r="B501" s="1">
        <v>2</v>
      </c>
      <c r="C501" s="1">
        <v>479</v>
      </c>
      <c r="D501" s="1">
        <v>233</v>
      </c>
      <c r="E501" s="1">
        <v>400</v>
      </c>
      <c r="F501" s="1">
        <v>310</v>
      </c>
      <c r="G501" s="2">
        <f>SQRT(POWER((Table3[[#This Row],[X- Position Src]]-Table3[[#This Row],[X- Position Target]]),2)+POWER((Table3[[#This Row],[Y- Position Src]]-Table3[[#This Row],[Y- Position Target]]),2))</f>
        <v>110.3177229641729</v>
      </c>
      <c r="H501" s="1">
        <v>40</v>
      </c>
      <c r="I501" s="7">
        <f>LOG(Table3[[#This Row],[Distance Travelled]]/Table3[[#This Row],[Width of Button]]+1, 2)</f>
        <v>1.9099432127586544</v>
      </c>
      <c r="J501" s="6">
        <v>0.63600000000000001</v>
      </c>
    </row>
    <row r="502" spans="1:10">
      <c r="A502" s="1">
        <v>185</v>
      </c>
      <c r="B502" s="1">
        <v>2</v>
      </c>
      <c r="C502" s="1">
        <v>401</v>
      </c>
      <c r="D502" s="1">
        <v>298</v>
      </c>
      <c r="E502" s="1">
        <v>490</v>
      </c>
      <c r="F502" s="1">
        <v>220</v>
      </c>
      <c r="G502" s="2">
        <f>SQRT(POWER((Table3[[#This Row],[X- Position Src]]-Table3[[#This Row],[X- Position Target]]),2)+POWER((Table3[[#This Row],[Y- Position Src]]-Table3[[#This Row],[Y- Position Target]]),2))</f>
        <v>118.34272263219231</v>
      </c>
      <c r="H502" s="1">
        <v>40</v>
      </c>
      <c r="I502" s="7">
        <f>LOG(Table3[[#This Row],[Distance Travelled]]/Table3[[#This Row],[Width of Button]]+1, 2)</f>
        <v>1.9849786580936382</v>
      </c>
      <c r="J502" s="6">
        <v>0.58199999999999996</v>
      </c>
    </row>
    <row r="503" spans="1:10">
      <c r="A503" s="1">
        <v>186</v>
      </c>
      <c r="B503" s="1">
        <v>2</v>
      </c>
      <c r="C503" s="1">
        <v>484</v>
      </c>
      <c r="D503" s="1">
        <v>245</v>
      </c>
      <c r="E503" s="1">
        <v>490</v>
      </c>
      <c r="F503" s="1">
        <v>400</v>
      </c>
      <c r="G503" s="2">
        <f>SQRT(POWER((Table3[[#This Row],[X- Position Src]]-Table3[[#This Row],[X- Position Target]]),2)+POWER((Table3[[#This Row],[Y- Position Src]]-Table3[[#This Row],[Y- Position Target]]),2))</f>
        <v>155.11608556174951</v>
      </c>
      <c r="H503" s="1">
        <v>40</v>
      </c>
      <c r="I503" s="7">
        <f>LOG(Table3[[#This Row],[Distance Travelled]]/Table3[[#This Row],[Width of Button]]+1, 2)</f>
        <v>2.2862608149335015</v>
      </c>
      <c r="J503" s="6">
        <v>0.63500000000000001</v>
      </c>
    </row>
    <row r="504" spans="1:10">
      <c r="A504" s="1">
        <v>187</v>
      </c>
      <c r="B504" s="1">
        <v>2</v>
      </c>
      <c r="C504" s="1">
        <v>481</v>
      </c>
      <c r="D504" s="1">
        <v>384</v>
      </c>
      <c r="E504" s="1">
        <v>490</v>
      </c>
      <c r="F504" s="1">
        <v>400</v>
      </c>
      <c r="G504" s="2">
        <f>SQRT(POWER((Table3[[#This Row],[X- Position Src]]-Table3[[#This Row],[X- Position Target]]),2)+POWER((Table3[[#This Row],[Y- Position Src]]-Table3[[#This Row],[Y- Position Target]]),2))</f>
        <v>18.357559750685819</v>
      </c>
      <c r="H504" s="1">
        <v>40</v>
      </c>
      <c r="I504" s="7">
        <f>LOG(Table3[[#This Row],[Distance Travelled]]/Table3[[#This Row],[Width of Button]]+1, 2)</f>
        <v>0.54491955753288557</v>
      </c>
      <c r="J504" s="6">
        <v>0.61399999999999999</v>
      </c>
    </row>
    <row r="505" spans="1:10">
      <c r="A505" s="1">
        <v>188</v>
      </c>
      <c r="B505" s="1">
        <v>2</v>
      </c>
      <c r="C505" s="1">
        <v>490</v>
      </c>
      <c r="D505" s="1">
        <v>393</v>
      </c>
      <c r="E505" s="1">
        <v>400</v>
      </c>
      <c r="F505" s="1">
        <v>310</v>
      </c>
      <c r="G505" s="2">
        <f>SQRT(POWER((Table3[[#This Row],[X- Position Src]]-Table3[[#This Row],[X- Position Target]]),2)+POWER((Table3[[#This Row],[Y- Position Src]]-Table3[[#This Row],[Y- Position Target]]),2))</f>
        <v>122.42957159118053</v>
      </c>
      <c r="H505" s="1">
        <v>40</v>
      </c>
      <c r="I505" s="7">
        <f>LOG(Table3[[#This Row],[Distance Travelled]]/Table3[[#This Row],[Width of Button]]+1, 2)</f>
        <v>2.0217424053917465</v>
      </c>
      <c r="J505" s="6">
        <v>0.57099999999999995</v>
      </c>
    </row>
    <row r="506" spans="1:10">
      <c r="A506" s="1">
        <v>189</v>
      </c>
      <c r="B506" s="1">
        <v>2</v>
      </c>
      <c r="C506" s="1">
        <v>408</v>
      </c>
      <c r="D506" s="1">
        <v>327</v>
      </c>
      <c r="E506" s="1">
        <v>490</v>
      </c>
      <c r="F506" s="1">
        <v>310</v>
      </c>
      <c r="G506" s="2">
        <f>SQRT(POWER((Table3[[#This Row],[X- Position Src]]-Table3[[#This Row],[X- Position Target]]),2)+POWER((Table3[[#This Row],[Y- Position Src]]-Table3[[#This Row],[Y- Position Target]]),2))</f>
        <v>83.74365647617735</v>
      </c>
      <c r="H506" s="1">
        <v>40</v>
      </c>
      <c r="I506" s="7">
        <f>LOG(Table3[[#This Row],[Distance Travelled]]/Table3[[#This Row],[Width of Button]]+1, 2)</f>
        <v>1.6292826644841976</v>
      </c>
      <c r="J506" s="6">
        <v>0.52200000000000002</v>
      </c>
    </row>
    <row r="507" spans="1:10">
      <c r="A507" s="1">
        <v>190</v>
      </c>
      <c r="B507" s="1">
        <v>2</v>
      </c>
      <c r="C507" s="1">
        <v>485</v>
      </c>
      <c r="D507" s="1">
        <v>330</v>
      </c>
      <c r="E507" s="1">
        <v>400</v>
      </c>
      <c r="F507" s="1">
        <v>220</v>
      </c>
      <c r="G507" s="2">
        <f>SQRT(POWER((Table3[[#This Row],[X- Position Src]]-Table3[[#This Row],[X- Position Target]]),2)+POWER((Table3[[#This Row],[Y- Position Src]]-Table3[[#This Row],[Y- Position Target]]),2))</f>
        <v>139.01438774457844</v>
      </c>
      <c r="H507" s="1">
        <v>40</v>
      </c>
      <c r="I507" s="7">
        <f>LOG(Table3[[#This Row],[Distance Travelled]]/Table3[[#This Row],[Width of Button]]+1, 2)</f>
        <v>2.1620036393242943</v>
      </c>
      <c r="J507" s="6">
        <v>0.67300000000000004</v>
      </c>
    </row>
    <row r="508" spans="1:10">
      <c r="A508" s="1">
        <v>191</v>
      </c>
      <c r="B508" s="1">
        <v>2</v>
      </c>
      <c r="C508" s="1">
        <v>425</v>
      </c>
      <c r="D508" s="1">
        <v>203</v>
      </c>
      <c r="E508" s="1">
        <v>400</v>
      </c>
      <c r="F508" s="1">
        <v>220</v>
      </c>
      <c r="G508" s="2">
        <f>SQRT(POWER((Table3[[#This Row],[X- Position Src]]-Table3[[#This Row],[X- Position Target]]),2)+POWER((Table3[[#This Row],[Y- Position Src]]-Table3[[#This Row],[Y- Position Target]]),2))</f>
        <v>30.232432915661949</v>
      </c>
      <c r="H508" s="1">
        <v>40</v>
      </c>
      <c r="I508" s="7">
        <f>LOG(Table3[[#This Row],[Distance Travelled]]/Table3[[#This Row],[Width of Button]]+1, 2)</f>
        <v>0.81213741231141601</v>
      </c>
      <c r="J508" s="6">
        <v>0.58199999999999996</v>
      </c>
    </row>
    <row r="509" spans="1:10">
      <c r="A509" s="1">
        <v>192</v>
      </c>
      <c r="B509" s="1">
        <v>2</v>
      </c>
      <c r="C509" s="1">
        <v>396</v>
      </c>
      <c r="D509" s="1">
        <v>232</v>
      </c>
      <c r="E509" s="1">
        <v>310</v>
      </c>
      <c r="F509" s="1">
        <v>220</v>
      </c>
      <c r="G509" s="2">
        <f>SQRT(POWER((Table3[[#This Row],[X- Position Src]]-Table3[[#This Row],[X- Position Target]]),2)+POWER((Table3[[#This Row],[Y- Position Src]]-Table3[[#This Row],[Y- Position Target]]),2))</f>
        <v>86.833173384369644</v>
      </c>
      <c r="H509" s="1">
        <v>40</v>
      </c>
      <c r="I509" s="7">
        <f>LOG(Table3[[#This Row],[Distance Travelled]]/Table3[[#This Row],[Width of Button]]+1, 2)</f>
        <v>1.6648602285174536</v>
      </c>
      <c r="J509" s="6">
        <v>0.56100000000000005</v>
      </c>
    </row>
    <row r="510" spans="1:10">
      <c r="A510" s="1">
        <v>193</v>
      </c>
      <c r="B510" s="1">
        <v>2</v>
      </c>
      <c r="C510" s="1">
        <v>306</v>
      </c>
      <c r="D510" s="1">
        <v>239</v>
      </c>
      <c r="E510" s="1">
        <v>220</v>
      </c>
      <c r="F510" s="1">
        <v>400</v>
      </c>
      <c r="G510" s="2">
        <f>SQRT(POWER((Table3[[#This Row],[X- Position Src]]-Table3[[#This Row],[X- Position Target]]),2)+POWER((Table3[[#This Row],[Y- Position Src]]-Table3[[#This Row],[Y- Position Target]]),2))</f>
        <v>182.52944967867515</v>
      </c>
      <c r="H510" s="1">
        <v>40</v>
      </c>
      <c r="I510" s="7">
        <f>LOG(Table3[[#This Row],[Distance Travelled]]/Table3[[#This Row],[Width of Button]]+1, 2)</f>
        <v>2.4759243707141967</v>
      </c>
      <c r="J510" s="6">
        <v>0.65700000000000003</v>
      </c>
    </row>
    <row r="511" spans="1:10">
      <c r="A511" s="1">
        <v>194</v>
      </c>
      <c r="B511" s="1">
        <v>2</v>
      </c>
      <c r="C511" s="1">
        <v>192</v>
      </c>
      <c r="D511" s="1">
        <v>437</v>
      </c>
      <c r="E511" s="1">
        <v>400</v>
      </c>
      <c r="F511" s="1">
        <v>220</v>
      </c>
      <c r="G511" s="2">
        <f>SQRT(POWER((Table3[[#This Row],[X- Position Src]]-Table3[[#This Row],[X- Position Target]]),2)+POWER((Table3[[#This Row],[Y- Position Src]]-Table3[[#This Row],[Y- Position Target]]),2))</f>
        <v>300.58775756840129</v>
      </c>
      <c r="H511" s="1">
        <v>40</v>
      </c>
      <c r="I511" s="7">
        <f>LOG(Table3[[#This Row],[Distance Travelled]]/Table3[[#This Row],[Width of Button]]+1, 2)</f>
        <v>3.0899546731428544</v>
      </c>
      <c r="J511" s="6">
        <v>0.75600000000000001</v>
      </c>
    </row>
    <row r="512" spans="1:10">
      <c r="A512" s="1">
        <v>195</v>
      </c>
      <c r="B512" s="1">
        <v>2</v>
      </c>
      <c r="C512" s="1">
        <v>388</v>
      </c>
      <c r="D512" s="1">
        <v>232</v>
      </c>
      <c r="E512" s="1">
        <v>400</v>
      </c>
      <c r="F512" s="1">
        <v>400</v>
      </c>
      <c r="G512" s="2">
        <f>SQRT(POWER((Table3[[#This Row],[X- Position Src]]-Table3[[#This Row],[X- Position Target]]),2)+POWER((Table3[[#This Row],[Y- Position Src]]-Table3[[#This Row],[Y- Position Target]]),2))</f>
        <v>168.4280261714184</v>
      </c>
      <c r="H512" s="1">
        <v>40</v>
      </c>
      <c r="I512" s="7">
        <f>LOG(Table3[[#This Row],[Distance Travelled]]/Table3[[#This Row],[Width of Button]]+1, 2)</f>
        <v>2.3814773768223163</v>
      </c>
      <c r="J512" s="6">
        <v>0.60199999999999998</v>
      </c>
    </row>
    <row r="513" spans="1:10">
      <c r="A513" s="1">
        <v>196</v>
      </c>
      <c r="B513" s="1">
        <v>2</v>
      </c>
      <c r="C513" s="1">
        <v>414</v>
      </c>
      <c r="D513" s="1">
        <v>405</v>
      </c>
      <c r="E513" s="1">
        <v>490</v>
      </c>
      <c r="F513" s="1">
        <v>400</v>
      </c>
      <c r="G513" s="2">
        <f>SQRT(POWER((Table3[[#This Row],[X- Position Src]]-Table3[[#This Row],[X- Position Target]]),2)+POWER((Table3[[#This Row],[Y- Position Src]]-Table3[[#This Row],[Y- Position Target]]),2))</f>
        <v>76.164296097318456</v>
      </c>
      <c r="H513" s="1">
        <v>40</v>
      </c>
      <c r="I513" s="7">
        <f>LOG(Table3[[#This Row],[Distance Travelled]]/Table3[[#This Row],[Width of Button]]+1, 2)</f>
        <v>1.5380948094259994</v>
      </c>
      <c r="J513" s="6">
        <v>0.621</v>
      </c>
    </row>
    <row r="514" spans="1:10">
      <c r="A514" s="1">
        <v>197</v>
      </c>
      <c r="B514" s="1">
        <v>2</v>
      </c>
      <c r="C514" s="1">
        <v>511</v>
      </c>
      <c r="D514" s="1">
        <v>409</v>
      </c>
      <c r="E514" s="1">
        <v>400</v>
      </c>
      <c r="F514" s="1">
        <v>220</v>
      </c>
      <c r="G514" s="2">
        <f>SQRT(POWER((Table3[[#This Row],[X- Position Src]]-Table3[[#This Row],[X- Position Target]]),2)+POWER((Table3[[#This Row],[Y- Position Src]]-Table3[[#This Row],[Y- Position Target]]),2))</f>
        <v>219.18485349129398</v>
      </c>
      <c r="H514" s="1">
        <v>40</v>
      </c>
      <c r="I514" s="7">
        <f>LOG(Table3[[#This Row],[Distance Travelled]]/Table3[[#This Row],[Width of Button]]+1, 2)</f>
        <v>2.6959095058896718</v>
      </c>
      <c r="J514" s="6">
        <v>0.67500000000000004</v>
      </c>
    </row>
    <row r="515" spans="1:10">
      <c r="A515" s="1">
        <v>198</v>
      </c>
      <c r="B515" s="1">
        <v>2</v>
      </c>
      <c r="C515" s="1">
        <v>413</v>
      </c>
      <c r="D515" s="1">
        <v>233</v>
      </c>
      <c r="E515" s="1">
        <v>490</v>
      </c>
      <c r="F515" s="1">
        <v>490</v>
      </c>
      <c r="G515" s="2">
        <f>SQRT(POWER((Table3[[#This Row],[X- Position Src]]-Table3[[#This Row],[X- Position Target]]),2)+POWER((Table3[[#This Row],[Y- Position Src]]-Table3[[#This Row],[Y- Position Target]]),2))</f>
        <v>268.28715958837836</v>
      </c>
      <c r="H515" s="1">
        <v>40</v>
      </c>
      <c r="I515" s="7">
        <f>LOG(Table3[[#This Row],[Distance Travelled]]/Table3[[#This Row],[Width of Button]]+1, 2)</f>
        <v>2.9462028961587539</v>
      </c>
      <c r="J515" s="6">
        <v>0.88400000000000001</v>
      </c>
    </row>
    <row r="516" spans="1:10">
      <c r="A516" s="1">
        <v>199</v>
      </c>
      <c r="B516" s="1">
        <v>2</v>
      </c>
      <c r="C516" s="1">
        <v>486</v>
      </c>
      <c r="D516" s="1">
        <v>492</v>
      </c>
      <c r="E516" s="1">
        <v>220</v>
      </c>
      <c r="F516" s="1">
        <v>310</v>
      </c>
      <c r="G516" s="2">
        <f>SQRT(POWER((Table3[[#This Row],[X- Position Src]]-Table3[[#This Row],[X- Position Target]]),2)+POWER((Table3[[#This Row],[Y- Position Src]]-Table3[[#This Row],[Y- Position Target]]),2))</f>
        <v>322.30420413019749</v>
      </c>
      <c r="H516" s="1">
        <v>40</v>
      </c>
      <c r="I516" s="7">
        <f>LOG(Table3[[#This Row],[Distance Travelled]]/Table3[[#This Row],[Width of Button]]+1, 2)</f>
        <v>3.1791296416186587</v>
      </c>
      <c r="J516" s="6">
        <v>0.77600000000000002</v>
      </c>
    </row>
    <row r="517" spans="1:10">
      <c r="A517" s="1">
        <v>200</v>
      </c>
      <c r="B517" s="1">
        <v>2</v>
      </c>
      <c r="C517" s="1">
        <v>241</v>
      </c>
      <c r="D517" s="1">
        <v>327</v>
      </c>
      <c r="E517" s="1">
        <v>220</v>
      </c>
      <c r="F517" s="1">
        <v>220</v>
      </c>
      <c r="G517" s="2">
        <f>SQRT(POWER((Table3[[#This Row],[X- Position Src]]-Table3[[#This Row],[X- Position Target]]),2)+POWER((Table3[[#This Row],[Y- Position Src]]-Table3[[#This Row],[Y- Position Target]]),2))</f>
        <v>109.04127658827184</v>
      </c>
      <c r="H517" s="1">
        <v>40</v>
      </c>
      <c r="I517" s="7">
        <f>LOG(Table3[[#This Row],[Distance Travelled]]/Table3[[#This Row],[Width of Button]]+1, 2)</f>
        <v>1.8976400314969522</v>
      </c>
      <c r="J517" s="6">
        <v>0.72299999999999998</v>
      </c>
    </row>
    <row r="518" spans="1:10">
      <c r="A518" s="1">
        <v>201</v>
      </c>
      <c r="B518" s="1">
        <v>2</v>
      </c>
      <c r="C518" s="1">
        <v>245</v>
      </c>
      <c r="D518" s="1">
        <v>228</v>
      </c>
      <c r="E518" s="1">
        <v>310</v>
      </c>
      <c r="F518" s="1">
        <v>310</v>
      </c>
      <c r="G518" s="2">
        <f>SQRT(POWER((Table3[[#This Row],[X- Position Src]]-Table3[[#This Row],[X- Position Target]]),2)+POWER((Table3[[#This Row],[Y- Position Src]]-Table3[[#This Row],[Y- Position Target]]),2))</f>
        <v>104.63746938836012</v>
      </c>
      <c r="H518" s="1">
        <v>40</v>
      </c>
      <c r="I518" s="7">
        <f>LOG(Table3[[#This Row],[Distance Travelled]]/Table3[[#This Row],[Width of Button]]+1, 2)</f>
        <v>1.8543694362376031</v>
      </c>
      <c r="J518" s="6">
        <v>0.64900000000000002</v>
      </c>
    </row>
    <row r="519" spans="1:10">
      <c r="A519" s="1">
        <v>202</v>
      </c>
      <c r="B519" s="1">
        <v>2</v>
      </c>
      <c r="C519" s="1">
        <v>318</v>
      </c>
      <c r="D519" s="1">
        <v>325</v>
      </c>
      <c r="E519" s="1">
        <v>220</v>
      </c>
      <c r="F519" s="1">
        <v>490</v>
      </c>
      <c r="G519" s="2">
        <f>SQRT(POWER((Table3[[#This Row],[X- Position Src]]-Table3[[#This Row],[X- Position Target]]),2)+POWER((Table3[[#This Row],[Y- Position Src]]-Table3[[#This Row],[Y- Position Target]]),2))</f>
        <v>191.90883252211191</v>
      </c>
      <c r="H519" s="1">
        <v>40</v>
      </c>
      <c r="I519" s="7">
        <f>LOG(Table3[[#This Row],[Distance Travelled]]/Table3[[#This Row],[Width of Button]]+1, 2)</f>
        <v>2.5354858626642378</v>
      </c>
      <c r="J519" s="6">
        <v>0.90300000000000002</v>
      </c>
    </row>
    <row r="520" spans="1:10">
      <c r="A520" s="1">
        <v>204</v>
      </c>
      <c r="B520" s="1">
        <v>2</v>
      </c>
      <c r="C520" s="1">
        <v>540</v>
      </c>
      <c r="D520" s="1">
        <v>292</v>
      </c>
      <c r="E520" s="1">
        <v>310</v>
      </c>
      <c r="F520" s="1">
        <v>490</v>
      </c>
      <c r="G520" s="2">
        <f>SQRT(POWER((Table3[[#This Row],[X- Position Src]]-Table3[[#This Row],[X- Position Target]]),2)+POWER((Table3[[#This Row],[Y- Position Src]]-Table3[[#This Row],[Y- Position Target]]),2))</f>
        <v>303.48640826238</v>
      </c>
      <c r="H520" s="1">
        <v>40</v>
      </c>
      <c r="I520" s="7">
        <f>LOG(Table3[[#This Row],[Distance Travelled]]/Table3[[#This Row],[Width of Button]]+1, 2)</f>
        <v>3.1021811076995456</v>
      </c>
      <c r="J520" s="6">
        <v>0.83699999999999997</v>
      </c>
    </row>
    <row r="521" spans="1:10">
      <c r="A521" s="1">
        <v>205</v>
      </c>
      <c r="B521" s="1">
        <v>2</v>
      </c>
      <c r="C521" s="1">
        <v>329</v>
      </c>
      <c r="D521" s="1">
        <v>503</v>
      </c>
      <c r="E521" s="1">
        <v>490</v>
      </c>
      <c r="F521" s="1">
        <v>490</v>
      </c>
      <c r="G521" s="2">
        <f>SQRT(POWER((Table3[[#This Row],[X- Position Src]]-Table3[[#This Row],[X- Position Target]]),2)+POWER((Table3[[#This Row],[Y- Position Src]]-Table3[[#This Row],[Y- Position Target]]),2))</f>
        <v>161.52399202595259</v>
      </c>
      <c r="H521" s="1">
        <v>40</v>
      </c>
      <c r="I521" s="7">
        <f>LOG(Table3[[#This Row],[Distance Travelled]]/Table3[[#This Row],[Width of Button]]+1, 2)</f>
        <v>2.3328797009675557</v>
      </c>
      <c r="J521" s="6">
        <v>0.753</v>
      </c>
    </row>
    <row r="522" spans="1:10">
      <c r="A522" s="1">
        <v>206</v>
      </c>
      <c r="B522" s="1">
        <v>2</v>
      </c>
      <c r="C522" s="1">
        <v>474</v>
      </c>
      <c r="D522" s="1">
        <v>482</v>
      </c>
      <c r="E522" s="1">
        <v>490</v>
      </c>
      <c r="F522" s="1">
        <v>490</v>
      </c>
      <c r="G522" s="2">
        <f>SQRT(POWER((Table3[[#This Row],[X- Position Src]]-Table3[[#This Row],[X- Position Target]]),2)+POWER((Table3[[#This Row],[Y- Position Src]]-Table3[[#This Row],[Y- Position Target]]),2))</f>
        <v>17.888543819998318</v>
      </c>
      <c r="H522" s="1">
        <v>40</v>
      </c>
      <c r="I522" s="7">
        <f>LOG(Table3[[#This Row],[Distance Travelled]]/Table3[[#This Row],[Width of Button]]+1, 2)</f>
        <v>0.53327786618693607</v>
      </c>
      <c r="J522" s="6">
        <v>0.55300000000000005</v>
      </c>
    </row>
    <row r="523" spans="1:10">
      <c r="A523" s="1">
        <v>207</v>
      </c>
      <c r="B523" s="1">
        <v>2</v>
      </c>
      <c r="C523" s="1">
        <v>473</v>
      </c>
      <c r="D523" s="1">
        <v>480</v>
      </c>
      <c r="E523" s="1">
        <v>220</v>
      </c>
      <c r="F523" s="1">
        <v>400</v>
      </c>
      <c r="G523" s="2">
        <f>SQRT(POWER((Table3[[#This Row],[X- Position Src]]-Table3[[#This Row],[X- Position Target]]),2)+POWER((Table3[[#This Row],[Y- Position Src]]-Table3[[#This Row],[Y- Position Target]]),2))</f>
        <v>265.34694269955327</v>
      </c>
      <c r="H523" s="1">
        <v>40</v>
      </c>
      <c r="I523" s="7">
        <f>LOG(Table3[[#This Row],[Distance Travelled]]/Table3[[#This Row],[Width of Button]]+1, 2)</f>
        <v>2.9323774950897343</v>
      </c>
      <c r="J523" s="6">
        <v>0.70199999999999996</v>
      </c>
    </row>
    <row r="524" spans="1:10">
      <c r="A524" s="1">
        <v>208</v>
      </c>
      <c r="B524" s="1">
        <v>2</v>
      </c>
      <c r="C524" s="1">
        <v>232</v>
      </c>
      <c r="D524" s="1">
        <v>413</v>
      </c>
      <c r="E524" s="1">
        <v>220</v>
      </c>
      <c r="F524" s="1">
        <v>310</v>
      </c>
      <c r="G524" s="2">
        <f>SQRT(POWER((Table3[[#This Row],[X- Position Src]]-Table3[[#This Row],[X- Position Target]]),2)+POWER((Table3[[#This Row],[Y- Position Src]]-Table3[[#This Row],[Y- Position Target]]),2))</f>
        <v>103.69667304209909</v>
      </c>
      <c r="H524" s="1">
        <v>40</v>
      </c>
      <c r="I524" s="7">
        <f>LOG(Table3[[#This Row],[Distance Travelled]]/Table3[[#This Row],[Width of Button]]+1, 2)</f>
        <v>1.8449547548647389</v>
      </c>
      <c r="J524" s="6">
        <v>0.60699999999999998</v>
      </c>
    </row>
    <row r="525" spans="1:10">
      <c r="A525" s="1">
        <v>209</v>
      </c>
      <c r="B525" s="1">
        <v>2</v>
      </c>
      <c r="C525" s="1">
        <v>226</v>
      </c>
      <c r="D525" s="1">
        <v>319</v>
      </c>
      <c r="E525" s="1">
        <v>400</v>
      </c>
      <c r="F525" s="1">
        <v>310</v>
      </c>
      <c r="G525" s="2">
        <f>SQRT(POWER((Table3[[#This Row],[X- Position Src]]-Table3[[#This Row],[X- Position Target]]),2)+POWER((Table3[[#This Row],[Y- Position Src]]-Table3[[#This Row],[Y- Position Target]]),2))</f>
        <v>174.23260314877925</v>
      </c>
      <c r="H525" s="1">
        <v>40</v>
      </c>
      <c r="I525" s="7">
        <f>LOG(Table3[[#This Row],[Distance Travelled]]/Table3[[#This Row],[Width of Button]]+1, 2)</f>
        <v>2.421106149306739</v>
      </c>
      <c r="J525" s="6">
        <v>0.753</v>
      </c>
    </row>
    <row r="526" spans="1:10">
      <c r="A526" s="1">
        <v>210</v>
      </c>
      <c r="B526" s="1">
        <v>2</v>
      </c>
      <c r="C526" s="1">
        <v>403</v>
      </c>
      <c r="D526" s="1">
        <v>305</v>
      </c>
      <c r="E526" s="1">
        <v>310</v>
      </c>
      <c r="F526" s="1">
        <v>310</v>
      </c>
      <c r="G526" s="2">
        <f>SQRT(POWER((Table3[[#This Row],[X- Position Src]]-Table3[[#This Row],[X- Position Target]]),2)+POWER((Table3[[#This Row],[Y- Position Src]]-Table3[[#This Row],[Y- Position Target]]),2))</f>
        <v>93.134311615000414</v>
      </c>
      <c r="H526" s="1">
        <v>40</v>
      </c>
      <c r="I526" s="7">
        <f>LOG(Table3[[#This Row],[Distance Travelled]]/Table3[[#This Row],[Width of Button]]+1, 2)</f>
        <v>1.7348105280266417</v>
      </c>
      <c r="J526" s="6">
        <v>0.67300000000000004</v>
      </c>
    </row>
    <row r="527" spans="1:10">
      <c r="A527" s="1">
        <v>211</v>
      </c>
      <c r="B527" s="1">
        <v>2</v>
      </c>
      <c r="C527" s="1">
        <v>307</v>
      </c>
      <c r="D527" s="1">
        <v>322</v>
      </c>
      <c r="E527" s="1">
        <v>400</v>
      </c>
      <c r="F527" s="1">
        <v>400</v>
      </c>
      <c r="G527" s="2">
        <f>SQRT(POWER((Table3[[#This Row],[X- Position Src]]-Table3[[#This Row],[X- Position Target]]),2)+POWER((Table3[[#This Row],[Y- Position Src]]-Table3[[#This Row],[Y- Position Target]]),2))</f>
        <v>121.37956994486346</v>
      </c>
      <c r="H527" s="1">
        <v>40</v>
      </c>
      <c r="I527" s="7">
        <f>LOG(Table3[[#This Row],[Distance Travelled]]/Table3[[#This Row],[Width of Button]]+1, 2)</f>
        <v>2.0123860452203859</v>
      </c>
      <c r="J527" s="6">
        <v>0.72199999999999998</v>
      </c>
    </row>
    <row r="528" spans="1:10">
      <c r="A528" s="1">
        <v>212</v>
      </c>
      <c r="B528" s="1">
        <v>2</v>
      </c>
      <c r="C528" s="1">
        <v>400</v>
      </c>
      <c r="D528" s="1">
        <v>400</v>
      </c>
      <c r="E528" s="1">
        <v>310</v>
      </c>
      <c r="F528" s="1">
        <v>220</v>
      </c>
      <c r="G528" s="2">
        <f>SQRT(POWER((Table3[[#This Row],[X- Position Src]]-Table3[[#This Row],[X- Position Target]]),2)+POWER((Table3[[#This Row],[Y- Position Src]]-Table3[[#This Row],[Y- Position Target]]),2))</f>
        <v>201.24611797498108</v>
      </c>
      <c r="H528" s="1">
        <v>40</v>
      </c>
      <c r="I528" s="7">
        <f>LOG(Table3[[#This Row],[Distance Travelled]]/Table3[[#This Row],[Width of Button]]+1, 2)</f>
        <v>2.5924338222492032</v>
      </c>
      <c r="J528" s="6">
        <v>0.72</v>
      </c>
    </row>
    <row r="529" spans="1:10">
      <c r="A529" s="1">
        <v>213</v>
      </c>
      <c r="B529" s="1">
        <v>2</v>
      </c>
      <c r="C529" s="1">
        <v>310</v>
      </c>
      <c r="D529" s="1">
        <v>241</v>
      </c>
      <c r="E529" s="1">
        <v>220</v>
      </c>
      <c r="F529" s="1">
        <v>220</v>
      </c>
      <c r="G529" s="2">
        <f>SQRT(POWER((Table3[[#This Row],[X- Position Src]]-Table3[[#This Row],[X- Position Target]]),2)+POWER((Table3[[#This Row],[Y- Position Src]]-Table3[[#This Row],[Y- Position Target]]),2))</f>
        <v>92.417530804496181</v>
      </c>
      <c r="H529" s="1">
        <v>40</v>
      </c>
      <c r="I529" s="7">
        <f>LOG(Table3[[#This Row],[Distance Travelled]]/Table3[[#This Row],[Width of Button]]+1, 2)</f>
        <v>1.7270222285918075</v>
      </c>
      <c r="J529" s="6">
        <v>0.65600000000000003</v>
      </c>
    </row>
    <row r="530" spans="1:10">
      <c r="A530" s="1">
        <v>214</v>
      </c>
      <c r="B530" s="1">
        <v>2</v>
      </c>
      <c r="C530" s="1">
        <v>206</v>
      </c>
      <c r="D530" s="1">
        <v>235</v>
      </c>
      <c r="E530" s="1">
        <v>220</v>
      </c>
      <c r="F530" s="1">
        <v>490</v>
      </c>
      <c r="G530" s="2">
        <f>SQRT(POWER((Table3[[#This Row],[X- Position Src]]-Table3[[#This Row],[X- Position Target]]),2)+POWER((Table3[[#This Row],[Y- Position Src]]-Table3[[#This Row],[Y- Position Target]]),2))</f>
        <v>255.38402455909414</v>
      </c>
      <c r="H530" s="1">
        <v>40</v>
      </c>
      <c r="I530" s="7">
        <f>LOG(Table3[[#This Row],[Distance Travelled]]/Table3[[#This Row],[Width of Button]]+1, 2)</f>
        <v>2.8845198969121668</v>
      </c>
      <c r="J530" s="6">
        <v>0.81499999999999995</v>
      </c>
    </row>
    <row r="531" spans="1:10">
      <c r="A531" s="1">
        <v>215</v>
      </c>
      <c r="B531" s="1">
        <v>2</v>
      </c>
      <c r="C531" s="1">
        <v>240</v>
      </c>
      <c r="D531" s="1">
        <v>496</v>
      </c>
      <c r="E531" s="1">
        <v>490</v>
      </c>
      <c r="F531" s="1">
        <v>220</v>
      </c>
      <c r="G531" s="2">
        <f>SQRT(POWER((Table3[[#This Row],[X- Position Src]]-Table3[[#This Row],[X- Position Target]]),2)+POWER((Table3[[#This Row],[Y- Position Src]]-Table3[[#This Row],[Y- Position Target]]),2))</f>
        <v>372.39226629993271</v>
      </c>
      <c r="H531" s="1">
        <v>40</v>
      </c>
      <c r="I531" s="7">
        <f>LOG(Table3[[#This Row],[Distance Travelled]]/Table3[[#This Row],[Width of Button]]+1, 2)</f>
        <v>3.3659453726095019</v>
      </c>
      <c r="J531" s="6">
        <v>0.78600000000000003</v>
      </c>
    </row>
    <row r="532" spans="1:10">
      <c r="A532" s="1">
        <v>216</v>
      </c>
      <c r="B532" s="1">
        <v>2</v>
      </c>
      <c r="C532" s="1">
        <v>488</v>
      </c>
      <c r="D532" s="1">
        <v>226</v>
      </c>
      <c r="E532" s="1">
        <v>220</v>
      </c>
      <c r="F532" s="1">
        <v>220</v>
      </c>
      <c r="G532" s="2">
        <f>SQRT(POWER((Table3[[#This Row],[X- Position Src]]-Table3[[#This Row],[X- Position Target]]),2)+POWER((Table3[[#This Row],[Y- Position Src]]-Table3[[#This Row],[Y- Position Target]]),2))</f>
        <v>268.06715576511795</v>
      </c>
      <c r="H532" s="1">
        <v>40</v>
      </c>
      <c r="I532" s="7">
        <f>LOG(Table3[[#This Row],[Distance Travelled]]/Table3[[#This Row],[Width of Button]]+1, 2)</f>
        <v>2.9451729741467951</v>
      </c>
      <c r="J532" s="6">
        <v>0.68500000000000005</v>
      </c>
    </row>
    <row r="533" spans="1:10">
      <c r="A533" s="1">
        <v>217</v>
      </c>
      <c r="B533" s="1">
        <v>2</v>
      </c>
      <c r="C533" s="1">
        <v>221</v>
      </c>
      <c r="D533" s="1">
        <v>215</v>
      </c>
      <c r="E533" s="1">
        <v>490</v>
      </c>
      <c r="F533" s="1">
        <v>310</v>
      </c>
      <c r="G533" s="2">
        <f>SQRT(POWER((Table3[[#This Row],[X- Position Src]]-Table3[[#This Row],[X- Position Target]]),2)+POWER((Table3[[#This Row],[Y- Position Src]]-Table3[[#This Row],[Y- Position Target]]),2))</f>
        <v>285.28231631140409</v>
      </c>
      <c r="H533" s="1">
        <v>40</v>
      </c>
      <c r="I533" s="7">
        <f>LOG(Table3[[#This Row],[Distance Travelled]]/Table3[[#This Row],[Width of Button]]+1, 2)</f>
        <v>3.0236204885442959</v>
      </c>
      <c r="J533" s="6">
        <v>0.80500000000000005</v>
      </c>
    </row>
    <row r="534" spans="1:10">
      <c r="A534" s="1">
        <v>218</v>
      </c>
      <c r="B534" s="1">
        <v>2</v>
      </c>
      <c r="C534" s="1">
        <v>465</v>
      </c>
      <c r="D534" s="1">
        <v>314</v>
      </c>
      <c r="E534" s="1">
        <v>400</v>
      </c>
      <c r="F534" s="1">
        <v>400</v>
      </c>
      <c r="G534" s="2">
        <f>SQRT(POWER((Table3[[#This Row],[X- Position Src]]-Table3[[#This Row],[X- Position Target]]),2)+POWER((Table3[[#This Row],[Y- Position Src]]-Table3[[#This Row],[Y- Position Target]]),2))</f>
        <v>107.80074211247342</v>
      </c>
      <c r="H534" s="1">
        <v>40</v>
      </c>
      <c r="I534" s="7">
        <f>LOG(Table3[[#This Row],[Distance Travelled]]/Table3[[#This Row],[Width of Button]]+1, 2)</f>
        <v>1.8855816082097032</v>
      </c>
      <c r="J534" s="6">
        <v>0.71899999999999997</v>
      </c>
    </row>
    <row r="535" spans="1:10">
      <c r="A535" s="1">
        <v>219</v>
      </c>
      <c r="B535" s="1">
        <v>2</v>
      </c>
      <c r="C535" s="1">
        <v>398</v>
      </c>
      <c r="D535" s="1">
        <v>406</v>
      </c>
      <c r="E535" s="1">
        <v>490</v>
      </c>
      <c r="F535" s="1">
        <v>310</v>
      </c>
      <c r="G535" s="2">
        <f>SQRT(POWER((Table3[[#This Row],[X- Position Src]]-Table3[[#This Row],[X- Position Target]]),2)+POWER((Table3[[#This Row],[Y- Position Src]]-Table3[[#This Row],[Y- Position Target]]),2))</f>
        <v>132.96616110875729</v>
      </c>
      <c r="H535" s="1">
        <v>40</v>
      </c>
      <c r="I535" s="7">
        <f>LOG(Table3[[#This Row],[Distance Travelled]]/Table3[[#This Row],[Width of Button]]+1, 2)</f>
        <v>2.1124179132364236</v>
      </c>
      <c r="J535" s="6">
        <v>0.60199999999999998</v>
      </c>
    </row>
    <row r="536" spans="1:10">
      <c r="A536" s="1">
        <v>220</v>
      </c>
      <c r="B536" s="1">
        <v>2</v>
      </c>
      <c r="C536" s="1">
        <v>471</v>
      </c>
      <c r="D536" s="1">
        <v>327</v>
      </c>
      <c r="E536" s="1">
        <v>310</v>
      </c>
      <c r="F536" s="1">
        <v>490</v>
      </c>
      <c r="G536" s="2">
        <f>SQRT(POWER((Table3[[#This Row],[X- Position Src]]-Table3[[#This Row],[X- Position Target]]),2)+POWER((Table3[[#This Row],[Y- Position Src]]-Table3[[#This Row],[Y- Position Target]]),2))</f>
        <v>229.10696191953662</v>
      </c>
      <c r="H536" s="1">
        <v>40</v>
      </c>
      <c r="I536" s="7">
        <f>LOG(Table3[[#This Row],[Distance Travelled]]/Table3[[#This Row],[Width of Button]]+1, 2)</f>
        <v>2.7501078095255549</v>
      </c>
      <c r="J536" s="6">
        <v>0.747</v>
      </c>
    </row>
    <row r="537" spans="1:10">
      <c r="A537" s="1">
        <v>221</v>
      </c>
      <c r="B537" s="1">
        <v>2</v>
      </c>
      <c r="C537" s="1">
        <v>291</v>
      </c>
      <c r="D537" s="1">
        <v>491</v>
      </c>
      <c r="E537" s="1">
        <v>220</v>
      </c>
      <c r="F537" s="1">
        <v>310</v>
      </c>
      <c r="G537" s="2">
        <f>SQRT(POWER((Table3[[#This Row],[X- Position Src]]-Table3[[#This Row],[X- Position Target]]),2)+POWER((Table3[[#This Row],[Y- Position Src]]-Table3[[#This Row],[Y- Position Target]]),2))</f>
        <v>194.42736432920137</v>
      </c>
      <c r="H537" s="1">
        <v>40</v>
      </c>
      <c r="I537" s="7">
        <f>LOG(Table3[[#This Row],[Distance Travelled]]/Table3[[#This Row],[Width of Button]]+1, 2)</f>
        <v>2.5510690779488132</v>
      </c>
      <c r="J537" s="6">
        <v>0.78300000000000003</v>
      </c>
    </row>
    <row r="538" spans="1:10">
      <c r="A538" s="1">
        <v>222</v>
      </c>
      <c r="B538" s="1">
        <v>2</v>
      </c>
      <c r="C538" s="1">
        <v>211</v>
      </c>
      <c r="D538" s="1">
        <v>336</v>
      </c>
      <c r="E538" s="1">
        <v>310</v>
      </c>
      <c r="F538" s="1">
        <v>220</v>
      </c>
      <c r="G538" s="2">
        <f>SQRT(POWER((Table3[[#This Row],[X- Position Src]]-Table3[[#This Row],[X- Position Target]]),2)+POWER((Table3[[#This Row],[Y- Position Src]]-Table3[[#This Row],[Y- Position Target]]),2))</f>
        <v>152.50245899656832</v>
      </c>
      <c r="H538" s="1">
        <v>40</v>
      </c>
      <c r="I538" s="7">
        <f>LOG(Table3[[#This Row],[Distance Travelled]]/Table3[[#This Row],[Width of Button]]+1, 2)</f>
        <v>2.2668049695754027</v>
      </c>
      <c r="J538" s="6">
        <v>0.66100000000000003</v>
      </c>
    </row>
    <row r="539" spans="1:10">
      <c r="A539" s="1">
        <v>223</v>
      </c>
      <c r="B539" s="1">
        <v>2</v>
      </c>
      <c r="C539" s="1">
        <v>316</v>
      </c>
      <c r="D539" s="1">
        <v>221</v>
      </c>
      <c r="E539" s="1">
        <v>400</v>
      </c>
      <c r="F539" s="1">
        <v>400</v>
      </c>
      <c r="G539" s="2">
        <f>SQRT(POWER((Table3[[#This Row],[X- Position Src]]-Table3[[#This Row],[X- Position Target]]),2)+POWER((Table3[[#This Row],[Y- Position Src]]-Table3[[#This Row],[Y- Position Target]]),2))</f>
        <v>197.72961336127676</v>
      </c>
      <c r="H539" s="1">
        <v>40</v>
      </c>
      <c r="I539" s="7">
        <f>LOG(Table3[[#This Row],[Distance Travelled]]/Table3[[#This Row],[Width of Button]]+1, 2)</f>
        <v>2.5712497221407764</v>
      </c>
      <c r="J539" s="6">
        <v>0.76900000000000002</v>
      </c>
    </row>
    <row r="540" spans="1:10">
      <c r="A540" s="1">
        <v>224</v>
      </c>
      <c r="B540" s="1">
        <v>2</v>
      </c>
      <c r="C540" s="1">
        <v>416</v>
      </c>
      <c r="D540" s="1">
        <v>392</v>
      </c>
      <c r="E540" s="1">
        <v>490</v>
      </c>
      <c r="F540" s="1">
        <v>310</v>
      </c>
      <c r="G540" s="2">
        <f>SQRT(POWER((Table3[[#This Row],[X- Position Src]]-Table3[[#This Row],[X- Position Target]]),2)+POWER((Table3[[#This Row],[Y- Position Src]]-Table3[[#This Row],[Y- Position Target]]),2))</f>
        <v>110.45361017187261</v>
      </c>
      <c r="H540" s="1">
        <v>40</v>
      </c>
      <c r="I540" s="7">
        <f>LOG(Table3[[#This Row],[Distance Travelled]]/Table3[[#This Row],[Width of Button]]+1, 2)</f>
        <v>1.91124681980101</v>
      </c>
      <c r="J540" s="6">
        <v>0.65100000000000002</v>
      </c>
    </row>
    <row r="541" spans="1:10">
      <c r="A541" s="1">
        <v>225</v>
      </c>
      <c r="B541" s="1">
        <v>2</v>
      </c>
      <c r="C541" s="1">
        <v>483</v>
      </c>
      <c r="D541" s="1">
        <v>333</v>
      </c>
      <c r="E541" s="1">
        <v>400</v>
      </c>
      <c r="F541" s="1">
        <v>490</v>
      </c>
      <c r="G541" s="2">
        <f>SQRT(POWER((Table3[[#This Row],[X- Position Src]]-Table3[[#This Row],[X- Position Target]]),2)+POWER((Table3[[#This Row],[Y- Position Src]]-Table3[[#This Row],[Y- Position Target]]),2))</f>
        <v>177.58941409892651</v>
      </c>
      <c r="H541" s="1">
        <v>40</v>
      </c>
      <c r="I541" s="7">
        <f>LOG(Table3[[#This Row],[Distance Travelled]]/Table3[[#This Row],[Width of Button]]+1, 2)</f>
        <v>2.4435364649017215</v>
      </c>
      <c r="J541" s="6">
        <v>0.65</v>
      </c>
    </row>
    <row r="542" spans="1:10">
      <c r="A542" s="1">
        <v>226</v>
      </c>
      <c r="B542" s="1">
        <v>2</v>
      </c>
      <c r="C542" s="1">
        <v>383</v>
      </c>
      <c r="D542" s="1">
        <v>473</v>
      </c>
      <c r="E542" s="1">
        <v>400</v>
      </c>
      <c r="F542" s="1">
        <v>310</v>
      </c>
      <c r="G542" s="2">
        <f>SQRT(POWER((Table3[[#This Row],[X- Position Src]]-Table3[[#This Row],[X- Position Target]]),2)+POWER((Table3[[#This Row],[Y- Position Src]]-Table3[[#This Row],[Y- Position Target]]),2))</f>
        <v>163.88410539158457</v>
      </c>
      <c r="H542" s="1">
        <v>40</v>
      </c>
      <c r="I542" s="7">
        <f>LOG(Table3[[#This Row],[Distance Travelled]]/Table3[[#This Row],[Width of Button]]+1, 2)</f>
        <v>2.3496774035103525</v>
      </c>
      <c r="J542" s="6">
        <v>0.625</v>
      </c>
    </row>
    <row r="543" spans="1:10">
      <c r="A543" s="1">
        <v>227</v>
      </c>
      <c r="B543" s="1">
        <v>2</v>
      </c>
      <c r="C543" s="1">
        <v>375</v>
      </c>
      <c r="D543" s="1">
        <v>298</v>
      </c>
      <c r="E543" s="1">
        <v>490</v>
      </c>
      <c r="F543" s="1">
        <v>310</v>
      </c>
      <c r="G543" s="2">
        <f>SQRT(POWER((Table3[[#This Row],[X- Position Src]]-Table3[[#This Row],[X- Position Target]]),2)+POWER((Table3[[#This Row],[Y- Position Src]]-Table3[[#This Row],[Y- Position Target]]),2))</f>
        <v>115.62439189029277</v>
      </c>
      <c r="H543" s="1">
        <v>40</v>
      </c>
      <c r="I543" s="7">
        <f>LOG(Table3[[#This Row],[Distance Travelled]]/Table3[[#This Row],[Width of Button]]+1, 2)</f>
        <v>1.9599962946796601</v>
      </c>
      <c r="J543" s="6">
        <v>0.55000000000000004</v>
      </c>
    </row>
    <row r="544" spans="1:10">
      <c r="A544" s="1">
        <v>228</v>
      </c>
      <c r="B544" s="1">
        <v>2</v>
      </c>
      <c r="C544" s="1">
        <v>490</v>
      </c>
      <c r="D544" s="1">
        <v>314</v>
      </c>
      <c r="E544" s="1">
        <v>310</v>
      </c>
      <c r="F544" s="1">
        <v>220</v>
      </c>
      <c r="G544" s="2">
        <f>SQRT(POWER((Table3[[#This Row],[X- Position Src]]-Table3[[#This Row],[X- Position Target]]),2)+POWER((Table3[[#This Row],[Y- Position Src]]-Table3[[#This Row],[Y- Position Target]]),2))</f>
        <v>203.06649157357302</v>
      </c>
      <c r="H544" s="1">
        <v>40</v>
      </c>
      <c r="I544" s="7">
        <f>LOG(Table3[[#This Row],[Distance Travelled]]/Table3[[#This Row],[Width of Button]]+1, 2)</f>
        <v>2.6032791162973856</v>
      </c>
      <c r="J544" s="6">
        <v>0.751</v>
      </c>
    </row>
    <row r="545" spans="1:10">
      <c r="A545" s="1">
        <v>229</v>
      </c>
      <c r="B545" s="1">
        <v>2</v>
      </c>
      <c r="C545" s="1">
        <v>327</v>
      </c>
      <c r="D545" s="1">
        <v>223</v>
      </c>
      <c r="E545" s="1">
        <v>310</v>
      </c>
      <c r="F545" s="1">
        <v>310</v>
      </c>
      <c r="G545" s="2">
        <f>SQRT(POWER((Table3[[#This Row],[X- Position Src]]-Table3[[#This Row],[X- Position Target]]),2)+POWER((Table3[[#This Row],[Y- Position Src]]-Table3[[#This Row],[Y- Position Target]]),2))</f>
        <v>88.645360848721239</v>
      </c>
      <c r="H545" s="1">
        <v>40</v>
      </c>
      <c r="I545" s="7">
        <f>LOG(Table3[[#This Row],[Distance Travelled]]/Table3[[#This Row],[Width of Button]]+1, 2)</f>
        <v>1.6853275270759025</v>
      </c>
      <c r="J545" s="6">
        <v>0.60399999999999998</v>
      </c>
    </row>
    <row r="546" spans="1:10">
      <c r="A546" s="1">
        <v>230</v>
      </c>
      <c r="B546" s="1">
        <v>2</v>
      </c>
      <c r="C546" s="1">
        <v>307</v>
      </c>
      <c r="D546" s="1">
        <v>315</v>
      </c>
      <c r="E546" s="1">
        <v>310</v>
      </c>
      <c r="F546" s="1">
        <v>490</v>
      </c>
      <c r="G546" s="2">
        <f>SQRT(POWER((Table3[[#This Row],[X- Position Src]]-Table3[[#This Row],[X- Position Target]]),2)+POWER((Table3[[#This Row],[Y- Position Src]]-Table3[[#This Row],[Y- Position Target]]),2))</f>
        <v>175.025712396779</v>
      </c>
      <c r="H546" s="1">
        <v>40</v>
      </c>
      <c r="I546" s="7">
        <f>LOG(Table3[[#This Row],[Distance Travelled]]/Table3[[#This Row],[Width of Button]]+1, 2)</f>
        <v>2.4264372799548779</v>
      </c>
      <c r="J546" s="6">
        <v>0.81899999999999995</v>
      </c>
    </row>
    <row r="547" spans="1:10">
      <c r="A547" s="1">
        <v>231</v>
      </c>
      <c r="B547" s="1">
        <v>2</v>
      </c>
      <c r="C547" s="1">
        <v>302</v>
      </c>
      <c r="D547" s="1">
        <v>519</v>
      </c>
      <c r="E547" s="1">
        <v>400</v>
      </c>
      <c r="F547" s="1">
        <v>400</v>
      </c>
      <c r="G547" s="2">
        <f>SQRT(POWER((Table3[[#This Row],[X- Position Src]]-Table3[[#This Row],[X- Position Target]]),2)+POWER((Table3[[#This Row],[Y- Position Src]]-Table3[[#This Row],[Y- Position Target]]),2))</f>
        <v>154.15900881881669</v>
      </c>
      <c r="H547" s="1">
        <v>40</v>
      </c>
      <c r="I547" s="7">
        <f>LOG(Table3[[#This Row],[Distance Travelled]]/Table3[[#This Row],[Width of Button]]+1, 2)</f>
        <v>2.2791667435537986</v>
      </c>
      <c r="J547" s="6">
        <v>0.69199999999999995</v>
      </c>
    </row>
    <row r="548" spans="1:10">
      <c r="A548" s="1">
        <v>232</v>
      </c>
      <c r="B548" s="1">
        <v>2</v>
      </c>
      <c r="C548" s="1">
        <v>415</v>
      </c>
      <c r="D548" s="1">
        <v>388</v>
      </c>
      <c r="E548" s="1">
        <v>400</v>
      </c>
      <c r="F548" s="1">
        <v>310</v>
      </c>
      <c r="G548" s="2">
        <f>SQRT(POWER((Table3[[#This Row],[X- Position Src]]-Table3[[#This Row],[X- Position Target]]),2)+POWER((Table3[[#This Row],[Y- Position Src]]-Table3[[#This Row],[Y- Position Target]]),2))</f>
        <v>79.429213769242352</v>
      </c>
      <c r="H548" s="1">
        <v>40</v>
      </c>
      <c r="I548" s="7">
        <f>LOG(Table3[[#This Row],[Distance Travelled]]/Table3[[#This Row],[Width of Button]]+1, 2)</f>
        <v>1.5780838745790489</v>
      </c>
      <c r="J548" s="6">
        <v>0.73699999999999999</v>
      </c>
    </row>
    <row r="549" spans="1:10">
      <c r="A549" s="1">
        <v>233</v>
      </c>
      <c r="B549" s="1">
        <v>2</v>
      </c>
      <c r="C549" s="1">
        <v>401</v>
      </c>
      <c r="D549" s="1">
        <v>310</v>
      </c>
      <c r="E549" s="1">
        <v>490</v>
      </c>
      <c r="F549" s="1">
        <v>310</v>
      </c>
      <c r="G549" s="2">
        <f>SQRT(POWER((Table3[[#This Row],[X- Position Src]]-Table3[[#This Row],[X- Position Target]]),2)+POWER((Table3[[#This Row],[Y- Position Src]]-Table3[[#This Row],[Y- Position Target]]),2))</f>
        <v>89</v>
      </c>
      <c r="H549" s="1">
        <v>40</v>
      </c>
      <c r="I549" s="7">
        <f>LOG(Table3[[#This Row],[Distance Travelled]]/Table3[[#This Row],[Width of Button]]+1, 2)</f>
        <v>1.689299160535892</v>
      </c>
      <c r="J549" s="6">
        <v>0.57599999999999996</v>
      </c>
    </row>
    <row r="550" spans="1:10">
      <c r="A550" s="1">
        <v>234</v>
      </c>
      <c r="B550" s="1">
        <v>2</v>
      </c>
      <c r="C550" s="1">
        <v>492</v>
      </c>
      <c r="D550" s="1">
        <v>319</v>
      </c>
      <c r="E550" s="1">
        <v>400</v>
      </c>
      <c r="F550" s="1">
        <v>220</v>
      </c>
      <c r="G550" s="2">
        <f>SQRT(POWER((Table3[[#This Row],[X- Position Src]]-Table3[[#This Row],[X- Position Target]]),2)+POWER((Table3[[#This Row],[Y- Position Src]]-Table3[[#This Row],[Y- Position Target]]),2))</f>
        <v>135.14806694880988</v>
      </c>
      <c r="H550" s="1">
        <v>40</v>
      </c>
      <c r="I550" s="7">
        <f>LOG(Table3[[#This Row],[Distance Travelled]]/Table3[[#This Row],[Width of Button]]+1, 2)</f>
        <v>2.1305031605679874</v>
      </c>
      <c r="J550" s="6">
        <v>0.64</v>
      </c>
    </row>
    <row r="551" spans="1:10">
      <c r="A551" s="1">
        <v>235</v>
      </c>
      <c r="B551" s="1">
        <v>2</v>
      </c>
      <c r="C551" s="1">
        <v>383</v>
      </c>
      <c r="D551" s="1">
        <v>225</v>
      </c>
      <c r="E551" s="1">
        <v>310</v>
      </c>
      <c r="F551" s="1">
        <v>400</v>
      </c>
      <c r="G551" s="2">
        <f>SQRT(POWER((Table3[[#This Row],[X- Position Src]]-Table3[[#This Row],[X- Position Target]]),2)+POWER((Table3[[#This Row],[Y- Position Src]]-Table3[[#This Row],[Y- Position Target]]),2))</f>
        <v>189.61540021844218</v>
      </c>
      <c r="H551" s="1">
        <v>40</v>
      </c>
      <c r="I551" s="7">
        <f>LOG(Table3[[#This Row],[Distance Travelled]]/Table3[[#This Row],[Width of Button]]+1, 2)</f>
        <v>2.5211475011591866</v>
      </c>
      <c r="J551" s="6">
        <v>0.73499999999999999</v>
      </c>
    </row>
    <row r="552" spans="1:10">
      <c r="A552" s="1">
        <v>236</v>
      </c>
      <c r="B552" s="1">
        <v>2</v>
      </c>
      <c r="C552" s="1">
        <v>323</v>
      </c>
      <c r="D552" s="1">
        <v>389</v>
      </c>
      <c r="E552" s="1">
        <v>220</v>
      </c>
      <c r="F552" s="1">
        <v>490</v>
      </c>
      <c r="G552" s="2">
        <f>SQRT(POWER((Table3[[#This Row],[X- Position Src]]-Table3[[#This Row],[X- Position Target]]),2)+POWER((Table3[[#This Row],[Y- Position Src]]-Table3[[#This Row],[Y- Position Target]]),2))</f>
        <v>144.25671561490648</v>
      </c>
      <c r="H552" s="1">
        <v>40</v>
      </c>
      <c r="I552" s="7">
        <f>LOG(Table3[[#This Row],[Distance Travelled]]/Table3[[#This Row],[Width of Button]]+1, 2)</f>
        <v>2.2036452971534861</v>
      </c>
      <c r="J552" s="6">
        <v>0.75900000000000001</v>
      </c>
    </row>
    <row r="553" spans="1:10">
      <c r="A553" s="1">
        <v>237</v>
      </c>
      <c r="B553" s="1">
        <v>2</v>
      </c>
      <c r="C553" s="1">
        <v>208</v>
      </c>
      <c r="D553" s="1">
        <v>520</v>
      </c>
      <c r="E553" s="1">
        <v>400</v>
      </c>
      <c r="F553" s="1">
        <v>220</v>
      </c>
      <c r="G553" s="2">
        <f>SQRT(POWER((Table3[[#This Row],[X- Position Src]]-Table3[[#This Row],[X- Position Target]]),2)+POWER((Table3[[#This Row],[Y- Position Src]]-Table3[[#This Row],[Y- Position Target]]),2))</f>
        <v>356.17972991173991</v>
      </c>
      <c r="H553" s="1">
        <v>40</v>
      </c>
      <c r="I553" s="7">
        <f>LOG(Table3[[#This Row],[Distance Travelled]]/Table3[[#This Row],[Width of Button]]+1, 2)</f>
        <v>3.3080831631412506</v>
      </c>
      <c r="J553" s="6">
        <v>0.80600000000000005</v>
      </c>
    </row>
    <row r="554" spans="1:10">
      <c r="A554" s="1">
        <v>238</v>
      </c>
      <c r="B554" s="1">
        <v>2</v>
      </c>
      <c r="C554" s="1">
        <v>382</v>
      </c>
      <c r="D554" s="1">
        <v>215</v>
      </c>
      <c r="E554" s="1">
        <v>490</v>
      </c>
      <c r="F554" s="1">
        <v>400</v>
      </c>
      <c r="G554" s="2">
        <f>SQRT(POWER((Table3[[#This Row],[X- Position Src]]-Table3[[#This Row],[X- Position Target]]),2)+POWER((Table3[[#This Row],[Y- Position Src]]-Table3[[#This Row],[Y- Position Target]]),2))</f>
        <v>214.21717951648975</v>
      </c>
      <c r="H554" s="1">
        <v>40</v>
      </c>
      <c r="I554" s="7">
        <f>LOG(Table3[[#This Row],[Distance Travelled]]/Table3[[#This Row],[Width of Button]]+1, 2)</f>
        <v>2.6679896231286242</v>
      </c>
      <c r="J554" s="6">
        <v>0.73699999999999999</v>
      </c>
    </row>
    <row r="555" spans="1:10">
      <c r="A555" s="1">
        <v>239</v>
      </c>
      <c r="B555" s="1">
        <v>2</v>
      </c>
      <c r="C555" s="1">
        <v>476</v>
      </c>
      <c r="D555" s="1">
        <v>385</v>
      </c>
      <c r="E555" s="1">
        <v>490</v>
      </c>
      <c r="F555" s="1">
        <v>220</v>
      </c>
      <c r="G555" s="2">
        <f>SQRT(POWER((Table3[[#This Row],[X- Position Src]]-Table3[[#This Row],[X- Position Target]]),2)+POWER((Table3[[#This Row],[Y- Position Src]]-Table3[[#This Row],[Y- Position Target]]),2))</f>
        <v>165.59287424282482</v>
      </c>
      <c r="H555" s="1">
        <v>40</v>
      </c>
      <c r="I555" s="7">
        <f>LOG(Table3[[#This Row],[Distance Travelled]]/Table3[[#This Row],[Width of Button]]+1, 2)</f>
        <v>2.3617183571200662</v>
      </c>
      <c r="J555" s="6">
        <v>0.70099999999999996</v>
      </c>
    </row>
    <row r="556" spans="1:10">
      <c r="A556" s="1">
        <v>240</v>
      </c>
      <c r="B556" s="1">
        <v>2</v>
      </c>
      <c r="C556" s="1">
        <v>493</v>
      </c>
      <c r="D556" s="1">
        <v>231</v>
      </c>
      <c r="E556" s="1">
        <v>220</v>
      </c>
      <c r="F556" s="1">
        <v>310</v>
      </c>
      <c r="G556" s="2">
        <f>SQRT(POWER((Table3[[#This Row],[X- Position Src]]-Table3[[#This Row],[X- Position Target]]),2)+POWER((Table3[[#This Row],[Y- Position Src]]-Table3[[#This Row],[Y- Position Target]]),2))</f>
        <v>284.20063335608523</v>
      </c>
      <c r="H556" s="1">
        <v>40</v>
      </c>
      <c r="I556" s="7">
        <f>LOG(Table3[[#This Row],[Distance Travelled]]/Table3[[#This Row],[Width of Button]]+1, 2)</f>
        <v>3.018815004184491</v>
      </c>
      <c r="J556" s="6">
        <v>0.68500000000000005</v>
      </c>
    </row>
    <row r="557" spans="1:10">
      <c r="A557" s="1">
        <v>241</v>
      </c>
      <c r="B557" s="1">
        <v>2</v>
      </c>
      <c r="C557" s="1">
        <v>217</v>
      </c>
      <c r="D557" s="1">
        <v>301</v>
      </c>
      <c r="E557" s="1">
        <v>490</v>
      </c>
      <c r="F557" s="1">
        <v>400</v>
      </c>
      <c r="G557" s="2">
        <f>SQRT(POWER((Table3[[#This Row],[X- Position Src]]-Table3[[#This Row],[X- Position Target]]),2)+POWER((Table3[[#This Row],[Y- Position Src]]-Table3[[#This Row],[Y- Position Target]]),2))</f>
        <v>290.39628096792148</v>
      </c>
      <c r="H557" s="1">
        <v>40</v>
      </c>
      <c r="I557" s="7">
        <f>LOG(Table3[[#This Row],[Distance Travelled]]/Table3[[#This Row],[Width of Button]]+1, 2)</f>
        <v>3.0461255423610227</v>
      </c>
      <c r="J557" s="6">
        <v>0.71799999999999997</v>
      </c>
    </row>
    <row r="558" spans="1:10">
      <c r="A558" s="1">
        <v>242</v>
      </c>
      <c r="B558" s="1">
        <v>2</v>
      </c>
      <c r="C558" s="1">
        <v>470</v>
      </c>
      <c r="D558" s="1">
        <v>403</v>
      </c>
      <c r="E558" s="1">
        <v>400</v>
      </c>
      <c r="F558" s="1">
        <v>310</v>
      </c>
      <c r="G558" s="2">
        <f>SQRT(POWER((Table3[[#This Row],[X- Position Src]]-Table3[[#This Row],[X- Position Target]]),2)+POWER((Table3[[#This Row],[Y- Position Src]]-Table3[[#This Row],[Y- Position Target]]),2))</f>
        <v>116.40017182117903</v>
      </c>
      <c r="H558" s="1">
        <v>40</v>
      </c>
      <c r="I558" s="7">
        <f>LOG(Table3[[#This Row],[Distance Travelled]]/Table3[[#This Row],[Width of Button]]+1, 2)</f>
        <v>1.9671701924778116</v>
      </c>
      <c r="J558" s="6">
        <v>0.66900000000000004</v>
      </c>
    </row>
    <row r="559" spans="1:10">
      <c r="A559" s="1">
        <v>243</v>
      </c>
      <c r="B559" s="1">
        <v>2</v>
      </c>
      <c r="C559" s="1">
        <v>422</v>
      </c>
      <c r="D559" s="1">
        <v>319</v>
      </c>
      <c r="E559" s="1">
        <v>220</v>
      </c>
      <c r="F559" s="1">
        <v>400</v>
      </c>
      <c r="G559" s="2">
        <f>SQRT(POWER((Table3[[#This Row],[X- Position Src]]-Table3[[#This Row],[X- Position Target]]),2)+POWER((Table3[[#This Row],[Y- Position Src]]-Table3[[#This Row],[Y- Position Target]]),2))</f>
        <v>217.63501556505102</v>
      </c>
      <c r="H559" s="1">
        <v>40</v>
      </c>
      <c r="I559" s="7">
        <f>LOG(Table3[[#This Row],[Distance Travelled]]/Table3[[#This Row],[Width of Button]]+1, 2)</f>
        <v>2.6872567805331817</v>
      </c>
      <c r="J559" s="6">
        <v>0.64700000000000002</v>
      </c>
    </row>
    <row r="560" spans="1:10">
      <c r="A560" s="1">
        <v>244</v>
      </c>
      <c r="B560" s="1">
        <v>2</v>
      </c>
      <c r="C560" s="1">
        <v>227</v>
      </c>
      <c r="D560" s="1">
        <v>398</v>
      </c>
      <c r="E560" s="1">
        <v>400</v>
      </c>
      <c r="F560" s="1">
        <v>400</v>
      </c>
      <c r="G560" s="2">
        <f>SQRT(POWER((Table3[[#This Row],[X- Position Src]]-Table3[[#This Row],[X- Position Target]]),2)+POWER((Table3[[#This Row],[Y- Position Src]]-Table3[[#This Row],[Y- Position Target]]),2))</f>
        <v>173.01156030739679</v>
      </c>
      <c r="H560" s="1">
        <v>40</v>
      </c>
      <c r="I560" s="7">
        <f>LOG(Table3[[#This Row],[Distance Travelled]]/Table3[[#This Row],[Width of Button]]+1, 2)</f>
        <v>2.4128598236745331</v>
      </c>
      <c r="J560" s="6">
        <v>0.71599999999999997</v>
      </c>
    </row>
    <row r="561" spans="1:10">
      <c r="A561" s="1">
        <v>245</v>
      </c>
      <c r="B561" s="1">
        <v>2</v>
      </c>
      <c r="C561" s="1">
        <v>407</v>
      </c>
      <c r="D561" s="1">
        <v>411</v>
      </c>
      <c r="E561" s="1">
        <v>490</v>
      </c>
      <c r="F561" s="1">
        <v>400</v>
      </c>
      <c r="G561" s="2">
        <f>SQRT(POWER((Table3[[#This Row],[X- Position Src]]-Table3[[#This Row],[X- Position Target]]),2)+POWER((Table3[[#This Row],[Y- Position Src]]-Table3[[#This Row],[Y- Position Target]]),2))</f>
        <v>83.725742755737912</v>
      </c>
      <c r="H561" s="1">
        <v>40</v>
      </c>
      <c r="I561" s="7">
        <f>LOG(Table3[[#This Row],[Distance Travelled]]/Table3[[#This Row],[Width of Button]]+1, 2)</f>
        <v>1.6290737979676329</v>
      </c>
      <c r="J561" s="6">
        <v>0.56899999999999995</v>
      </c>
    </row>
    <row r="562" spans="1:10">
      <c r="A562" s="1">
        <v>246</v>
      </c>
      <c r="B562" s="1">
        <v>2</v>
      </c>
      <c r="C562" s="1">
        <v>503</v>
      </c>
      <c r="D562" s="1">
        <v>399</v>
      </c>
      <c r="E562" s="1">
        <v>400</v>
      </c>
      <c r="F562" s="1">
        <v>220</v>
      </c>
      <c r="G562" s="2">
        <f>SQRT(POWER((Table3[[#This Row],[X- Position Src]]-Table3[[#This Row],[X- Position Target]]),2)+POWER((Table3[[#This Row],[Y- Position Src]]-Table3[[#This Row],[Y- Position Target]]),2))</f>
        <v>206.51876428063383</v>
      </c>
      <c r="H562" s="1">
        <v>40</v>
      </c>
      <c r="I562" s="7">
        <f>LOG(Table3[[#This Row],[Distance Travelled]]/Table3[[#This Row],[Width of Button]]+1, 2)</f>
        <v>2.6236255593579028</v>
      </c>
      <c r="J562" s="6">
        <v>0.65600000000000003</v>
      </c>
    </row>
    <row r="563" spans="1:10">
      <c r="A563" s="1">
        <v>247</v>
      </c>
      <c r="B563" s="1">
        <v>2</v>
      </c>
      <c r="C563" s="1">
        <v>406</v>
      </c>
      <c r="D563" s="1">
        <v>244</v>
      </c>
      <c r="E563" s="1">
        <v>310</v>
      </c>
      <c r="F563" s="1">
        <v>490</v>
      </c>
      <c r="G563" s="2">
        <f>SQRT(POWER((Table3[[#This Row],[X- Position Src]]-Table3[[#This Row],[X- Position Target]]),2)+POWER((Table3[[#This Row],[Y- Position Src]]-Table3[[#This Row],[Y- Position Target]]),2))</f>
        <v>264.06817301598466</v>
      </c>
      <c r="H563" s="1">
        <v>40</v>
      </c>
      <c r="I563" s="7">
        <f>LOG(Table3[[#This Row],[Distance Travelled]]/Table3[[#This Row],[Width of Button]]+1, 2)</f>
        <v>2.9263229114698808</v>
      </c>
      <c r="J563" s="6">
        <v>0.78600000000000003</v>
      </c>
    </row>
    <row r="564" spans="1:10">
      <c r="A564" s="1">
        <v>248</v>
      </c>
      <c r="B564" s="1">
        <v>2</v>
      </c>
      <c r="C564" s="1">
        <v>302</v>
      </c>
      <c r="D564" s="1">
        <v>494</v>
      </c>
      <c r="E564" s="1">
        <v>400</v>
      </c>
      <c r="F564" s="1">
        <v>490</v>
      </c>
      <c r="G564" s="2">
        <f>SQRT(POWER((Table3[[#This Row],[X- Position Src]]-Table3[[#This Row],[X- Position Target]]),2)+POWER((Table3[[#This Row],[Y- Position Src]]-Table3[[#This Row],[Y- Position Target]]),2))</f>
        <v>98.081598681913832</v>
      </c>
      <c r="H564" s="1">
        <v>40</v>
      </c>
      <c r="I564" s="7">
        <f>LOG(Table3[[#This Row],[Distance Travelled]]/Table3[[#This Row],[Width of Button]]+1, 2)</f>
        <v>1.7874491678563627</v>
      </c>
      <c r="J564" s="6">
        <v>0.90300000000000002</v>
      </c>
    </row>
    <row r="565" spans="1:10">
      <c r="A565" s="1">
        <v>249</v>
      </c>
      <c r="B565" s="1">
        <v>2</v>
      </c>
      <c r="C565" s="1">
        <v>400</v>
      </c>
      <c r="D565" s="1">
        <v>509</v>
      </c>
      <c r="E565" s="1">
        <v>400</v>
      </c>
      <c r="F565" s="1">
        <v>490</v>
      </c>
      <c r="G565" s="2">
        <f>SQRT(POWER((Table3[[#This Row],[X- Position Src]]-Table3[[#This Row],[X- Position Target]]),2)+POWER((Table3[[#This Row],[Y- Position Src]]-Table3[[#This Row],[Y- Position Target]]),2))</f>
        <v>19</v>
      </c>
      <c r="H565" s="1">
        <v>40</v>
      </c>
      <c r="I565" s="7">
        <f>LOG(Table3[[#This Row],[Distance Travelled]]/Table3[[#This Row],[Width of Button]]+1, 2)</f>
        <v>0.56071495447447905</v>
      </c>
      <c r="J565" s="6">
        <v>0.65200000000000002</v>
      </c>
    </row>
    <row r="566" spans="1:10">
      <c r="A566" s="1">
        <v>250</v>
      </c>
      <c r="B566" s="1">
        <v>2</v>
      </c>
      <c r="C566" s="1">
        <v>377</v>
      </c>
      <c r="D566" s="1">
        <v>483</v>
      </c>
      <c r="E566" s="1">
        <v>310</v>
      </c>
      <c r="F566" s="1">
        <v>400</v>
      </c>
      <c r="G566" s="2">
        <f>SQRT(POWER((Table3[[#This Row],[X- Position Src]]-Table3[[#This Row],[X- Position Target]]),2)+POWER((Table3[[#This Row],[Y- Position Src]]-Table3[[#This Row],[Y- Position Target]]),2))</f>
        <v>106.66770832824712</v>
      </c>
      <c r="H566" s="1">
        <v>40</v>
      </c>
      <c r="I566" s="7">
        <f>LOG(Table3[[#This Row],[Distance Travelled]]/Table3[[#This Row],[Width of Button]]+1, 2)</f>
        <v>1.874479364243367</v>
      </c>
      <c r="J566" s="6">
        <v>0.56100000000000005</v>
      </c>
    </row>
    <row r="567" spans="1:10">
      <c r="A567" s="1">
        <v>251</v>
      </c>
      <c r="B567" s="1">
        <v>2</v>
      </c>
      <c r="C567" s="1">
        <v>321</v>
      </c>
      <c r="D567" s="1">
        <v>419</v>
      </c>
      <c r="E567" s="1">
        <v>310</v>
      </c>
      <c r="F567" s="1">
        <v>490</v>
      </c>
      <c r="G567" s="2">
        <f>SQRT(POWER((Table3[[#This Row],[X- Position Src]]-Table3[[#This Row],[X- Position Target]]),2)+POWER((Table3[[#This Row],[Y- Position Src]]-Table3[[#This Row],[Y- Position Target]]),2))</f>
        <v>71.847059786744225</v>
      </c>
      <c r="H567" s="1">
        <v>40</v>
      </c>
      <c r="I567" s="7">
        <f>LOG(Table3[[#This Row],[Distance Travelled]]/Table3[[#This Row],[Width of Button]]+1, 2)</f>
        <v>1.4834554265026598</v>
      </c>
      <c r="J567" s="6">
        <v>0.58699999999999997</v>
      </c>
    </row>
    <row r="568" spans="1:10">
      <c r="A568" s="1">
        <v>252</v>
      </c>
      <c r="B568" s="1">
        <v>2</v>
      </c>
      <c r="C568" s="1">
        <v>319</v>
      </c>
      <c r="D568" s="1">
        <v>498</v>
      </c>
      <c r="E568" s="1">
        <v>490</v>
      </c>
      <c r="F568" s="1">
        <v>220</v>
      </c>
      <c r="G568" s="2">
        <f>SQRT(POWER((Table3[[#This Row],[X- Position Src]]-Table3[[#This Row],[X- Position Target]]),2)+POWER((Table3[[#This Row],[Y- Position Src]]-Table3[[#This Row],[Y- Position Target]]),2))</f>
        <v>326.38167840735179</v>
      </c>
      <c r="H568" s="1">
        <v>40</v>
      </c>
      <c r="I568" s="7">
        <f>LOG(Table3[[#This Row],[Distance Travelled]]/Table3[[#This Row],[Width of Button]]+1, 2)</f>
        <v>3.1952754554954019</v>
      </c>
      <c r="J568" s="6">
        <v>0.90400000000000003</v>
      </c>
    </row>
    <row r="569" spans="1:10">
      <c r="A569" s="1">
        <v>253</v>
      </c>
      <c r="B569" s="1">
        <v>2</v>
      </c>
      <c r="C569" s="1">
        <v>498</v>
      </c>
      <c r="D569" s="1">
        <v>216</v>
      </c>
      <c r="E569" s="1">
        <v>490</v>
      </c>
      <c r="F569" s="1">
        <v>310</v>
      </c>
      <c r="G569" s="2">
        <f>SQRT(POWER((Table3[[#This Row],[X- Position Src]]-Table3[[#This Row],[X- Position Target]]),2)+POWER((Table3[[#This Row],[Y- Position Src]]-Table3[[#This Row],[Y- Position Target]]),2))</f>
        <v>94.339811320566042</v>
      </c>
      <c r="H569" s="1">
        <v>40</v>
      </c>
      <c r="I569" s="7">
        <f>LOG(Table3[[#This Row],[Distance Travelled]]/Table3[[#This Row],[Width of Button]]+1, 2)</f>
        <v>1.7478150026568295</v>
      </c>
      <c r="J569" s="6">
        <v>0.57199999999999995</v>
      </c>
    </row>
    <row r="570" spans="1:10">
      <c r="A570" s="1">
        <v>254</v>
      </c>
      <c r="B570" s="1">
        <v>2</v>
      </c>
      <c r="C570" s="1">
        <v>499</v>
      </c>
      <c r="D570" s="1">
        <v>296</v>
      </c>
      <c r="E570" s="1">
        <v>310</v>
      </c>
      <c r="F570" s="1">
        <v>400</v>
      </c>
      <c r="G570" s="2">
        <f>SQRT(POWER((Table3[[#This Row],[X- Position Src]]-Table3[[#This Row],[X- Position Target]]),2)+POWER((Table3[[#This Row],[Y- Position Src]]-Table3[[#This Row],[Y- Position Target]]),2))</f>
        <v>215.72436116489024</v>
      </c>
      <c r="H570" s="1">
        <v>40</v>
      </c>
      <c r="I570" s="7">
        <f>LOG(Table3[[#This Row],[Distance Travelled]]/Table3[[#This Row],[Width of Button]]+1, 2)</f>
        <v>2.6765176980076899</v>
      </c>
      <c r="J570" s="6">
        <v>0.79400000000000004</v>
      </c>
    </row>
    <row r="571" spans="1:10">
      <c r="A571" s="1">
        <v>255</v>
      </c>
      <c r="B571" s="1">
        <v>2</v>
      </c>
      <c r="C571" s="1">
        <v>315</v>
      </c>
      <c r="D571" s="1">
        <v>413</v>
      </c>
      <c r="E571" s="1">
        <v>310</v>
      </c>
      <c r="F571" s="1">
        <v>220</v>
      </c>
      <c r="G571" s="2">
        <f>SQRT(POWER((Table3[[#This Row],[X- Position Src]]-Table3[[#This Row],[X- Position Target]]),2)+POWER((Table3[[#This Row],[Y- Position Src]]-Table3[[#This Row],[Y- Position Target]]),2))</f>
        <v>193.06475597581243</v>
      </c>
      <c r="H571" s="1">
        <v>40</v>
      </c>
      <c r="I571" s="7">
        <f>LOG(Table3[[#This Row],[Distance Travelled]]/Table3[[#This Row],[Width of Button]]+1, 2)</f>
        <v>2.5426589516784048</v>
      </c>
      <c r="J571" s="6">
        <v>0.82</v>
      </c>
    </row>
    <row r="572" spans="1:10">
      <c r="A572" s="1">
        <v>256</v>
      </c>
      <c r="B572" s="1">
        <v>2</v>
      </c>
      <c r="C572" s="1">
        <v>315</v>
      </c>
      <c r="D572" s="1">
        <v>227</v>
      </c>
      <c r="E572" s="1">
        <v>310</v>
      </c>
      <c r="F572" s="1">
        <v>220</v>
      </c>
      <c r="G572" s="2">
        <f>SQRT(POWER((Table3[[#This Row],[X- Position Src]]-Table3[[#This Row],[X- Position Target]]),2)+POWER((Table3[[#This Row],[Y- Position Src]]-Table3[[#This Row],[Y- Position Target]]),2))</f>
        <v>8.6023252670426267</v>
      </c>
      <c r="H572" s="1">
        <v>40</v>
      </c>
      <c r="I572" s="7">
        <f>LOG(Table3[[#This Row],[Distance Travelled]]/Table3[[#This Row],[Width of Button]]+1, 2)</f>
        <v>0.28102533792533707</v>
      </c>
      <c r="J572" s="6">
        <v>0.35499999999999998</v>
      </c>
    </row>
    <row r="573" spans="1:10">
      <c r="A573" s="1">
        <v>257</v>
      </c>
      <c r="B573" s="1">
        <v>2</v>
      </c>
      <c r="C573" s="1">
        <v>315</v>
      </c>
      <c r="D573" s="1">
        <v>227</v>
      </c>
      <c r="E573" s="1">
        <v>310</v>
      </c>
      <c r="F573" s="1">
        <v>220</v>
      </c>
      <c r="G573" s="2">
        <f>SQRT(POWER((Table3[[#This Row],[X- Position Src]]-Table3[[#This Row],[X- Position Target]]),2)+POWER((Table3[[#This Row],[Y- Position Src]]-Table3[[#This Row],[Y- Position Target]]),2))</f>
        <v>8.6023252670426267</v>
      </c>
      <c r="H573" s="1">
        <v>40</v>
      </c>
      <c r="I573" s="7">
        <f>LOG(Table3[[#This Row],[Distance Travelled]]/Table3[[#This Row],[Width of Button]]+1, 2)</f>
        <v>0.28102533792533707</v>
      </c>
      <c r="J573" s="6">
        <v>0.41699999999999998</v>
      </c>
    </row>
    <row r="574" spans="1:10">
      <c r="A574" s="1">
        <v>258</v>
      </c>
      <c r="B574" s="1">
        <v>2</v>
      </c>
      <c r="C574" s="1">
        <v>315</v>
      </c>
      <c r="D574" s="1">
        <v>227</v>
      </c>
      <c r="E574" s="1">
        <v>490</v>
      </c>
      <c r="F574" s="1">
        <v>400</v>
      </c>
      <c r="G574" s="2">
        <f>SQRT(POWER((Table3[[#This Row],[X- Position Src]]-Table3[[#This Row],[X- Position Target]]),2)+POWER((Table3[[#This Row],[Y- Position Src]]-Table3[[#This Row],[Y- Position Target]]),2))</f>
        <v>246.07722365143832</v>
      </c>
      <c r="H574" s="1">
        <v>40</v>
      </c>
      <c r="I574" s="7">
        <f>LOG(Table3[[#This Row],[Distance Travelled]]/Table3[[#This Row],[Width of Button]]+1, 2)</f>
        <v>2.8383327353895971</v>
      </c>
      <c r="J574" s="6">
        <v>0.76500000000000001</v>
      </c>
    </row>
    <row r="575" spans="1:10">
      <c r="A575" s="1">
        <v>259</v>
      </c>
      <c r="B575" s="1">
        <v>2</v>
      </c>
      <c r="C575" s="1">
        <v>482</v>
      </c>
      <c r="D575" s="1">
        <v>403</v>
      </c>
      <c r="E575" s="1">
        <v>220</v>
      </c>
      <c r="F575" s="1">
        <v>400</v>
      </c>
      <c r="G575" s="2">
        <f>SQRT(POWER((Table3[[#This Row],[X- Position Src]]-Table3[[#This Row],[X- Position Target]]),2)+POWER((Table3[[#This Row],[Y- Position Src]]-Table3[[#This Row],[Y- Position Target]]),2))</f>
        <v>262.01717500957835</v>
      </c>
      <c r="H575" s="1">
        <v>40</v>
      </c>
      <c r="I575" s="7">
        <f>LOG(Table3[[#This Row],[Distance Travelled]]/Table3[[#This Row],[Width of Button]]+1, 2)</f>
        <v>2.9165586894595394</v>
      </c>
      <c r="J575" s="6">
        <v>0.65700000000000003</v>
      </c>
    </row>
    <row r="576" spans="1:10">
      <c r="A576" s="1">
        <v>260</v>
      </c>
      <c r="B576" s="1">
        <v>2</v>
      </c>
      <c r="C576" s="1">
        <v>217</v>
      </c>
      <c r="D576" s="1">
        <v>398</v>
      </c>
      <c r="E576" s="1">
        <v>400</v>
      </c>
      <c r="F576" s="1">
        <v>220</v>
      </c>
      <c r="G576" s="2">
        <f>SQRT(POWER((Table3[[#This Row],[X- Position Src]]-Table3[[#This Row],[X- Position Target]]),2)+POWER((Table3[[#This Row],[Y- Position Src]]-Table3[[#This Row],[Y- Position Target]]),2))</f>
        <v>255.29003114105336</v>
      </c>
      <c r="H576" s="1">
        <v>40</v>
      </c>
      <c r="I576" s="7">
        <f>LOG(Table3[[#This Row],[Distance Travelled]]/Table3[[#This Row],[Width of Button]]+1, 2)</f>
        <v>2.8840607474441327</v>
      </c>
      <c r="J576" s="6">
        <v>0.73899999999999999</v>
      </c>
    </row>
    <row r="577" spans="1:10">
      <c r="A577" s="1">
        <v>261</v>
      </c>
      <c r="B577" s="1">
        <v>2</v>
      </c>
      <c r="C577" s="1">
        <v>376</v>
      </c>
      <c r="D577" s="1">
        <v>245</v>
      </c>
      <c r="E577" s="1">
        <v>220</v>
      </c>
      <c r="F577" s="1">
        <v>490</v>
      </c>
      <c r="G577" s="2">
        <f>SQRT(POWER((Table3[[#This Row],[X- Position Src]]-Table3[[#This Row],[X- Position Target]]),2)+POWER((Table3[[#This Row],[Y- Position Src]]-Table3[[#This Row],[Y- Position Target]]),2))</f>
        <v>290.44965140278617</v>
      </c>
      <c r="H577" s="1">
        <v>40</v>
      </c>
      <c r="I577" s="7">
        <f>LOG(Table3[[#This Row],[Distance Travelled]]/Table3[[#This Row],[Width of Button]]+1, 2)</f>
        <v>3.0463585687234627</v>
      </c>
      <c r="J577" s="6">
        <v>0.75</v>
      </c>
    </row>
    <row r="578" spans="1:10">
      <c r="A578" s="1">
        <v>262</v>
      </c>
      <c r="B578" s="1">
        <v>2</v>
      </c>
      <c r="C578" s="1">
        <v>214</v>
      </c>
      <c r="D578" s="1">
        <v>506</v>
      </c>
      <c r="E578" s="1">
        <v>490</v>
      </c>
      <c r="F578" s="1">
        <v>220</v>
      </c>
      <c r="G578" s="2">
        <f>SQRT(POWER((Table3[[#This Row],[X- Position Src]]-Table3[[#This Row],[X- Position Target]]),2)+POWER((Table3[[#This Row],[Y- Position Src]]-Table3[[#This Row],[Y- Position Target]]),2))</f>
        <v>397.45691590410149</v>
      </c>
      <c r="H578" s="1">
        <v>40</v>
      </c>
      <c r="I578" s="7">
        <f>LOG(Table3[[#This Row],[Distance Travelled]]/Table3[[#This Row],[Width of Button]]+1, 2)</f>
        <v>3.4510690312100394</v>
      </c>
      <c r="J578" s="6">
        <v>0.73399999999999999</v>
      </c>
    </row>
    <row r="579" spans="1:10">
      <c r="A579" s="1">
        <v>263</v>
      </c>
      <c r="B579" s="1">
        <v>2</v>
      </c>
      <c r="C579" s="1">
        <v>482</v>
      </c>
      <c r="D579" s="1">
        <v>233</v>
      </c>
      <c r="E579" s="1">
        <v>310</v>
      </c>
      <c r="F579" s="1">
        <v>400</v>
      </c>
      <c r="G579" s="2">
        <f>SQRT(POWER((Table3[[#This Row],[X- Position Src]]-Table3[[#This Row],[X- Position Target]]),2)+POWER((Table3[[#This Row],[Y- Position Src]]-Table3[[#This Row],[Y- Position Target]]),2))</f>
        <v>239.73527066328811</v>
      </c>
      <c r="H579" s="1">
        <v>40</v>
      </c>
      <c r="I579" s="7">
        <f>LOG(Table3[[#This Row],[Distance Travelled]]/Table3[[#This Row],[Width of Button]]+1, 2)</f>
        <v>2.8059902636208527</v>
      </c>
      <c r="J579" s="6">
        <v>0.78600000000000003</v>
      </c>
    </row>
    <row r="580" spans="1:10">
      <c r="A580" s="1">
        <v>264</v>
      </c>
      <c r="B580" s="1">
        <v>2</v>
      </c>
      <c r="C580" s="1">
        <v>317</v>
      </c>
      <c r="D580" s="1">
        <v>382</v>
      </c>
      <c r="E580" s="1">
        <v>310</v>
      </c>
      <c r="F580" s="1">
        <v>400</v>
      </c>
      <c r="G580" s="2">
        <f>SQRT(POWER((Table3[[#This Row],[X- Position Src]]-Table3[[#This Row],[X- Position Target]]),2)+POWER((Table3[[#This Row],[Y- Position Src]]-Table3[[#This Row],[Y- Position Target]]),2))</f>
        <v>19.313207915827967</v>
      </c>
      <c r="H580" s="1">
        <v>40</v>
      </c>
      <c r="I580" s="7">
        <f>LOG(Table3[[#This Row],[Distance Travelled]]/Table3[[#This Row],[Width of Button]]+1, 2)</f>
        <v>0.5683534011105158</v>
      </c>
      <c r="J580" s="6">
        <v>0.51900000000000002</v>
      </c>
    </row>
    <row r="581" spans="1:10">
      <c r="A581" s="1">
        <v>265</v>
      </c>
      <c r="B581" s="1">
        <v>2</v>
      </c>
      <c r="C581" s="1">
        <v>309</v>
      </c>
      <c r="D581" s="1">
        <v>379</v>
      </c>
      <c r="E581" s="1">
        <v>310</v>
      </c>
      <c r="F581" s="1">
        <v>310</v>
      </c>
      <c r="G581" s="2">
        <f>SQRT(POWER((Table3[[#This Row],[X- Position Src]]-Table3[[#This Row],[X- Position Target]]),2)+POWER((Table3[[#This Row],[Y- Position Src]]-Table3[[#This Row],[Y- Position Target]]),2))</f>
        <v>69.007245996344466</v>
      </c>
      <c r="H581" s="1">
        <v>40</v>
      </c>
      <c r="I581" s="7">
        <f>LOG(Table3[[#This Row],[Distance Travelled]]/Table3[[#This Row],[Width of Button]]+1, 2)</f>
        <v>1.4463521327844293</v>
      </c>
      <c r="J581" s="6">
        <v>0.60199999999999998</v>
      </c>
    </row>
    <row r="582" spans="1:10">
      <c r="A582" s="1">
        <v>266</v>
      </c>
      <c r="B582" s="1">
        <v>2</v>
      </c>
      <c r="C582" s="1">
        <v>311</v>
      </c>
      <c r="D582" s="1">
        <v>324</v>
      </c>
      <c r="E582" s="1">
        <v>400</v>
      </c>
      <c r="F582" s="1">
        <v>400</v>
      </c>
      <c r="G582" s="2">
        <f>SQRT(POWER((Table3[[#This Row],[X- Position Src]]-Table3[[#This Row],[X- Position Target]]),2)+POWER((Table3[[#This Row],[Y- Position Src]]-Table3[[#This Row],[Y- Position Target]]),2))</f>
        <v>117.03418304068261</v>
      </c>
      <c r="H582" s="1">
        <v>40</v>
      </c>
      <c r="I582" s="7">
        <f>LOG(Table3[[#This Row],[Distance Travelled]]/Table3[[#This Row],[Width of Button]]+1, 2)</f>
        <v>1.9730067325736267</v>
      </c>
      <c r="J582" s="6">
        <v>0.73599999999999999</v>
      </c>
    </row>
    <row r="583" spans="1:10">
      <c r="A583" s="1">
        <v>267</v>
      </c>
      <c r="B583" s="1">
        <v>2</v>
      </c>
      <c r="C583" s="1">
        <v>404</v>
      </c>
      <c r="D583" s="1">
        <v>402</v>
      </c>
      <c r="E583" s="1">
        <v>400</v>
      </c>
      <c r="F583" s="1">
        <v>220</v>
      </c>
      <c r="G583" s="2">
        <f>SQRT(POWER((Table3[[#This Row],[X- Position Src]]-Table3[[#This Row],[X- Position Target]]),2)+POWER((Table3[[#This Row],[Y- Position Src]]-Table3[[#This Row],[Y- Position Target]]),2))</f>
        <v>182.04395073717774</v>
      </c>
      <c r="H583" s="1">
        <v>40</v>
      </c>
      <c r="I583" s="7">
        <f>LOG(Table3[[#This Row],[Distance Travelled]]/Table3[[#This Row],[Width of Button]]+1, 2)</f>
        <v>2.4727733626105186</v>
      </c>
      <c r="J583" s="6">
        <v>0.68799999999999994</v>
      </c>
    </row>
    <row r="584" spans="1:10">
      <c r="A584" s="1">
        <v>268</v>
      </c>
      <c r="B584" s="1">
        <v>2</v>
      </c>
      <c r="C584" s="1">
        <v>402</v>
      </c>
      <c r="D584" s="1">
        <v>214</v>
      </c>
      <c r="E584" s="1">
        <v>490</v>
      </c>
      <c r="F584" s="1">
        <v>220</v>
      </c>
      <c r="G584" s="2">
        <f>SQRT(POWER((Table3[[#This Row],[X- Position Src]]-Table3[[#This Row],[X- Position Target]]),2)+POWER((Table3[[#This Row],[Y- Position Src]]-Table3[[#This Row],[Y- Position Target]]),2))</f>
        <v>88.204308284799779</v>
      </c>
      <c r="H584" s="1">
        <v>40</v>
      </c>
      <c r="I584" s="7">
        <f>LOG(Table3[[#This Row],[Distance Travelled]]/Table3[[#This Row],[Width of Button]]+1, 2)</f>
        <v>1.6803728391893993</v>
      </c>
      <c r="J584" s="6">
        <v>0.65200000000000002</v>
      </c>
    </row>
    <row r="585" spans="1:10">
      <c r="A585" s="1">
        <v>269</v>
      </c>
      <c r="B585" s="1">
        <v>2</v>
      </c>
      <c r="C585" s="1">
        <v>505</v>
      </c>
      <c r="D585" s="1">
        <v>225</v>
      </c>
      <c r="E585" s="1">
        <v>490</v>
      </c>
      <c r="F585" s="1">
        <v>220</v>
      </c>
      <c r="G585" s="2">
        <f>SQRT(POWER((Table3[[#This Row],[X- Position Src]]-Table3[[#This Row],[X- Position Target]]),2)+POWER((Table3[[#This Row],[Y- Position Src]]-Table3[[#This Row],[Y- Position Target]]),2))</f>
        <v>15.811388300841896</v>
      </c>
      <c r="H585" s="1">
        <v>40</v>
      </c>
      <c r="I585" s="7">
        <f>LOG(Table3[[#This Row],[Distance Travelled]]/Table3[[#This Row],[Width of Button]]+1, 2)</f>
        <v>0.48055953368137461</v>
      </c>
      <c r="J585" s="6">
        <v>0.433</v>
      </c>
    </row>
    <row r="586" spans="1:10">
      <c r="A586" s="1">
        <v>270</v>
      </c>
      <c r="B586" s="1">
        <v>2</v>
      </c>
      <c r="C586" s="1">
        <v>504</v>
      </c>
      <c r="D586" s="1">
        <v>225</v>
      </c>
      <c r="E586" s="1">
        <v>310</v>
      </c>
      <c r="F586" s="1">
        <v>490</v>
      </c>
      <c r="G586" s="2">
        <f>SQRT(POWER((Table3[[#This Row],[X- Position Src]]-Table3[[#This Row],[X- Position Target]]),2)+POWER((Table3[[#This Row],[Y- Position Src]]-Table3[[#This Row],[Y- Position Target]]),2))</f>
        <v>328.42198464780034</v>
      </c>
      <c r="H586" s="1">
        <v>40</v>
      </c>
      <c r="I586" s="7">
        <f>LOG(Table3[[#This Row],[Distance Travelled]]/Table3[[#This Row],[Width of Button]]+1, 2)</f>
        <v>3.2032872480539027</v>
      </c>
      <c r="J586" s="6">
        <v>0.84899999999999998</v>
      </c>
    </row>
    <row r="587" spans="1:10">
      <c r="A587" s="1">
        <v>271</v>
      </c>
      <c r="B587" s="1">
        <v>2</v>
      </c>
      <c r="C587" s="1">
        <v>322</v>
      </c>
      <c r="D587" s="1">
        <v>491</v>
      </c>
      <c r="E587" s="1">
        <v>310</v>
      </c>
      <c r="F587" s="1">
        <v>310</v>
      </c>
      <c r="G587" s="2">
        <f>SQRT(POWER((Table3[[#This Row],[X- Position Src]]-Table3[[#This Row],[X- Position Target]]),2)+POWER((Table3[[#This Row],[Y- Position Src]]-Table3[[#This Row],[Y- Position Target]]),2))</f>
        <v>181.39735389470266</v>
      </c>
      <c r="H587" s="1">
        <v>40</v>
      </c>
      <c r="I587" s="7">
        <f>LOG(Table3[[#This Row],[Distance Travelled]]/Table3[[#This Row],[Width of Button]]+1, 2)</f>
        <v>2.4685660742525224</v>
      </c>
      <c r="J587" s="6">
        <v>0.68799999999999994</v>
      </c>
    </row>
    <row r="588" spans="1:10">
      <c r="A588" s="1">
        <v>272</v>
      </c>
      <c r="B588" s="1">
        <v>2</v>
      </c>
      <c r="C588" s="1">
        <v>303</v>
      </c>
      <c r="D588" s="1">
        <v>320</v>
      </c>
      <c r="E588" s="1">
        <v>490</v>
      </c>
      <c r="F588" s="1">
        <v>220</v>
      </c>
      <c r="G588" s="2">
        <f>SQRT(POWER((Table3[[#This Row],[X- Position Src]]-Table3[[#This Row],[X- Position Target]]),2)+POWER((Table3[[#This Row],[Y- Position Src]]-Table3[[#This Row],[Y- Position Target]]),2))</f>
        <v>212.05895406702354</v>
      </c>
      <c r="H588" s="1">
        <v>40</v>
      </c>
      <c r="I588" s="7">
        <f>LOG(Table3[[#This Row],[Distance Travelled]]/Table3[[#This Row],[Width of Button]]+1, 2)</f>
        <v>2.6556893000128206</v>
      </c>
      <c r="J588" s="6">
        <v>0.69699999999999995</v>
      </c>
    </row>
    <row r="589" spans="1:10">
      <c r="A589" s="1">
        <v>273</v>
      </c>
      <c r="B589" s="1">
        <v>2</v>
      </c>
      <c r="C589" s="1">
        <v>495</v>
      </c>
      <c r="D589" s="1">
        <v>219</v>
      </c>
      <c r="E589" s="1">
        <v>310</v>
      </c>
      <c r="F589" s="1">
        <v>490</v>
      </c>
      <c r="G589" s="2">
        <f>SQRT(POWER((Table3[[#This Row],[X- Position Src]]-Table3[[#This Row],[X- Position Target]]),2)+POWER((Table3[[#This Row],[Y- Position Src]]-Table3[[#This Row],[Y- Position Target]]),2))</f>
        <v>328.12497619047531</v>
      </c>
      <c r="H589" s="1">
        <v>40</v>
      </c>
      <c r="I589" s="7">
        <f>LOG(Table3[[#This Row],[Distance Travelled]]/Table3[[#This Row],[Width of Button]]+1, 2)</f>
        <v>3.2021237305200794</v>
      </c>
      <c r="J589" s="6">
        <v>0.86799999999999999</v>
      </c>
    </row>
    <row r="590" spans="1:10">
      <c r="A590" s="1">
        <v>274</v>
      </c>
      <c r="B590" s="1">
        <v>2</v>
      </c>
      <c r="C590" s="1">
        <v>316</v>
      </c>
      <c r="D590" s="1">
        <v>482</v>
      </c>
      <c r="E590" s="1">
        <v>400</v>
      </c>
      <c r="F590" s="1">
        <v>490</v>
      </c>
      <c r="G590" s="2">
        <f>SQRT(POWER((Table3[[#This Row],[X- Position Src]]-Table3[[#This Row],[X- Position Target]]),2)+POWER((Table3[[#This Row],[Y- Position Src]]-Table3[[#This Row],[Y- Position Target]]),2))</f>
        <v>84.380092438915952</v>
      </c>
      <c r="H590" s="1">
        <v>40</v>
      </c>
      <c r="I590" s="7">
        <f>LOG(Table3[[#This Row],[Distance Travelled]]/Table3[[#This Row],[Width of Button]]+1, 2)</f>
        <v>1.6366836893755596</v>
      </c>
      <c r="J590" s="6">
        <v>0.7</v>
      </c>
    </row>
    <row r="591" spans="1:10">
      <c r="A591" s="1">
        <v>275</v>
      </c>
      <c r="B591" s="1">
        <v>2</v>
      </c>
      <c r="C591" s="1">
        <v>403</v>
      </c>
      <c r="D591" s="1">
        <v>487</v>
      </c>
      <c r="E591" s="1">
        <v>400</v>
      </c>
      <c r="F591" s="1">
        <v>220</v>
      </c>
      <c r="G591" s="2">
        <f>SQRT(POWER((Table3[[#This Row],[X- Position Src]]-Table3[[#This Row],[X- Position Target]]),2)+POWER((Table3[[#This Row],[Y- Position Src]]-Table3[[#This Row],[Y- Position Target]]),2))</f>
        <v>267.01685340067957</v>
      </c>
      <c r="H591" s="1">
        <v>40</v>
      </c>
      <c r="I591" s="7">
        <f>LOG(Table3[[#This Row],[Distance Travelled]]/Table3[[#This Row],[Width of Button]]+1, 2)</f>
        <v>2.9402459480405194</v>
      </c>
      <c r="J591" s="6">
        <v>0.67600000000000005</v>
      </c>
    </row>
    <row r="592" spans="1:10">
      <c r="A592" s="1">
        <v>276</v>
      </c>
      <c r="B592" s="1">
        <v>2</v>
      </c>
      <c r="C592" s="1">
        <v>400</v>
      </c>
      <c r="D592" s="1">
        <v>233</v>
      </c>
      <c r="E592" s="1">
        <v>490</v>
      </c>
      <c r="F592" s="1">
        <v>490</v>
      </c>
      <c r="G592" s="2">
        <f>SQRT(POWER((Table3[[#This Row],[X- Position Src]]-Table3[[#This Row],[X- Position Target]]),2)+POWER((Table3[[#This Row],[Y- Position Src]]-Table3[[#This Row],[Y- Position Target]]),2))</f>
        <v>272.30313990110358</v>
      </c>
      <c r="H592" s="1">
        <v>40</v>
      </c>
      <c r="I592" s="7">
        <f>LOG(Table3[[#This Row],[Distance Travelled]]/Table3[[#This Row],[Width of Button]]+1, 2)</f>
        <v>2.9648751691993516</v>
      </c>
      <c r="J592" s="6">
        <v>0.82199999999999995</v>
      </c>
    </row>
    <row r="593" spans="1:10">
      <c r="A593" s="1">
        <v>277</v>
      </c>
      <c r="B593" s="1">
        <v>2</v>
      </c>
      <c r="C593" s="1">
        <v>487</v>
      </c>
      <c r="D593" s="1">
        <v>491</v>
      </c>
      <c r="E593" s="1">
        <v>310</v>
      </c>
      <c r="F593" s="1">
        <v>310</v>
      </c>
      <c r="G593" s="2">
        <f>SQRT(POWER((Table3[[#This Row],[X- Position Src]]-Table3[[#This Row],[X- Position Target]]),2)+POWER((Table3[[#This Row],[Y- Position Src]]-Table3[[#This Row],[Y- Position Target]]),2))</f>
        <v>253.16002844051033</v>
      </c>
      <c r="H593" s="1">
        <v>40</v>
      </c>
      <c r="I593" s="7">
        <f>LOG(Table3[[#This Row],[Distance Travelled]]/Table3[[#This Row],[Width of Button]]+1, 2)</f>
        <v>2.8736165042873751</v>
      </c>
      <c r="J593" s="6">
        <v>0.77700000000000002</v>
      </c>
    </row>
    <row r="594" spans="1:10">
      <c r="A594" s="1">
        <v>278</v>
      </c>
      <c r="B594" s="1">
        <v>2</v>
      </c>
      <c r="C594" s="1">
        <v>287</v>
      </c>
      <c r="D594" s="1">
        <v>337</v>
      </c>
      <c r="E594" s="1">
        <v>310</v>
      </c>
      <c r="F594" s="1">
        <v>310</v>
      </c>
      <c r="G594" s="2">
        <f>SQRT(POWER((Table3[[#This Row],[X- Position Src]]-Table3[[#This Row],[X- Position Target]]),2)+POWER((Table3[[#This Row],[Y- Position Src]]-Table3[[#This Row],[Y- Position Target]]),2))</f>
        <v>35.468295701936398</v>
      </c>
      <c r="H594" s="1">
        <v>40</v>
      </c>
      <c r="I594" s="7">
        <f>LOG(Table3[[#This Row],[Distance Travelled]]/Table3[[#This Row],[Width of Button]]+1, 2)</f>
        <v>0.91587069424067724</v>
      </c>
      <c r="J594" s="6">
        <v>0.45500000000000002</v>
      </c>
    </row>
    <row r="595" spans="1:10">
      <c r="A595" s="1">
        <v>279</v>
      </c>
      <c r="B595" s="1">
        <v>2</v>
      </c>
      <c r="C595" s="1">
        <v>312</v>
      </c>
      <c r="D595" s="1">
        <v>337</v>
      </c>
      <c r="E595" s="1">
        <v>400</v>
      </c>
      <c r="F595" s="1">
        <v>400</v>
      </c>
      <c r="G595" s="2">
        <f>SQRT(POWER((Table3[[#This Row],[X- Position Src]]-Table3[[#This Row],[X- Position Target]]),2)+POWER((Table3[[#This Row],[Y- Position Src]]-Table3[[#This Row],[Y- Position Target]]),2))</f>
        <v>108.22661410207751</v>
      </c>
      <c r="H595" s="1">
        <v>40</v>
      </c>
      <c r="I595" s="7">
        <f>LOG(Table3[[#This Row],[Distance Travelled]]/Table3[[#This Row],[Width of Button]]+1, 2)</f>
        <v>1.8897326018150027</v>
      </c>
      <c r="J595" s="6">
        <v>0.621</v>
      </c>
    </row>
    <row r="596" spans="1:10">
      <c r="A596" s="1">
        <v>280</v>
      </c>
      <c r="B596" s="1">
        <v>2</v>
      </c>
      <c r="C596" s="1">
        <v>401</v>
      </c>
      <c r="D596" s="1">
        <v>394</v>
      </c>
      <c r="E596" s="1">
        <v>490</v>
      </c>
      <c r="F596" s="1">
        <v>490</v>
      </c>
      <c r="G596" s="2">
        <f>SQRT(POWER((Table3[[#This Row],[X- Position Src]]-Table3[[#This Row],[X- Position Target]]),2)+POWER((Table3[[#This Row],[Y- Position Src]]-Table3[[#This Row],[Y- Position Target]]),2))</f>
        <v>130.90836489697671</v>
      </c>
      <c r="H596" s="1">
        <v>40</v>
      </c>
      <c r="I596" s="7">
        <f>LOG(Table3[[#This Row],[Distance Travelled]]/Table3[[#This Row],[Width of Button]]+1, 2)</f>
        <v>2.0951511045407041</v>
      </c>
      <c r="J596" s="6">
        <v>0.752</v>
      </c>
    </row>
    <row r="597" spans="1:10">
      <c r="A597" s="1">
        <v>281</v>
      </c>
      <c r="B597" s="1">
        <v>2</v>
      </c>
      <c r="C597" s="1">
        <v>488</v>
      </c>
      <c r="D597" s="1">
        <v>509</v>
      </c>
      <c r="E597" s="1">
        <v>220</v>
      </c>
      <c r="F597" s="1">
        <v>490</v>
      </c>
      <c r="G597" s="2">
        <f>SQRT(POWER((Table3[[#This Row],[X- Position Src]]-Table3[[#This Row],[X- Position Target]]),2)+POWER((Table3[[#This Row],[Y- Position Src]]-Table3[[#This Row],[Y- Position Target]]),2))</f>
        <v>268.67266329122509</v>
      </c>
      <c r="H597" s="1">
        <v>40</v>
      </c>
      <c r="I597" s="7">
        <f>LOG(Table3[[#This Row],[Distance Travelled]]/Table3[[#This Row],[Width of Button]]+1, 2)</f>
        <v>2.9480058153508875</v>
      </c>
      <c r="J597" s="6">
        <v>0.77</v>
      </c>
    </row>
    <row r="598" spans="1:10">
      <c r="A598" s="1">
        <v>282</v>
      </c>
      <c r="B598" s="1">
        <v>2</v>
      </c>
      <c r="C598" s="1">
        <v>240</v>
      </c>
      <c r="D598" s="1">
        <v>498</v>
      </c>
      <c r="E598" s="1">
        <v>310</v>
      </c>
      <c r="F598" s="1">
        <v>400</v>
      </c>
      <c r="G598" s="2">
        <f>SQRT(POWER((Table3[[#This Row],[X- Position Src]]-Table3[[#This Row],[X- Position Target]]),2)+POWER((Table3[[#This Row],[Y- Position Src]]-Table3[[#This Row],[Y- Position Target]]),2))</f>
        <v>120.43255373859678</v>
      </c>
      <c r="H598" s="1">
        <v>40</v>
      </c>
      <c r="I598" s="7">
        <f>LOG(Table3[[#This Row],[Distance Travelled]]/Table3[[#This Row],[Width of Button]]+1, 2)</f>
        <v>2.0038950069545951</v>
      </c>
      <c r="J598" s="6">
        <v>0.68200000000000005</v>
      </c>
    </row>
    <row r="599" spans="1:10">
      <c r="A599" s="1">
        <v>283</v>
      </c>
      <c r="B599" s="1">
        <v>2</v>
      </c>
      <c r="C599" s="1">
        <v>320</v>
      </c>
      <c r="D599" s="1">
        <v>409</v>
      </c>
      <c r="E599" s="1">
        <v>310</v>
      </c>
      <c r="F599" s="1">
        <v>310</v>
      </c>
      <c r="G599" s="2">
        <f>SQRT(POWER((Table3[[#This Row],[X- Position Src]]-Table3[[#This Row],[X- Position Target]]),2)+POWER((Table3[[#This Row],[Y- Position Src]]-Table3[[#This Row],[Y- Position Target]]),2))</f>
        <v>99.503768772845987</v>
      </c>
      <c r="H599" s="1">
        <v>40</v>
      </c>
      <c r="I599" s="7">
        <f>LOG(Table3[[#This Row],[Distance Travelled]]/Table3[[#This Row],[Width of Button]]+1, 2)</f>
        <v>1.8022321926869875</v>
      </c>
      <c r="J599" s="6">
        <v>0.61199999999999999</v>
      </c>
    </row>
    <row r="600" spans="1:10">
      <c r="A600" s="1">
        <v>284</v>
      </c>
      <c r="B600" s="1">
        <v>2</v>
      </c>
      <c r="C600" s="1">
        <v>303</v>
      </c>
      <c r="D600" s="1">
        <v>319</v>
      </c>
      <c r="E600" s="1">
        <v>490</v>
      </c>
      <c r="F600" s="1">
        <v>400</v>
      </c>
      <c r="G600" s="2">
        <f>SQRT(POWER((Table3[[#This Row],[X- Position Src]]-Table3[[#This Row],[X- Position Target]]),2)+POWER((Table3[[#This Row],[Y- Position Src]]-Table3[[#This Row],[Y- Position Target]]),2))</f>
        <v>203.78910667648555</v>
      </c>
      <c r="H600" s="1">
        <v>40</v>
      </c>
      <c r="I600" s="7">
        <f>LOG(Table3[[#This Row],[Distance Travelled]]/Table3[[#This Row],[Width of Button]]+1, 2)</f>
        <v>2.6075617577818115</v>
      </c>
      <c r="J600" s="6">
        <v>0.68200000000000005</v>
      </c>
    </row>
    <row r="601" spans="1:10">
      <c r="A601" s="1">
        <v>285</v>
      </c>
      <c r="B601" s="1">
        <v>2</v>
      </c>
      <c r="C601" s="1">
        <v>470</v>
      </c>
      <c r="D601" s="1">
        <v>412</v>
      </c>
      <c r="E601" s="1">
        <v>220</v>
      </c>
      <c r="F601" s="1">
        <v>490</v>
      </c>
      <c r="G601" s="2">
        <f>SQRT(POWER((Table3[[#This Row],[X- Position Src]]-Table3[[#This Row],[X- Position Target]]),2)+POWER((Table3[[#This Row],[Y- Position Src]]-Table3[[#This Row],[Y- Position Target]]),2))</f>
        <v>261.8854711510358</v>
      </c>
      <c r="H601" s="1">
        <v>40</v>
      </c>
      <c r="I601" s="7">
        <f>LOG(Table3[[#This Row],[Distance Travelled]]/Table3[[#This Row],[Width of Button]]+1, 2)</f>
        <v>2.9159294207924602</v>
      </c>
      <c r="J601" s="6">
        <v>0.66800000000000004</v>
      </c>
    </row>
    <row r="602" spans="1:10">
      <c r="A602" s="1">
        <v>286</v>
      </c>
      <c r="B602" s="1">
        <v>2</v>
      </c>
      <c r="C602" s="1">
        <v>234</v>
      </c>
      <c r="D602" s="1">
        <v>484</v>
      </c>
      <c r="E602" s="1">
        <v>490</v>
      </c>
      <c r="F602" s="1">
        <v>490</v>
      </c>
      <c r="G602" s="2">
        <f>SQRT(POWER((Table3[[#This Row],[X- Position Src]]-Table3[[#This Row],[X- Position Target]]),2)+POWER((Table3[[#This Row],[Y- Position Src]]-Table3[[#This Row],[Y- Position Target]]),2))</f>
        <v>256.07030284669872</v>
      </c>
      <c r="H602" s="1">
        <v>40</v>
      </c>
      <c r="I602" s="7">
        <f>LOG(Table3[[#This Row],[Distance Travelled]]/Table3[[#This Row],[Width of Button]]+1, 2)</f>
        <v>2.8878678840031604</v>
      </c>
      <c r="J602" s="6">
        <v>0.67100000000000004</v>
      </c>
    </row>
    <row r="603" spans="1:10">
      <c r="A603" s="1">
        <v>287</v>
      </c>
      <c r="B603" s="1">
        <v>2</v>
      </c>
      <c r="C603" s="1">
        <v>490</v>
      </c>
      <c r="D603" s="1">
        <v>500</v>
      </c>
      <c r="E603" s="1">
        <v>400</v>
      </c>
      <c r="F603" s="1">
        <v>400</v>
      </c>
      <c r="G603" s="2">
        <f>SQRT(POWER((Table3[[#This Row],[X- Position Src]]-Table3[[#This Row],[X- Position Target]]),2)+POWER((Table3[[#This Row],[Y- Position Src]]-Table3[[#This Row],[Y- Position Target]]),2))</f>
        <v>134.53624047073711</v>
      </c>
      <c r="H603" s="1">
        <v>40</v>
      </c>
      <c r="I603" s="7">
        <f>LOG(Table3[[#This Row],[Distance Travelled]]/Table3[[#This Row],[Width of Button]]+1, 2)</f>
        <v>2.1254547216887758</v>
      </c>
      <c r="J603" s="6">
        <v>0.69699999999999995</v>
      </c>
    </row>
    <row r="604" spans="1:10">
      <c r="A604" s="1">
        <v>288</v>
      </c>
      <c r="B604" s="1">
        <v>2</v>
      </c>
      <c r="C604" s="1">
        <v>377</v>
      </c>
      <c r="D604" s="1">
        <v>389</v>
      </c>
      <c r="E604" s="1">
        <v>310</v>
      </c>
      <c r="F604" s="1">
        <v>490</v>
      </c>
      <c r="G604" s="2">
        <f>SQRT(POWER((Table3[[#This Row],[X- Position Src]]-Table3[[#This Row],[X- Position Target]]),2)+POWER((Table3[[#This Row],[Y- Position Src]]-Table3[[#This Row],[Y- Position Target]]),2))</f>
        <v>121.2023102090055</v>
      </c>
      <c r="H604" s="1">
        <v>40</v>
      </c>
      <c r="I604" s="7">
        <f>LOG(Table3[[#This Row],[Distance Travelled]]/Table3[[#This Row],[Width of Button]]+1, 2)</f>
        <v>2.0108005143313648</v>
      </c>
      <c r="J604" s="6">
        <v>0.61899999999999999</v>
      </c>
    </row>
    <row r="605" spans="1:10">
      <c r="A605" s="1">
        <v>289</v>
      </c>
      <c r="B605" s="1">
        <v>2</v>
      </c>
      <c r="C605" s="1">
        <v>308</v>
      </c>
      <c r="D605" s="1">
        <v>492</v>
      </c>
      <c r="E605" s="1">
        <v>220</v>
      </c>
      <c r="F605" s="1">
        <v>220</v>
      </c>
      <c r="G605" s="2">
        <f>SQRT(POWER((Table3[[#This Row],[X- Position Src]]-Table3[[#This Row],[X- Position Target]]),2)+POWER((Table3[[#This Row],[Y- Position Src]]-Table3[[#This Row],[Y- Position Target]]),2))</f>
        <v>285.88109416329019</v>
      </c>
      <c r="H605" s="1">
        <v>40</v>
      </c>
      <c r="I605" s="7">
        <f>LOG(Table3[[#This Row],[Distance Travelled]]/Table3[[#This Row],[Width of Button]]+1, 2)</f>
        <v>3.0262737521248302</v>
      </c>
      <c r="J605" s="6">
        <v>0.751</v>
      </c>
    </row>
    <row r="606" spans="1:10">
      <c r="A606" s="1">
        <v>290</v>
      </c>
      <c r="B606" s="1">
        <v>2</v>
      </c>
      <c r="C606" s="1">
        <v>243</v>
      </c>
      <c r="D606" s="1">
        <v>243</v>
      </c>
      <c r="E606" s="1">
        <v>400</v>
      </c>
      <c r="F606" s="1">
        <v>400</v>
      </c>
      <c r="G606" s="2">
        <f>SQRT(POWER((Table3[[#This Row],[X- Position Src]]-Table3[[#This Row],[X- Position Target]]),2)+POWER((Table3[[#This Row],[Y- Position Src]]-Table3[[#This Row],[Y- Position Target]]),2))</f>
        <v>222.03152929257593</v>
      </c>
      <c r="H606" s="1">
        <v>40</v>
      </c>
      <c r="I606" s="7">
        <f>LOG(Table3[[#This Row],[Distance Travelled]]/Table3[[#This Row],[Width of Button]]+1, 2)</f>
        <v>2.7116685112961987</v>
      </c>
      <c r="J606" s="6">
        <v>0.71699999999999997</v>
      </c>
    </row>
    <row r="607" spans="1:10">
      <c r="A607" s="1">
        <v>291</v>
      </c>
      <c r="B607" s="1">
        <v>2</v>
      </c>
      <c r="C607" s="1">
        <v>380</v>
      </c>
      <c r="D607" s="1">
        <v>392</v>
      </c>
      <c r="E607" s="1">
        <v>400</v>
      </c>
      <c r="F607" s="1">
        <v>310</v>
      </c>
      <c r="G607" s="2">
        <f>SQRT(POWER((Table3[[#This Row],[X- Position Src]]-Table3[[#This Row],[X- Position Target]]),2)+POWER((Table3[[#This Row],[Y- Position Src]]-Table3[[#This Row],[Y- Position Target]]),2))</f>
        <v>84.403791384036765</v>
      </c>
      <c r="H607" s="1">
        <v>40</v>
      </c>
      <c r="I607" s="7">
        <f>LOG(Table3[[#This Row],[Distance Travelled]]/Table3[[#This Row],[Width of Button]]+1, 2)</f>
        <v>1.6369585492272358</v>
      </c>
      <c r="J607" s="6">
        <v>0.58199999999999996</v>
      </c>
    </row>
    <row r="608" spans="1:10">
      <c r="A608" s="1">
        <v>292</v>
      </c>
      <c r="B608" s="1">
        <v>2</v>
      </c>
      <c r="C608" s="1">
        <v>397</v>
      </c>
      <c r="D608" s="1">
        <v>296</v>
      </c>
      <c r="E608" s="1">
        <v>490</v>
      </c>
      <c r="F608" s="1">
        <v>400</v>
      </c>
      <c r="G608" s="2">
        <f>SQRT(POWER((Table3[[#This Row],[X- Position Src]]-Table3[[#This Row],[X- Position Target]]),2)+POWER((Table3[[#This Row],[Y- Position Src]]-Table3[[#This Row],[Y- Position Target]]),2))</f>
        <v>139.51702405083043</v>
      </c>
      <c r="H608" s="1">
        <v>40</v>
      </c>
      <c r="I608" s="7">
        <f>LOG(Table3[[#This Row],[Distance Travelled]]/Table3[[#This Row],[Width of Button]]+1, 2)</f>
        <v>2.1660487598220648</v>
      </c>
      <c r="J608" s="6">
        <v>0.63600000000000001</v>
      </c>
    </row>
    <row r="609" spans="1:10">
      <c r="A609" s="1">
        <v>293</v>
      </c>
      <c r="B609" s="1">
        <v>2</v>
      </c>
      <c r="C609" s="1">
        <v>470</v>
      </c>
      <c r="D609" s="1">
        <v>388</v>
      </c>
      <c r="E609" s="1">
        <v>310</v>
      </c>
      <c r="F609" s="1">
        <v>490</v>
      </c>
      <c r="G609" s="2">
        <f>SQRT(POWER((Table3[[#This Row],[X- Position Src]]-Table3[[#This Row],[X- Position Target]]),2)+POWER((Table3[[#This Row],[Y- Position Src]]-Table3[[#This Row],[Y- Position Target]]),2))</f>
        <v>189.74720024284943</v>
      </c>
      <c r="H609" s="1">
        <v>40</v>
      </c>
      <c r="I609" s="7">
        <f>LOG(Table3[[#This Row],[Distance Travelled]]/Table3[[#This Row],[Width of Button]]+1, 2)</f>
        <v>2.5219753754642706</v>
      </c>
      <c r="J609" s="6">
        <v>0.87</v>
      </c>
    </row>
    <row r="610" spans="1:10">
      <c r="A610" s="1">
        <v>294</v>
      </c>
      <c r="B610" s="1">
        <v>2</v>
      </c>
      <c r="C610" s="1">
        <v>320</v>
      </c>
      <c r="D610" s="1">
        <v>493</v>
      </c>
      <c r="E610" s="1">
        <v>220</v>
      </c>
      <c r="F610" s="1">
        <v>400</v>
      </c>
      <c r="G610" s="2">
        <f>SQRT(POWER((Table3[[#This Row],[X- Position Src]]-Table3[[#This Row],[X- Position Target]]),2)+POWER((Table3[[#This Row],[Y- Position Src]]-Table3[[#This Row],[Y- Position Target]]),2))</f>
        <v>136.56134152826706</v>
      </c>
      <c r="H610" s="1">
        <v>40</v>
      </c>
      <c r="I610" s="7">
        <f>LOG(Table3[[#This Row],[Distance Travelled]]/Table3[[#This Row],[Width of Button]]+1, 2)</f>
        <v>2.1420975913802445</v>
      </c>
      <c r="J610" s="6">
        <v>0.57499999999999996</v>
      </c>
    </row>
    <row r="611" spans="1:10">
      <c r="A611" s="1">
        <v>295</v>
      </c>
      <c r="B611" s="1">
        <v>2</v>
      </c>
      <c r="C611" s="1">
        <v>250</v>
      </c>
      <c r="D611" s="1">
        <v>435</v>
      </c>
      <c r="E611" s="1">
        <v>400</v>
      </c>
      <c r="F611" s="1">
        <v>220</v>
      </c>
      <c r="G611" s="2">
        <f>SQRT(POWER((Table3[[#This Row],[X- Position Src]]-Table3[[#This Row],[X- Position Target]]),2)+POWER((Table3[[#This Row],[Y- Position Src]]-Table3[[#This Row],[Y- Position Target]]),2))</f>
        <v>262.15453457836657</v>
      </c>
      <c r="H611" s="1">
        <v>40</v>
      </c>
      <c r="I611" s="7">
        <f>LOG(Table3[[#This Row],[Distance Travelled]]/Table3[[#This Row],[Width of Button]]+1, 2)</f>
        <v>2.9172146883054935</v>
      </c>
      <c r="J611" s="6">
        <v>0.70099999999999996</v>
      </c>
    </row>
    <row r="612" spans="1:10">
      <c r="A612" s="1">
        <v>296</v>
      </c>
      <c r="B612" s="1">
        <v>2</v>
      </c>
      <c r="C612" s="1">
        <v>392</v>
      </c>
      <c r="D612" s="1">
        <v>246</v>
      </c>
      <c r="E612" s="1">
        <v>220</v>
      </c>
      <c r="F612" s="1">
        <v>400</v>
      </c>
      <c r="G612" s="2">
        <f>SQRT(POWER((Table3[[#This Row],[X- Position Src]]-Table3[[#This Row],[X- Position Target]]),2)+POWER((Table3[[#This Row],[Y- Position Src]]-Table3[[#This Row],[Y- Position Target]]),2))</f>
        <v>230.8679276123039</v>
      </c>
      <c r="H612" s="1">
        <v>40</v>
      </c>
      <c r="I612" s="7">
        <f>LOG(Table3[[#This Row],[Distance Travelled]]/Table3[[#This Row],[Width of Button]]+1, 2)</f>
        <v>2.7595176747915082</v>
      </c>
      <c r="J612" s="6">
        <v>0.624</v>
      </c>
    </row>
    <row r="613" spans="1:10">
      <c r="A613" s="1">
        <v>297</v>
      </c>
      <c r="B613" s="1">
        <v>2</v>
      </c>
      <c r="C613" s="1">
        <v>230</v>
      </c>
      <c r="D613" s="1">
        <v>400</v>
      </c>
      <c r="E613" s="1">
        <v>310</v>
      </c>
      <c r="F613" s="1">
        <v>400</v>
      </c>
      <c r="G613" s="2">
        <f>SQRT(POWER((Table3[[#This Row],[X- Position Src]]-Table3[[#This Row],[X- Position Target]]),2)+POWER((Table3[[#This Row],[Y- Position Src]]-Table3[[#This Row],[Y- Position Target]]),2))</f>
        <v>80</v>
      </c>
      <c r="H613" s="1">
        <v>40</v>
      </c>
      <c r="I613" s="7">
        <f>LOG(Table3[[#This Row],[Distance Travelled]]/Table3[[#This Row],[Width of Button]]+1, 2)</f>
        <v>1.5849625007211563</v>
      </c>
      <c r="J613" s="6">
        <v>0.58299999999999996</v>
      </c>
    </row>
    <row r="614" spans="1:10">
      <c r="A614" s="1">
        <v>298</v>
      </c>
      <c r="B614" s="1">
        <v>2</v>
      </c>
      <c r="C614" s="1">
        <v>313</v>
      </c>
      <c r="D614" s="1">
        <v>409</v>
      </c>
      <c r="E614" s="1">
        <v>310</v>
      </c>
      <c r="F614" s="1">
        <v>490</v>
      </c>
      <c r="G614" s="2">
        <f>SQRT(POWER((Table3[[#This Row],[X- Position Src]]-Table3[[#This Row],[X- Position Target]]),2)+POWER((Table3[[#This Row],[Y- Position Src]]-Table3[[#This Row],[Y- Position Target]]),2))</f>
        <v>81.055536516637773</v>
      </c>
      <c r="H614" s="1">
        <v>40</v>
      </c>
      <c r="I614" s="7">
        <f>LOG(Table3[[#This Row],[Distance Travelled]]/Table3[[#This Row],[Width of Button]]+1, 2)</f>
        <v>1.5975971578874806</v>
      </c>
      <c r="J614" s="6">
        <v>0.55700000000000005</v>
      </c>
    </row>
    <row r="615" spans="1:10">
      <c r="A615" s="1">
        <v>299</v>
      </c>
      <c r="B615" s="1">
        <v>2</v>
      </c>
      <c r="C615" s="1">
        <v>313</v>
      </c>
      <c r="D615" s="1">
        <v>479</v>
      </c>
      <c r="E615" s="1">
        <v>310</v>
      </c>
      <c r="F615" s="1">
        <v>220</v>
      </c>
      <c r="G615" s="2">
        <f>SQRT(POWER((Table3[[#This Row],[X- Position Src]]-Table3[[#This Row],[X- Position Target]]),2)+POWER((Table3[[#This Row],[Y- Position Src]]-Table3[[#This Row],[Y- Position Target]]),2))</f>
        <v>259.01737393464555</v>
      </c>
      <c r="H615" s="1">
        <v>40</v>
      </c>
      <c r="I615" s="7">
        <f>LOG(Table3[[#This Row],[Distance Travelled]]/Table3[[#This Row],[Width of Button]]+1, 2)</f>
        <v>2.9021574072744554</v>
      </c>
      <c r="J615" s="6">
        <v>0.69899999999999995</v>
      </c>
    </row>
    <row r="616" spans="1:10">
      <c r="A616" s="1">
        <v>300</v>
      </c>
      <c r="B616" s="1">
        <v>2</v>
      </c>
      <c r="C616" s="1">
        <v>310</v>
      </c>
      <c r="D616" s="1">
        <v>244</v>
      </c>
      <c r="E616" s="1">
        <v>310</v>
      </c>
      <c r="F616" s="1">
        <v>490</v>
      </c>
      <c r="G616" s="2">
        <f>SQRT(POWER((Table3[[#This Row],[X- Position Src]]-Table3[[#This Row],[X- Position Target]]),2)+POWER((Table3[[#This Row],[Y- Position Src]]-Table3[[#This Row],[Y- Position Target]]),2))</f>
        <v>246</v>
      </c>
      <c r="H616" s="1">
        <v>40</v>
      </c>
      <c r="I616" s="7">
        <f>LOG(Table3[[#This Row],[Distance Travelled]]/Table3[[#This Row],[Width of Button]]+1, 2)</f>
        <v>2.8379432418910273</v>
      </c>
      <c r="J616" s="6">
        <v>0.65200000000000002</v>
      </c>
    </row>
    <row r="617" spans="1:10">
      <c r="A617" s="1">
        <v>301</v>
      </c>
      <c r="B617" s="1">
        <v>2</v>
      </c>
      <c r="C617" s="1">
        <v>305</v>
      </c>
      <c r="D617" s="1">
        <v>513</v>
      </c>
      <c r="E617" s="1">
        <v>400</v>
      </c>
      <c r="F617" s="1">
        <v>220</v>
      </c>
      <c r="G617" s="2">
        <f>SQRT(POWER((Table3[[#This Row],[X- Position Src]]-Table3[[#This Row],[X- Position Target]]),2)+POWER((Table3[[#This Row],[Y- Position Src]]-Table3[[#This Row],[Y- Position Target]]),2))</f>
        <v>308.01623333843946</v>
      </c>
      <c r="H617" s="1">
        <v>40</v>
      </c>
      <c r="I617" s="7">
        <f>LOG(Table3[[#This Row],[Distance Travelled]]/Table3[[#This Row],[Width of Button]]+1, 2)</f>
        <v>3.1210826975436761</v>
      </c>
      <c r="J617" s="6">
        <v>0.73699999999999999</v>
      </c>
    </row>
    <row r="618" spans="1:10">
      <c r="A618" s="1">
        <v>302</v>
      </c>
      <c r="B618" s="1">
        <v>2</v>
      </c>
      <c r="C618" s="1">
        <v>371</v>
      </c>
      <c r="D618" s="1">
        <v>237</v>
      </c>
      <c r="E618" s="1">
        <v>220</v>
      </c>
      <c r="F618" s="1">
        <v>310</v>
      </c>
      <c r="G618" s="2">
        <f>SQRT(POWER((Table3[[#This Row],[X- Position Src]]-Table3[[#This Row],[X- Position Target]]),2)+POWER((Table3[[#This Row],[Y- Position Src]]-Table3[[#This Row],[Y- Position Target]]),2))</f>
        <v>167.72000476985446</v>
      </c>
      <c r="H618" s="1">
        <v>40</v>
      </c>
      <c r="I618" s="7">
        <f>LOG(Table3[[#This Row],[Distance Travelled]]/Table3[[#This Row],[Width of Button]]+1, 2)</f>
        <v>2.3765682585541756</v>
      </c>
      <c r="J618" s="6">
        <v>0.68799999999999994</v>
      </c>
    </row>
    <row r="619" spans="1:10">
      <c r="A619" s="1">
        <v>303</v>
      </c>
      <c r="B619" s="1">
        <v>2</v>
      </c>
      <c r="C619" s="1">
        <v>227</v>
      </c>
      <c r="D619" s="1">
        <v>293</v>
      </c>
      <c r="E619" s="1">
        <v>220</v>
      </c>
      <c r="F619" s="1">
        <v>220</v>
      </c>
      <c r="G619" s="2">
        <f>SQRT(POWER((Table3[[#This Row],[X- Position Src]]-Table3[[#This Row],[X- Position Target]]),2)+POWER((Table3[[#This Row],[Y- Position Src]]-Table3[[#This Row],[Y- Position Target]]),2))</f>
        <v>73.334848469196416</v>
      </c>
      <c r="H619" s="1">
        <v>40</v>
      </c>
      <c r="I619" s="7">
        <f>LOG(Table3[[#This Row],[Distance Travelled]]/Table3[[#This Row],[Width of Button]]+1, 2)</f>
        <v>1.5025196275678723</v>
      </c>
      <c r="J619" s="6">
        <v>0.56999999999999995</v>
      </c>
    </row>
    <row r="620" spans="1:10">
      <c r="A620" s="1">
        <v>304</v>
      </c>
      <c r="B620" s="1">
        <v>2</v>
      </c>
      <c r="C620" s="1">
        <v>210</v>
      </c>
      <c r="D620" s="1">
        <v>231</v>
      </c>
      <c r="E620" s="1">
        <v>310</v>
      </c>
      <c r="F620" s="1">
        <v>220</v>
      </c>
      <c r="G620" s="2">
        <f>SQRT(POWER((Table3[[#This Row],[X- Position Src]]-Table3[[#This Row],[X- Position Target]]),2)+POWER((Table3[[#This Row],[Y- Position Src]]-Table3[[#This Row],[Y- Position Target]]),2))</f>
        <v>100.60318086422517</v>
      </c>
      <c r="H620" s="1">
        <v>40</v>
      </c>
      <c r="I620" s="7">
        <f>LOG(Table3[[#This Row],[Distance Travelled]]/Table3[[#This Row],[Width of Button]]+1, 2)</f>
        <v>1.8135573277411559</v>
      </c>
      <c r="J620" s="6">
        <v>0.58199999999999996</v>
      </c>
    </row>
    <row r="621" spans="1:10">
      <c r="A621" s="1">
        <v>305</v>
      </c>
      <c r="B621" s="1">
        <v>2</v>
      </c>
      <c r="C621" s="1">
        <v>320</v>
      </c>
      <c r="D621" s="1">
        <v>228</v>
      </c>
      <c r="E621" s="1">
        <v>490</v>
      </c>
      <c r="F621" s="1">
        <v>490</v>
      </c>
      <c r="G621" s="2">
        <f>SQRT(POWER((Table3[[#This Row],[X- Position Src]]-Table3[[#This Row],[X- Position Target]]),2)+POWER((Table3[[#This Row],[Y- Position Src]]-Table3[[#This Row],[Y- Position Target]]),2))</f>
        <v>312.32034836046148</v>
      </c>
      <c r="H621" s="1">
        <v>40</v>
      </c>
      <c r="I621" s="7">
        <f>LOG(Table3[[#This Row],[Distance Travelled]]/Table3[[#This Row],[Width of Button]]+1, 2)</f>
        <v>3.1388158953829297</v>
      </c>
      <c r="J621" s="6">
        <v>0.85499999999999998</v>
      </c>
    </row>
    <row r="622" spans="1:10">
      <c r="A622" s="1">
        <v>306</v>
      </c>
      <c r="B622" s="1">
        <v>2</v>
      </c>
      <c r="C622" s="1">
        <v>485</v>
      </c>
      <c r="D622" s="1">
        <v>502</v>
      </c>
      <c r="E622" s="1">
        <v>220</v>
      </c>
      <c r="F622" s="1">
        <v>220</v>
      </c>
      <c r="G622" s="2">
        <f>SQRT(POWER((Table3[[#This Row],[X- Position Src]]-Table3[[#This Row],[X- Position Target]]),2)+POWER((Table3[[#This Row],[Y- Position Src]]-Table3[[#This Row],[Y- Position Target]]),2))</f>
        <v>386.97415934400578</v>
      </c>
      <c r="H622" s="1">
        <v>40</v>
      </c>
      <c r="I622" s="7">
        <f>LOG(Table3[[#This Row],[Distance Travelled]]/Table3[[#This Row],[Width of Button]]+1, 2)</f>
        <v>3.4160768548634799</v>
      </c>
      <c r="J622" s="6">
        <v>0.65300000000000002</v>
      </c>
    </row>
    <row r="623" spans="1:10">
      <c r="A623" s="1">
        <v>307</v>
      </c>
      <c r="B623" s="1">
        <v>2</v>
      </c>
      <c r="C623" s="1">
        <v>230</v>
      </c>
      <c r="D623" s="1">
        <v>234</v>
      </c>
      <c r="E623" s="1">
        <v>220</v>
      </c>
      <c r="F623" s="1">
        <v>310</v>
      </c>
      <c r="G623" s="2">
        <f>SQRT(POWER((Table3[[#This Row],[X- Position Src]]-Table3[[#This Row],[X- Position Target]]),2)+POWER((Table3[[#This Row],[Y- Position Src]]-Table3[[#This Row],[Y- Position Target]]),2))</f>
        <v>76.655071586947201</v>
      </c>
      <c r="H623" s="1">
        <v>40</v>
      </c>
      <c r="I623" s="7">
        <f>LOG(Table3[[#This Row],[Distance Travelled]]/Table3[[#This Row],[Width of Button]]+1, 2)</f>
        <v>1.5441771248351726</v>
      </c>
      <c r="J623" s="6">
        <v>0.60199999999999998</v>
      </c>
    </row>
    <row r="624" spans="1:10">
      <c r="A624" s="1">
        <v>308</v>
      </c>
      <c r="B624" s="1">
        <v>2</v>
      </c>
      <c r="C624" s="1">
        <v>217</v>
      </c>
      <c r="D624" s="1">
        <v>315</v>
      </c>
      <c r="E624" s="1">
        <v>400</v>
      </c>
      <c r="F624" s="1">
        <v>220</v>
      </c>
      <c r="G624" s="2">
        <f>SQRT(POWER((Table3[[#This Row],[X- Position Src]]-Table3[[#This Row],[X- Position Target]]),2)+POWER((Table3[[#This Row],[Y- Position Src]]-Table3[[#This Row],[Y- Position Target]]),2))</f>
        <v>206.18923347255549</v>
      </c>
      <c r="H624" s="1">
        <v>40</v>
      </c>
      <c r="I624" s="7">
        <f>LOG(Table3[[#This Row],[Distance Travelled]]/Table3[[#This Row],[Width of Button]]+1, 2)</f>
        <v>2.6216957650956259</v>
      </c>
      <c r="J624" s="6">
        <v>0.68700000000000006</v>
      </c>
    </row>
    <row r="625" spans="1:10">
      <c r="A625" s="1">
        <v>309</v>
      </c>
      <c r="B625" s="1">
        <v>2</v>
      </c>
      <c r="C625" s="1">
        <v>385</v>
      </c>
      <c r="D625" s="1">
        <v>239</v>
      </c>
      <c r="E625" s="1">
        <v>490</v>
      </c>
      <c r="F625" s="1">
        <v>310</v>
      </c>
      <c r="G625" s="2">
        <f>SQRT(POWER((Table3[[#This Row],[X- Position Src]]-Table3[[#This Row],[X- Position Target]]),2)+POWER((Table3[[#This Row],[Y- Position Src]]-Table3[[#This Row],[Y- Position Target]]),2))</f>
        <v>126.75172582651489</v>
      </c>
      <c r="H625" s="1">
        <v>40</v>
      </c>
      <c r="I625" s="7">
        <f>LOG(Table3[[#This Row],[Distance Travelled]]/Table3[[#This Row],[Width of Button]]+1, 2)</f>
        <v>2.0596297878022893</v>
      </c>
      <c r="J625" s="6">
        <v>0.68</v>
      </c>
    </row>
    <row r="626" spans="1:10">
      <c r="A626" s="1">
        <v>310</v>
      </c>
      <c r="B626" s="1">
        <v>2</v>
      </c>
      <c r="C626" s="1">
        <v>485</v>
      </c>
      <c r="D626" s="1">
        <v>319</v>
      </c>
      <c r="E626" s="1">
        <v>400</v>
      </c>
      <c r="F626" s="1">
        <v>310</v>
      </c>
      <c r="G626" s="2">
        <f>SQRT(POWER((Table3[[#This Row],[X- Position Src]]-Table3[[#This Row],[X- Position Target]]),2)+POWER((Table3[[#This Row],[Y- Position Src]]-Table3[[#This Row],[Y- Position Target]]),2))</f>
        <v>85.475142585432408</v>
      </c>
      <c r="H626" s="1">
        <v>40</v>
      </c>
      <c r="I626" s="7">
        <f>LOG(Table3[[#This Row],[Distance Travelled]]/Table3[[#This Row],[Width of Button]]+1, 2)</f>
        <v>1.649329680412394</v>
      </c>
      <c r="J626" s="6">
        <v>0.65400000000000003</v>
      </c>
    </row>
    <row r="627" spans="1:10">
      <c r="A627" s="1">
        <v>311</v>
      </c>
      <c r="B627" s="1">
        <v>2</v>
      </c>
      <c r="C627" s="1">
        <v>403</v>
      </c>
      <c r="D627" s="1">
        <v>313</v>
      </c>
      <c r="E627" s="1">
        <v>220</v>
      </c>
      <c r="F627" s="1">
        <v>490</v>
      </c>
      <c r="G627" s="2">
        <f>SQRT(POWER((Table3[[#This Row],[X- Position Src]]-Table3[[#This Row],[X- Position Target]]),2)+POWER((Table3[[#This Row],[Y- Position Src]]-Table3[[#This Row],[Y- Position Target]]),2))</f>
        <v>254.59379411132551</v>
      </c>
      <c r="H627" s="1">
        <v>40</v>
      </c>
      <c r="I627" s="7">
        <f>LOG(Table3[[#This Row],[Distance Travelled]]/Table3[[#This Row],[Width of Button]]+1, 2)</f>
        <v>2.8806551338859787</v>
      </c>
      <c r="J627" s="6">
        <v>0.88</v>
      </c>
    </row>
    <row r="628" spans="1:10">
      <c r="A628" s="1">
        <v>312</v>
      </c>
      <c r="B628" s="1">
        <v>2</v>
      </c>
      <c r="C628" s="1">
        <v>220</v>
      </c>
      <c r="D628" s="1">
        <v>488</v>
      </c>
      <c r="E628" s="1">
        <v>400</v>
      </c>
      <c r="F628" s="1">
        <v>310</v>
      </c>
      <c r="G628" s="2">
        <f>SQRT(POWER((Table3[[#This Row],[X- Position Src]]-Table3[[#This Row],[X- Position Target]]),2)+POWER((Table3[[#This Row],[Y- Position Src]]-Table3[[#This Row],[Y- Position Target]]),2))</f>
        <v>253.14817795117546</v>
      </c>
      <c r="H628" s="1">
        <v>40</v>
      </c>
      <c r="I628" s="7">
        <f>LOG(Table3[[#This Row],[Distance Travelled]]/Table3[[#This Row],[Width of Button]]+1, 2)</f>
        <v>2.8735581846458911</v>
      </c>
      <c r="J628" s="6">
        <v>0.80300000000000005</v>
      </c>
    </row>
    <row r="629" spans="1:10">
      <c r="A629" s="1">
        <v>313</v>
      </c>
      <c r="B629" s="1">
        <v>2</v>
      </c>
      <c r="C629" s="1">
        <v>397</v>
      </c>
      <c r="D629" s="1">
        <v>312</v>
      </c>
      <c r="E629" s="1">
        <v>220</v>
      </c>
      <c r="F629" s="1">
        <v>220</v>
      </c>
      <c r="G629" s="2">
        <f>SQRT(POWER((Table3[[#This Row],[X- Position Src]]-Table3[[#This Row],[X- Position Target]]),2)+POWER((Table3[[#This Row],[Y- Position Src]]-Table3[[#This Row],[Y- Position Target]]),2))</f>
        <v>199.48182874637979</v>
      </c>
      <c r="H629" s="1">
        <v>40</v>
      </c>
      <c r="I629" s="7">
        <f>LOG(Table3[[#This Row],[Distance Travelled]]/Table3[[#This Row],[Width of Button]]+1, 2)</f>
        <v>2.5818442870824545</v>
      </c>
      <c r="J629" s="6">
        <v>0.80100000000000005</v>
      </c>
    </row>
    <row r="630" spans="1:10">
      <c r="A630" s="1">
        <v>314</v>
      </c>
      <c r="B630" s="1">
        <v>2</v>
      </c>
      <c r="C630" s="1">
        <v>217</v>
      </c>
      <c r="D630" s="1">
        <v>207</v>
      </c>
      <c r="E630" s="1">
        <v>220</v>
      </c>
      <c r="F630" s="1">
        <v>400</v>
      </c>
      <c r="G630" s="2">
        <f>SQRT(POWER((Table3[[#This Row],[X- Position Src]]-Table3[[#This Row],[X- Position Target]]),2)+POWER((Table3[[#This Row],[Y- Position Src]]-Table3[[#This Row],[Y- Position Target]]),2))</f>
        <v>193.02331465395574</v>
      </c>
      <c r="H630" s="1">
        <v>40</v>
      </c>
      <c r="I630" s="7">
        <f>LOG(Table3[[#This Row],[Distance Travelled]]/Table3[[#This Row],[Width of Button]]+1, 2)</f>
        <v>2.5424024027836554</v>
      </c>
      <c r="J630" s="6">
        <v>0.69699999999999995</v>
      </c>
    </row>
    <row r="631" spans="1:10">
      <c r="A631" s="1">
        <v>315</v>
      </c>
      <c r="B631" s="1">
        <v>2</v>
      </c>
      <c r="C631" s="1">
        <v>218</v>
      </c>
      <c r="D631" s="1">
        <v>390</v>
      </c>
      <c r="E631" s="1">
        <v>310</v>
      </c>
      <c r="F631" s="1">
        <v>400</v>
      </c>
      <c r="G631" s="2">
        <f>SQRT(POWER((Table3[[#This Row],[X- Position Src]]-Table3[[#This Row],[X- Position Target]]),2)+POWER((Table3[[#This Row],[Y- Position Src]]-Table3[[#This Row],[Y- Position Target]]),2))</f>
        <v>92.541882410074194</v>
      </c>
      <c r="H631" s="1">
        <v>40</v>
      </c>
      <c r="I631" s="7">
        <f>LOG(Table3[[#This Row],[Distance Travelled]]/Table3[[#This Row],[Width of Button]]+1, 2)</f>
        <v>1.728376409261891</v>
      </c>
      <c r="J631" s="6">
        <v>0.53700000000000003</v>
      </c>
    </row>
    <row r="632" spans="1:10">
      <c r="A632" s="1">
        <v>316</v>
      </c>
      <c r="B632" s="1">
        <v>2</v>
      </c>
      <c r="C632" s="1">
        <v>302</v>
      </c>
      <c r="D632" s="1">
        <v>398</v>
      </c>
      <c r="E632" s="1">
        <v>400</v>
      </c>
      <c r="F632" s="1">
        <v>490</v>
      </c>
      <c r="G632" s="2">
        <f>SQRT(POWER((Table3[[#This Row],[X- Position Src]]-Table3[[#This Row],[X- Position Target]]),2)+POWER((Table3[[#This Row],[Y- Position Src]]-Table3[[#This Row],[Y- Position Target]]),2))</f>
        <v>134.41726079637243</v>
      </c>
      <c r="H632" s="1">
        <v>40</v>
      </c>
      <c r="I632" s="7">
        <f>LOG(Table3[[#This Row],[Distance Travelled]]/Table3[[#This Row],[Width of Button]]+1, 2)</f>
        <v>2.1244709150085108</v>
      </c>
      <c r="J632" s="6">
        <v>0.78300000000000003</v>
      </c>
    </row>
    <row r="633" spans="1:10">
      <c r="A633" s="1">
        <v>317</v>
      </c>
      <c r="B633" s="1">
        <v>2</v>
      </c>
      <c r="C633" s="1">
        <v>380</v>
      </c>
      <c r="D633" s="1">
        <v>487</v>
      </c>
      <c r="E633" s="1">
        <v>490</v>
      </c>
      <c r="F633" s="1">
        <v>310</v>
      </c>
      <c r="G633" s="2">
        <f>SQRT(POWER((Table3[[#This Row],[X- Position Src]]-Table3[[#This Row],[X- Position Target]]),2)+POWER((Table3[[#This Row],[Y- Position Src]]-Table3[[#This Row],[Y- Position Target]]),2))</f>
        <v>208.39625716408634</v>
      </c>
      <c r="H633" s="1">
        <v>40</v>
      </c>
      <c r="I633" s="7">
        <f>LOG(Table3[[#This Row],[Distance Travelled]]/Table3[[#This Row],[Width of Button]]+1, 2)</f>
        <v>2.6345715300742061</v>
      </c>
      <c r="J633" s="6">
        <v>0.76</v>
      </c>
    </row>
    <row r="634" spans="1:10">
      <c r="A634" s="1">
        <v>318</v>
      </c>
      <c r="B634" s="1">
        <v>2</v>
      </c>
      <c r="C634" s="1">
        <v>480</v>
      </c>
      <c r="D634" s="1">
        <v>297</v>
      </c>
      <c r="E634" s="1">
        <v>490</v>
      </c>
      <c r="F634" s="1">
        <v>220</v>
      </c>
      <c r="G634" s="2">
        <f>SQRT(POWER((Table3[[#This Row],[X- Position Src]]-Table3[[#This Row],[X- Position Target]]),2)+POWER((Table3[[#This Row],[Y- Position Src]]-Table3[[#This Row],[Y- Position Target]]),2))</f>
        <v>77.646635471216655</v>
      </c>
      <c r="H634" s="1">
        <v>40</v>
      </c>
      <c r="I634" s="7">
        <f>LOG(Table3[[#This Row],[Distance Travelled]]/Table3[[#This Row],[Width of Button]]+1, 2)</f>
        <v>1.5563881569846461</v>
      </c>
      <c r="J634" s="6">
        <v>0.58799999999999997</v>
      </c>
    </row>
    <row r="635" spans="1:10">
      <c r="A635" s="1">
        <v>319</v>
      </c>
      <c r="B635" s="1">
        <v>2</v>
      </c>
      <c r="C635" s="1">
        <v>477</v>
      </c>
      <c r="D635" s="1">
        <v>233</v>
      </c>
      <c r="E635" s="1">
        <v>490</v>
      </c>
      <c r="F635" s="1">
        <v>310</v>
      </c>
      <c r="G635" s="2">
        <f>SQRT(POWER((Table3[[#This Row],[X- Position Src]]-Table3[[#This Row],[X- Position Target]]),2)+POWER((Table3[[#This Row],[Y- Position Src]]-Table3[[#This Row],[Y- Position Target]]),2))</f>
        <v>78.089692021418557</v>
      </c>
      <c r="H635" s="1">
        <v>40</v>
      </c>
      <c r="I635" s="7">
        <f>LOG(Table3[[#This Row],[Distance Travelled]]/Table3[[#This Row],[Width of Button]]+1, 2)</f>
        <v>1.5618111331312028</v>
      </c>
      <c r="J635" s="6">
        <v>0.49</v>
      </c>
    </row>
    <row r="636" spans="1:10">
      <c r="A636" s="1">
        <v>1</v>
      </c>
      <c r="B636" s="1">
        <v>3</v>
      </c>
      <c r="C636" s="1">
        <v>228</v>
      </c>
      <c r="D636" s="1">
        <v>385</v>
      </c>
      <c r="E636" s="1">
        <v>490</v>
      </c>
      <c r="F636" s="1">
        <v>490</v>
      </c>
      <c r="G636" s="2">
        <f>SQRT(POWER((Table3[[#This Row],[X- Position Src]]-Table3[[#This Row],[X- Position Target]]),2)+POWER((Table3[[#This Row],[Y- Position Src]]-Table3[[#This Row],[Y- Position Target]]),2))</f>
        <v>282.25697511310506</v>
      </c>
      <c r="H636" s="1">
        <v>40</v>
      </c>
      <c r="I636" s="7">
        <f>LOG(Table3[[#This Row],[Distance Travelled]]/Table3[[#This Row],[Width of Button]]+1, 2)</f>
        <v>3.0101396803235709</v>
      </c>
      <c r="J636" s="6">
        <v>0.76800000000000002</v>
      </c>
    </row>
    <row r="637" spans="1:10">
      <c r="A637" s="1">
        <v>2</v>
      </c>
      <c r="B637" s="1">
        <v>3</v>
      </c>
      <c r="C637" s="1">
        <v>503</v>
      </c>
      <c r="D637" s="1">
        <v>488</v>
      </c>
      <c r="E637" s="1">
        <v>490</v>
      </c>
      <c r="F637" s="1">
        <v>220</v>
      </c>
      <c r="G637" s="2">
        <f>SQRT(POWER((Table3[[#This Row],[X- Position Src]]-Table3[[#This Row],[X- Position Target]]),2)+POWER((Table3[[#This Row],[Y- Position Src]]-Table3[[#This Row],[Y- Position Target]]),2))</f>
        <v>268.31511325305553</v>
      </c>
      <c r="H637" s="1">
        <v>40</v>
      </c>
      <c r="I637" s="7">
        <f>LOG(Table3[[#This Row],[Distance Travelled]]/Table3[[#This Row],[Width of Button]]+1, 2)</f>
        <v>2.946333705321186</v>
      </c>
      <c r="J637" s="6">
        <v>0.80100000000000005</v>
      </c>
    </row>
    <row r="638" spans="1:10">
      <c r="A638" s="1">
        <v>3</v>
      </c>
      <c r="B638" s="1">
        <v>3</v>
      </c>
      <c r="C638" s="1">
        <v>491</v>
      </c>
      <c r="D638" s="1">
        <v>215</v>
      </c>
      <c r="E638" s="1">
        <v>400</v>
      </c>
      <c r="F638" s="1">
        <v>220</v>
      </c>
      <c r="G638" s="2">
        <f>SQRT(POWER((Table3[[#This Row],[X- Position Src]]-Table3[[#This Row],[X- Position Target]]),2)+POWER((Table3[[#This Row],[Y- Position Src]]-Table3[[#This Row],[Y- Position Target]]),2))</f>
        <v>91.13725912051558</v>
      </c>
      <c r="H638" s="1">
        <v>40</v>
      </c>
      <c r="I638" s="7">
        <f>LOG(Table3[[#This Row],[Distance Travelled]]/Table3[[#This Row],[Width of Button]]+1, 2)</f>
        <v>1.7130057416320856</v>
      </c>
      <c r="J638" s="6">
        <v>0.68200000000000005</v>
      </c>
    </row>
    <row r="639" spans="1:10">
      <c r="A639" s="1">
        <v>4</v>
      </c>
      <c r="B639" s="1">
        <v>3</v>
      </c>
      <c r="C639" s="1">
        <v>400</v>
      </c>
      <c r="D639" s="1">
        <v>214</v>
      </c>
      <c r="E639" s="1">
        <v>310</v>
      </c>
      <c r="F639" s="1">
        <v>400</v>
      </c>
      <c r="G639" s="2">
        <f>SQRT(POWER((Table3[[#This Row],[X- Position Src]]-Table3[[#This Row],[X- Position Target]]),2)+POWER((Table3[[#This Row],[Y- Position Src]]-Table3[[#This Row],[Y- Position Target]]),2))</f>
        <v>206.63010429267078</v>
      </c>
      <c r="H639" s="1">
        <v>40</v>
      </c>
      <c r="I639" s="7">
        <f>LOG(Table3[[#This Row],[Distance Travelled]]/Table3[[#This Row],[Width of Button]]+1, 2)</f>
        <v>2.6242770043725181</v>
      </c>
      <c r="J639" s="6">
        <v>0.66500000000000004</v>
      </c>
    </row>
    <row r="640" spans="1:10">
      <c r="A640" s="1">
        <v>5</v>
      </c>
      <c r="B640" s="1">
        <v>3</v>
      </c>
      <c r="C640" s="1">
        <v>327</v>
      </c>
      <c r="D640" s="1">
        <v>368</v>
      </c>
      <c r="E640" s="1">
        <v>490</v>
      </c>
      <c r="F640" s="1">
        <v>490</v>
      </c>
      <c r="G640" s="2">
        <f>SQRT(POWER((Table3[[#This Row],[X- Position Src]]-Table3[[#This Row],[X- Position Target]]),2)+POWER((Table3[[#This Row],[Y- Position Src]]-Table3[[#This Row],[Y- Position Target]]),2))</f>
        <v>203.60009823180343</v>
      </c>
      <c r="H640" s="1">
        <v>40</v>
      </c>
      <c r="I640" s="7">
        <f>LOG(Table3[[#This Row],[Distance Travelled]]/Table3[[#This Row],[Width of Button]]+1, 2)</f>
        <v>2.6064428098988781</v>
      </c>
      <c r="J640" s="6">
        <v>0.66800000000000004</v>
      </c>
    </row>
    <row r="641" spans="1:10">
      <c r="A641" s="1">
        <v>6</v>
      </c>
      <c r="B641" s="1">
        <v>3</v>
      </c>
      <c r="C641" s="1">
        <v>488</v>
      </c>
      <c r="D641" s="1">
        <v>472</v>
      </c>
      <c r="E641" s="1">
        <v>310</v>
      </c>
      <c r="F641" s="1">
        <v>400</v>
      </c>
      <c r="G641" s="2">
        <f>SQRT(POWER((Table3[[#This Row],[X- Position Src]]-Table3[[#This Row],[X- Position Target]]),2)+POWER((Table3[[#This Row],[Y- Position Src]]-Table3[[#This Row],[Y- Position Target]]),2))</f>
        <v>192.01041638411183</v>
      </c>
      <c r="H641" s="1">
        <v>40</v>
      </c>
      <c r="I641" s="7">
        <f>LOG(Table3[[#This Row],[Distance Travelled]]/Table3[[#This Row],[Width of Button]]+1, 2)</f>
        <v>2.5361176732072557</v>
      </c>
      <c r="J641" s="6">
        <v>0.6</v>
      </c>
    </row>
    <row r="642" spans="1:10">
      <c r="A642" s="1">
        <v>7</v>
      </c>
      <c r="B642" s="1">
        <v>3</v>
      </c>
      <c r="C642" s="1">
        <v>351</v>
      </c>
      <c r="D642" s="1">
        <v>420</v>
      </c>
      <c r="E642" s="1">
        <v>310</v>
      </c>
      <c r="F642" s="1">
        <v>220</v>
      </c>
      <c r="G642" s="2">
        <f>SQRT(POWER((Table3[[#This Row],[X- Position Src]]-Table3[[#This Row],[X- Position Target]]),2)+POWER((Table3[[#This Row],[Y- Position Src]]-Table3[[#This Row],[Y- Position Target]]),2))</f>
        <v>204.15925156602626</v>
      </c>
      <c r="H642" s="1">
        <v>40</v>
      </c>
      <c r="I642" s="7">
        <f>LOG(Table3[[#This Row],[Distance Travelled]]/Table3[[#This Row],[Width of Button]]+1, 2)</f>
        <v>2.6097505398115439</v>
      </c>
      <c r="J642" s="6">
        <v>0.65</v>
      </c>
    </row>
    <row r="643" spans="1:10">
      <c r="A643" s="1">
        <v>8</v>
      </c>
      <c r="B643" s="1">
        <v>3</v>
      </c>
      <c r="C643" s="1">
        <v>310</v>
      </c>
      <c r="D643" s="1">
        <v>200</v>
      </c>
      <c r="E643" s="1">
        <v>490</v>
      </c>
      <c r="F643" s="1">
        <v>400</v>
      </c>
      <c r="G643" s="2">
        <f>SQRT(POWER((Table3[[#This Row],[X- Position Src]]-Table3[[#This Row],[X- Position Target]]),2)+POWER((Table3[[#This Row],[Y- Position Src]]-Table3[[#This Row],[Y- Position Target]]),2))</f>
        <v>269.07248094147423</v>
      </c>
      <c r="H643" s="1">
        <v>40</v>
      </c>
      <c r="I643" s="7">
        <f>LOG(Table3[[#This Row],[Distance Travelled]]/Table3[[#This Row],[Width of Button]]+1, 2)</f>
        <v>2.9498733007603679</v>
      </c>
      <c r="J643" s="6">
        <v>0.69899999999999995</v>
      </c>
    </row>
    <row r="644" spans="1:10">
      <c r="A644" s="1">
        <v>9</v>
      </c>
      <c r="B644" s="1">
        <v>3</v>
      </c>
      <c r="C644" s="1">
        <v>488</v>
      </c>
      <c r="D644" s="1">
        <v>386</v>
      </c>
      <c r="E644" s="1">
        <v>220</v>
      </c>
      <c r="F644" s="1">
        <v>490</v>
      </c>
      <c r="G644" s="2">
        <f>SQRT(POWER((Table3[[#This Row],[X- Position Src]]-Table3[[#This Row],[X- Position Target]]),2)+POWER((Table3[[#This Row],[Y- Position Src]]-Table3[[#This Row],[Y- Position Target]]),2))</f>
        <v>287.47173774129521</v>
      </c>
      <c r="H644" s="1">
        <v>40</v>
      </c>
      <c r="I644" s="7">
        <f>LOG(Table3[[#This Row],[Distance Travelled]]/Table3[[#This Row],[Width of Button]]+1, 2)</f>
        <v>3.0332984959499463</v>
      </c>
      <c r="J644" s="6">
        <v>0.79900000000000004</v>
      </c>
    </row>
    <row r="645" spans="1:10">
      <c r="A645" s="1">
        <v>10</v>
      </c>
      <c r="B645" s="1">
        <v>3</v>
      </c>
      <c r="C645" s="1">
        <v>206</v>
      </c>
      <c r="D645" s="1">
        <v>499</v>
      </c>
      <c r="E645" s="1">
        <v>220</v>
      </c>
      <c r="F645" s="1">
        <v>400</v>
      </c>
      <c r="G645" s="2">
        <f>SQRT(POWER((Table3[[#This Row],[X- Position Src]]-Table3[[#This Row],[X- Position Target]]),2)+POWER((Table3[[#This Row],[Y- Position Src]]-Table3[[#This Row],[Y- Position Target]]),2))</f>
        <v>99.98499887483122</v>
      </c>
      <c r="H645" s="1">
        <v>40</v>
      </c>
      <c r="I645" s="7">
        <f>LOG(Table3[[#This Row],[Distance Travelled]]/Table3[[#This Row],[Width of Button]]+1, 2)</f>
        <v>1.8072003277115041</v>
      </c>
      <c r="J645" s="6">
        <v>0.66600000000000004</v>
      </c>
    </row>
    <row r="646" spans="1:10">
      <c r="A646" s="1">
        <v>11</v>
      </c>
      <c r="B646" s="1">
        <v>3</v>
      </c>
      <c r="C646" s="1">
        <v>191</v>
      </c>
      <c r="D646" s="1">
        <v>398</v>
      </c>
      <c r="E646" s="1">
        <v>310</v>
      </c>
      <c r="F646" s="1">
        <v>310</v>
      </c>
      <c r="G646" s="2">
        <f>SQRT(POWER((Table3[[#This Row],[X- Position Src]]-Table3[[#This Row],[X- Position Target]]),2)+POWER((Table3[[#This Row],[Y- Position Src]]-Table3[[#This Row],[Y- Position Target]]),2))</f>
        <v>148.00337833982033</v>
      </c>
      <c r="H646" s="1">
        <v>40</v>
      </c>
      <c r="I646" s="7">
        <f>LOG(Table3[[#This Row],[Distance Travelled]]/Table3[[#This Row],[Width of Button]]+1, 2)</f>
        <v>2.2326866816323707</v>
      </c>
      <c r="J646" s="6">
        <v>0.66800000000000004</v>
      </c>
    </row>
    <row r="647" spans="1:10">
      <c r="A647" s="1">
        <v>12</v>
      </c>
      <c r="B647" s="1">
        <v>3</v>
      </c>
      <c r="C647" s="1">
        <v>309</v>
      </c>
      <c r="D647" s="1">
        <v>315</v>
      </c>
      <c r="E647" s="1">
        <v>220</v>
      </c>
      <c r="F647" s="1">
        <v>220</v>
      </c>
      <c r="G647" s="2">
        <f>SQRT(POWER((Table3[[#This Row],[X- Position Src]]-Table3[[#This Row],[X- Position Target]]),2)+POWER((Table3[[#This Row],[Y- Position Src]]-Table3[[#This Row],[Y- Position Target]]),2))</f>
        <v>130.17680284904833</v>
      </c>
      <c r="H647" s="1">
        <v>40</v>
      </c>
      <c r="I647" s="7">
        <f>LOG(Table3[[#This Row],[Distance Travelled]]/Table3[[#This Row],[Width of Button]]+1, 2)</f>
        <v>2.0889624885770721</v>
      </c>
      <c r="J647" s="6">
        <v>0.6</v>
      </c>
    </row>
    <row r="648" spans="1:10">
      <c r="A648" s="1">
        <v>13</v>
      </c>
      <c r="B648" s="1">
        <v>3</v>
      </c>
      <c r="C648" s="1">
        <v>204</v>
      </c>
      <c r="D648" s="1">
        <v>204</v>
      </c>
      <c r="E648" s="1">
        <v>220</v>
      </c>
      <c r="F648" s="1">
        <v>490</v>
      </c>
      <c r="G648" s="2">
        <f>SQRT(POWER((Table3[[#This Row],[X- Position Src]]-Table3[[#This Row],[X- Position Target]]),2)+POWER((Table3[[#This Row],[Y- Position Src]]-Table3[[#This Row],[Y- Position Target]]),2))</f>
        <v>286.44720281406137</v>
      </c>
      <c r="H648" s="1">
        <v>40</v>
      </c>
      <c r="I648" s="7">
        <f>LOG(Table3[[#This Row],[Distance Travelled]]/Table3[[#This Row],[Width of Button]]+1, 2)</f>
        <v>3.0287777745683995</v>
      </c>
      <c r="J648" s="6">
        <v>0.71599999999999997</v>
      </c>
    </row>
    <row r="649" spans="1:10">
      <c r="A649" s="1">
        <v>14</v>
      </c>
      <c r="B649" s="1">
        <v>3</v>
      </c>
      <c r="C649" s="1">
        <v>208</v>
      </c>
      <c r="D649" s="1">
        <v>478</v>
      </c>
      <c r="E649" s="1">
        <v>400</v>
      </c>
      <c r="F649" s="1">
        <v>400</v>
      </c>
      <c r="G649" s="2">
        <f>SQRT(POWER((Table3[[#This Row],[X- Position Src]]-Table3[[#This Row],[X- Position Target]]),2)+POWER((Table3[[#This Row],[Y- Position Src]]-Table3[[#This Row],[Y- Position Target]]),2))</f>
        <v>207.23899247004653</v>
      </c>
      <c r="H649" s="1">
        <v>40</v>
      </c>
      <c r="I649" s="7">
        <f>LOG(Table3[[#This Row],[Distance Travelled]]/Table3[[#This Row],[Width of Button]]+1, 2)</f>
        <v>2.6278343858924331</v>
      </c>
      <c r="J649" s="6">
        <v>0.64900000000000002</v>
      </c>
    </row>
    <row r="650" spans="1:10">
      <c r="A650" s="1">
        <v>15</v>
      </c>
      <c r="B650" s="1">
        <v>3</v>
      </c>
      <c r="C650" s="1">
        <v>393</v>
      </c>
      <c r="D650" s="1">
        <v>400</v>
      </c>
      <c r="E650" s="1">
        <v>310</v>
      </c>
      <c r="F650" s="1">
        <v>310</v>
      </c>
      <c r="G650" s="2">
        <f>SQRT(POWER((Table3[[#This Row],[X- Position Src]]-Table3[[#This Row],[X- Position Target]]),2)+POWER((Table3[[#This Row],[Y- Position Src]]-Table3[[#This Row],[Y- Position Target]]),2))</f>
        <v>122.42957159118053</v>
      </c>
      <c r="H650" s="1">
        <v>40</v>
      </c>
      <c r="I650" s="7">
        <f>LOG(Table3[[#This Row],[Distance Travelled]]/Table3[[#This Row],[Width of Button]]+1, 2)</f>
        <v>2.0217424053917465</v>
      </c>
      <c r="J650" s="6">
        <v>0.53400000000000003</v>
      </c>
    </row>
    <row r="651" spans="1:10">
      <c r="A651" s="1">
        <v>16</v>
      </c>
      <c r="B651" s="1">
        <v>3</v>
      </c>
      <c r="C651" s="1">
        <v>308</v>
      </c>
      <c r="D651" s="1">
        <v>312</v>
      </c>
      <c r="E651" s="1">
        <v>490</v>
      </c>
      <c r="F651" s="1">
        <v>310</v>
      </c>
      <c r="G651" s="2">
        <f>SQRT(POWER((Table3[[#This Row],[X- Position Src]]-Table3[[#This Row],[X- Position Target]]),2)+POWER((Table3[[#This Row],[Y- Position Src]]-Table3[[#This Row],[Y- Position Target]]),2))</f>
        <v>182.01098867925529</v>
      </c>
      <c r="H651" s="1">
        <v>40</v>
      </c>
      <c r="I651" s="7">
        <f>LOG(Table3[[#This Row],[Distance Travelled]]/Table3[[#This Row],[Width of Button]]+1, 2)</f>
        <v>2.4725591810155478</v>
      </c>
      <c r="J651" s="6">
        <v>0.69899999999999995</v>
      </c>
    </row>
    <row r="652" spans="1:10">
      <c r="A652" s="1">
        <v>17</v>
      </c>
      <c r="B652" s="1">
        <v>3</v>
      </c>
      <c r="C652" s="1">
        <v>496</v>
      </c>
      <c r="D652" s="1">
        <v>316</v>
      </c>
      <c r="E652" s="1">
        <v>400</v>
      </c>
      <c r="F652" s="1">
        <v>220</v>
      </c>
      <c r="G652" s="2">
        <f>SQRT(POWER((Table3[[#This Row],[X- Position Src]]-Table3[[#This Row],[X- Position Target]]),2)+POWER((Table3[[#This Row],[Y- Position Src]]-Table3[[#This Row],[Y- Position Target]]),2))</f>
        <v>135.76450198781711</v>
      </c>
      <c r="H652" s="1">
        <v>40</v>
      </c>
      <c r="I652" s="7">
        <f>LOG(Table3[[#This Row],[Distance Travelled]]/Table3[[#This Row],[Width of Button]]+1, 2)</f>
        <v>2.135571823062945</v>
      </c>
      <c r="J652" s="6">
        <v>0.61699999999999999</v>
      </c>
    </row>
    <row r="653" spans="1:10">
      <c r="A653" s="1">
        <v>18</v>
      </c>
      <c r="B653" s="1">
        <v>3</v>
      </c>
      <c r="C653" s="1">
        <v>420</v>
      </c>
      <c r="D653" s="1">
        <v>234</v>
      </c>
      <c r="E653" s="1">
        <v>310</v>
      </c>
      <c r="F653" s="1">
        <v>400</v>
      </c>
      <c r="G653" s="2">
        <f>SQRT(POWER((Table3[[#This Row],[X- Position Src]]-Table3[[#This Row],[X- Position Target]]),2)+POWER((Table3[[#This Row],[Y- Position Src]]-Table3[[#This Row],[Y- Position Target]]),2))</f>
        <v>199.13814300630605</v>
      </c>
      <c r="H653" s="1">
        <v>40</v>
      </c>
      <c r="I653" s="7">
        <f>LOG(Table3[[#This Row],[Distance Travelled]]/Table3[[#This Row],[Width of Button]]+1, 2)</f>
        <v>2.5797723560001145</v>
      </c>
      <c r="J653" s="6">
        <v>0.65300000000000002</v>
      </c>
    </row>
    <row r="654" spans="1:10">
      <c r="A654" s="1">
        <v>19</v>
      </c>
      <c r="B654" s="1">
        <v>3</v>
      </c>
      <c r="C654" s="1">
        <v>296</v>
      </c>
      <c r="D654" s="1">
        <v>409</v>
      </c>
      <c r="E654" s="1">
        <v>490</v>
      </c>
      <c r="F654" s="1">
        <v>490</v>
      </c>
      <c r="G654" s="2">
        <f>SQRT(POWER((Table3[[#This Row],[X- Position Src]]-Table3[[#This Row],[X- Position Target]]),2)+POWER((Table3[[#This Row],[Y- Position Src]]-Table3[[#This Row],[Y- Position Target]]),2))</f>
        <v>210.23082552280482</v>
      </c>
      <c r="H654" s="1">
        <v>40</v>
      </c>
      <c r="I654" s="7">
        <f>LOG(Table3[[#This Row],[Distance Travelled]]/Table3[[#This Row],[Width of Button]]+1, 2)</f>
        <v>2.6451876185620193</v>
      </c>
      <c r="J654" s="6">
        <v>0.63</v>
      </c>
    </row>
    <row r="655" spans="1:10">
      <c r="A655" s="1">
        <v>20</v>
      </c>
      <c r="B655" s="1">
        <v>3</v>
      </c>
      <c r="C655" s="1">
        <v>478</v>
      </c>
      <c r="D655" s="1">
        <v>481</v>
      </c>
      <c r="E655" s="1">
        <v>310</v>
      </c>
      <c r="F655" s="1">
        <v>400</v>
      </c>
      <c r="G655" s="2">
        <f>SQRT(POWER((Table3[[#This Row],[X- Position Src]]-Table3[[#This Row],[X- Position Target]]),2)+POWER((Table3[[#This Row],[Y- Position Src]]-Table3[[#This Row],[Y- Position Target]]),2))</f>
        <v>186.50737250843463</v>
      </c>
      <c r="H655" s="1">
        <v>40</v>
      </c>
      <c r="I655" s="7">
        <f>LOG(Table3[[#This Row],[Distance Travelled]]/Table3[[#This Row],[Width of Button]]+1, 2)</f>
        <v>2.5014861036942255</v>
      </c>
      <c r="J655" s="6">
        <v>0.62</v>
      </c>
    </row>
    <row r="656" spans="1:10">
      <c r="A656" s="1">
        <v>21</v>
      </c>
      <c r="B656" s="1">
        <v>3</v>
      </c>
      <c r="C656" s="1">
        <v>336</v>
      </c>
      <c r="D656" s="1">
        <v>412</v>
      </c>
      <c r="E656" s="1">
        <v>400</v>
      </c>
      <c r="F656" s="1">
        <v>490</v>
      </c>
      <c r="G656" s="2">
        <f>SQRT(POWER((Table3[[#This Row],[X- Position Src]]-Table3[[#This Row],[X- Position Target]]),2)+POWER((Table3[[#This Row],[Y- Position Src]]-Table3[[#This Row],[Y- Position Target]]),2))</f>
        <v>100.89598604503551</v>
      </c>
      <c r="H656" s="1">
        <v>40</v>
      </c>
      <c r="I656" s="7">
        <f>LOG(Table3[[#This Row],[Distance Travelled]]/Table3[[#This Row],[Width of Button]]+1, 2)</f>
        <v>1.816558606496524</v>
      </c>
      <c r="J656" s="6">
        <v>0.60199999999999998</v>
      </c>
    </row>
    <row r="657" spans="1:10">
      <c r="A657" s="1">
        <v>22</v>
      </c>
      <c r="B657" s="1">
        <v>3</v>
      </c>
      <c r="C657" s="1">
        <v>391</v>
      </c>
      <c r="D657" s="1">
        <v>466</v>
      </c>
      <c r="E657" s="1">
        <v>310</v>
      </c>
      <c r="F657" s="1">
        <v>490</v>
      </c>
      <c r="G657" s="2">
        <f>SQRT(POWER((Table3[[#This Row],[X- Position Src]]-Table3[[#This Row],[X- Position Target]]),2)+POWER((Table3[[#This Row],[Y- Position Src]]-Table3[[#This Row],[Y- Position Target]]),2))</f>
        <v>84.480767041972342</v>
      </c>
      <c r="H657" s="1">
        <v>40</v>
      </c>
      <c r="I657" s="7">
        <f>LOG(Table3[[#This Row],[Distance Travelled]]/Table3[[#This Row],[Width of Button]]+1, 2)</f>
        <v>1.6378509501396592</v>
      </c>
      <c r="J657" s="6">
        <v>0.76100000000000001</v>
      </c>
    </row>
    <row r="658" spans="1:10">
      <c r="A658" s="1">
        <v>23</v>
      </c>
      <c r="B658" s="1">
        <v>3</v>
      </c>
      <c r="C658" s="1">
        <v>314</v>
      </c>
      <c r="D658" s="1">
        <v>495</v>
      </c>
      <c r="E658" s="1">
        <v>400</v>
      </c>
      <c r="F658" s="1">
        <v>400</v>
      </c>
      <c r="G658" s="2">
        <f>SQRT(POWER((Table3[[#This Row],[X- Position Src]]-Table3[[#This Row],[X- Position Target]]),2)+POWER((Table3[[#This Row],[Y- Position Src]]-Table3[[#This Row],[Y- Position Target]]),2))</f>
        <v>128.14444974324874</v>
      </c>
      <c r="H658" s="1">
        <v>40</v>
      </c>
      <c r="I658" s="7">
        <f>LOG(Table3[[#This Row],[Distance Travelled]]/Table3[[#This Row],[Width of Button]]+1, 2)</f>
        <v>2.071629252817897</v>
      </c>
      <c r="J658" s="6">
        <v>0.65</v>
      </c>
    </row>
    <row r="659" spans="1:10">
      <c r="A659" s="1">
        <v>24</v>
      </c>
      <c r="B659" s="1">
        <v>3</v>
      </c>
      <c r="C659" s="1">
        <v>390</v>
      </c>
      <c r="D659" s="1">
        <v>425</v>
      </c>
      <c r="E659" s="1">
        <v>490</v>
      </c>
      <c r="F659" s="1">
        <v>310</v>
      </c>
      <c r="G659" s="2">
        <f>SQRT(POWER((Table3[[#This Row],[X- Position Src]]-Table3[[#This Row],[X- Position Target]]),2)+POWER((Table3[[#This Row],[Y- Position Src]]-Table3[[#This Row],[Y- Position Target]]),2))</f>
        <v>152.3975065412817</v>
      </c>
      <c r="H659" s="1">
        <v>40</v>
      </c>
      <c r="I659" s="7">
        <f>LOG(Table3[[#This Row],[Distance Travelled]]/Table3[[#This Row],[Width of Button]]+1, 2)</f>
        <v>2.2660181968859732</v>
      </c>
      <c r="J659" s="6">
        <v>0.57199999999999995</v>
      </c>
    </row>
    <row r="660" spans="1:10">
      <c r="A660" s="1">
        <v>25</v>
      </c>
      <c r="B660" s="1">
        <v>3</v>
      </c>
      <c r="C660" s="1">
        <v>481</v>
      </c>
      <c r="D660" s="1">
        <v>325</v>
      </c>
      <c r="E660" s="1">
        <v>310</v>
      </c>
      <c r="F660" s="1">
        <v>490</v>
      </c>
      <c r="G660" s="2">
        <f>SQRT(POWER((Table3[[#This Row],[X- Position Src]]-Table3[[#This Row],[X- Position Target]]),2)+POWER((Table3[[#This Row],[Y- Position Src]]-Table3[[#This Row],[Y- Position Target]]),2))</f>
        <v>237.62575617975421</v>
      </c>
      <c r="H660" s="1">
        <v>40</v>
      </c>
      <c r="I660" s="7">
        <f>LOG(Table3[[#This Row],[Distance Travelled]]/Table3[[#This Row],[Width of Button]]+1, 2)</f>
        <v>2.7950695121879239</v>
      </c>
      <c r="J660" s="6">
        <v>0.63300000000000001</v>
      </c>
    </row>
    <row r="661" spans="1:10">
      <c r="A661" s="1">
        <v>26</v>
      </c>
      <c r="B661" s="1">
        <v>3</v>
      </c>
      <c r="C661" s="1">
        <v>332</v>
      </c>
      <c r="D661" s="1">
        <v>515</v>
      </c>
      <c r="E661" s="1">
        <v>310</v>
      </c>
      <c r="F661" s="1">
        <v>400</v>
      </c>
      <c r="G661" s="2">
        <f>SQRT(POWER((Table3[[#This Row],[X- Position Src]]-Table3[[#This Row],[X- Position Target]]),2)+POWER((Table3[[#This Row],[Y- Position Src]]-Table3[[#This Row],[Y- Position Target]]),2))</f>
        <v>117.08543888972702</v>
      </c>
      <c r="H661" s="1">
        <v>40</v>
      </c>
      <c r="I661" s="7">
        <f>LOG(Table3[[#This Row],[Distance Travelled]]/Table3[[#This Row],[Width of Button]]+1, 2)</f>
        <v>1.973477550406876</v>
      </c>
      <c r="J661" s="6">
        <v>0.54900000000000004</v>
      </c>
    </row>
    <row r="662" spans="1:10">
      <c r="A662" s="1">
        <v>27</v>
      </c>
      <c r="B662" s="1">
        <v>3</v>
      </c>
      <c r="C662" s="1">
        <v>314</v>
      </c>
      <c r="D662" s="1">
        <v>395</v>
      </c>
      <c r="E662" s="1">
        <v>400</v>
      </c>
      <c r="F662" s="1">
        <v>400</v>
      </c>
      <c r="G662" s="2">
        <f>SQRT(POWER((Table3[[#This Row],[X- Position Src]]-Table3[[#This Row],[X- Position Target]]),2)+POWER((Table3[[#This Row],[Y- Position Src]]-Table3[[#This Row],[Y- Position Target]]),2))</f>
        <v>86.145226217127089</v>
      </c>
      <c r="H662" s="1">
        <v>40</v>
      </c>
      <c r="I662" s="7">
        <f>LOG(Table3[[#This Row],[Distance Travelled]]/Table3[[#This Row],[Width of Button]]+1, 2)</f>
        <v>1.6570137055361633</v>
      </c>
      <c r="J662" s="6">
        <v>0.45</v>
      </c>
    </row>
    <row r="663" spans="1:10">
      <c r="A663" s="1">
        <v>28</v>
      </c>
      <c r="B663" s="1">
        <v>3</v>
      </c>
      <c r="C663" s="1">
        <v>396</v>
      </c>
      <c r="D663" s="1">
        <v>404</v>
      </c>
      <c r="E663" s="1">
        <v>490</v>
      </c>
      <c r="F663" s="1">
        <v>310</v>
      </c>
      <c r="G663" s="2">
        <f>SQRT(POWER((Table3[[#This Row],[X- Position Src]]-Table3[[#This Row],[X- Position Target]]),2)+POWER((Table3[[#This Row],[Y- Position Src]]-Table3[[#This Row],[Y- Position Target]]),2))</f>
        <v>132.93607486307093</v>
      </c>
      <c r="H663" s="1">
        <v>40</v>
      </c>
      <c r="I663" s="7">
        <f>LOG(Table3[[#This Row],[Distance Travelled]]/Table3[[#This Row],[Width of Button]]+1, 2)</f>
        <v>2.1121669447658773</v>
      </c>
      <c r="J663" s="6">
        <v>0.64800000000000002</v>
      </c>
    </row>
    <row r="664" spans="1:10">
      <c r="A664" s="1">
        <v>29</v>
      </c>
      <c r="B664" s="1">
        <v>3</v>
      </c>
      <c r="C664" s="1">
        <v>472</v>
      </c>
      <c r="D664" s="1">
        <v>322</v>
      </c>
      <c r="E664" s="1">
        <v>490</v>
      </c>
      <c r="F664" s="1">
        <v>310</v>
      </c>
      <c r="G664" s="2">
        <f>SQRT(POWER((Table3[[#This Row],[X- Position Src]]-Table3[[#This Row],[X- Position Target]]),2)+POWER((Table3[[#This Row],[Y- Position Src]]-Table3[[#This Row],[Y- Position Target]]),2))</f>
        <v>21.633307652783937</v>
      </c>
      <c r="H664" s="1">
        <v>40</v>
      </c>
      <c r="I664" s="7">
        <f>LOG(Table3[[#This Row],[Distance Travelled]]/Table3[[#This Row],[Width of Button]]+1, 2)</f>
        <v>0.62371021778540026</v>
      </c>
      <c r="J664" s="6">
        <v>0.8</v>
      </c>
    </row>
    <row r="665" spans="1:10">
      <c r="A665" s="1">
        <v>30</v>
      </c>
      <c r="B665" s="1">
        <v>3</v>
      </c>
      <c r="C665" s="1">
        <v>472</v>
      </c>
      <c r="D665" s="1">
        <v>314</v>
      </c>
      <c r="E665" s="1">
        <v>220</v>
      </c>
      <c r="F665" s="1">
        <v>490</v>
      </c>
      <c r="G665" s="2">
        <f>SQRT(POWER((Table3[[#This Row],[X- Position Src]]-Table3[[#This Row],[X- Position Target]]),2)+POWER((Table3[[#This Row],[Y- Position Src]]-Table3[[#This Row],[Y- Position Target]]),2))</f>
        <v>307.37599125501004</v>
      </c>
      <c r="H665" s="1">
        <v>40</v>
      </c>
      <c r="I665" s="7">
        <f>LOG(Table3[[#This Row],[Distance Travelled]]/Table3[[#This Row],[Width of Button]]+1, 2)</f>
        <v>3.1184261411225469</v>
      </c>
      <c r="J665" s="6">
        <v>0.753</v>
      </c>
    </row>
    <row r="666" spans="1:10">
      <c r="A666" s="1">
        <v>31</v>
      </c>
      <c r="B666" s="1">
        <v>3</v>
      </c>
      <c r="C666" s="1">
        <v>223</v>
      </c>
      <c r="D666" s="1">
        <v>486</v>
      </c>
      <c r="E666" s="1">
        <v>220</v>
      </c>
      <c r="F666" s="1">
        <v>310</v>
      </c>
      <c r="G666" s="2">
        <f>SQRT(POWER((Table3[[#This Row],[X- Position Src]]-Table3[[#This Row],[X- Position Target]]),2)+POWER((Table3[[#This Row],[Y- Position Src]]-Table3[[#This Row],[Y- Position Target]]),2))</f>
        <v>176.02556632489498</v>
      </c>
      <c r="H666" s="1">
        <v>40</v>
      </c>
      <c r="I666" s="7">
        <f>LOG(Table3[[#This Row],[Distance Travelled]]/Table3[[#This Row],[Width of Button]]+1, 2)</f>
        <v>2.4331301583290892</v>
      </c>
      <c r="J666" s="6">
        <v>0.78100000000000003</v>
      </c>
    </row>
    <row r="667" spans="1:10">
      <c r="A667" s="1">
        <v>32</v>
      </c>
      <c r="B667" s="1">
        <v>3</v>
      </c>
      <c r="C667" s="1">
        <v>230</v>
      </c>
      <c r="D667" s="1">
        <v>325</v>
      </c>
      <c r="E667" s="1">
        <v>400</v>
      </c>
      <c r="F667" s="1">
        <v>490</v>
      </c>
      <c r="G667" s="2">
        <f>SQRT(POWER((Table3[[#This Row],[X- Position Src]]-Table3[[#This Row],[X- Position Target]]),2)+POWER((Table3[[#This Row],[Y- Position Src]]-Table3[[#This Row],[Y- Position Target]]),2))</f>
        <v>236.90715480964266</v>
      </c>
      <c r="H667" s="1">
        <v>40</v>
      </c>
      <c r="I667" s="7">
        <f>LOG(Table3[[#This Row],[Distance Travelled]]/Table3[[#This Row],[Width of Button]]+1, 2)</f>
        <v>2.7913304258584919</v>
      </c>
      <c r="J667" s="6">
        <v>0.63400000000000001</v>
      </c>
    </row>
    <row r="668" spans="1:10">
      <c r="A668" s="1">
        <v>33</v>
      </c>
      <c r="B668" s="1">
        <v>3</v>
      </c>
      <c r="C668" s="1">
        <v>403</v>
      </c>
      <c r="D668" s="1">
        <v>479</v>
      </c>
      <c r="E668" s="1">
        <v>490</v>
      </c>
      <c r="F668" s="1">
        <v>490</v>
      </c>
      <c r="G668" s="2">
        <f>SQRT(POWER((Table3[[#This Row],[X- Position Src]]-Table3[[#This Row],[X- Position Target]]),2)+POWER((Table3[[#This Row],[Y- Position Src]]-Table3[[#This Row],[Y- Position Target]]),2))</f>
        <v>87.692645073575008</v>
      </c>
      <c r="H668" s="1">
        <v>40</v>
      </c>
      <c r="I668" s="7">
        <f>LOG(Table3[[#This Row],[Distance Travelled]]/Table3[[#This Row],[Width of Button]]+1, 2)</f>
        <v>1.674603525006614</v>
      </c>
      <c r="J668" s="6">
        <v>0.63300000000000001</v>
      </c>
    </row>
    <row r="669" spans="1:10">
      <c r="A669" s="1">
        <v>34</v>
      </c>
      <c r="B669" s="1">
        <v>3</v>
      </c>
      <c r="C669" s="1">
        <v>490</v>
      </c>
      <c r="D669" s="1">
        <v>503</v>
      </c>
      <c r="E669" s="1">
        <v>310</v>
      </c>
      <c r="F669" s="1">
        <v>400</v>
      </c>
      <c r="G669" s="2">
        <f>SQRT(POWER((Table3[[#This Row],[X- Position Src]]-Table3[[#This Row],[X- Position Target]]),2)+POWER((Table3[[#This Row],[Y- Position Src]]-Table3[[#This Row],[Y- Position Target]]),2))</f>
        <v>207.38611332488009</v>
      </c>
      <c r="H669" s="1">
        <v>40</v>
      </c>
      <c r="I669" s="7">
        <f>LOG(Table3[[#This Row],[Distance Travelled]]/Table3[[#This Row],[Width of Button]]+1, 2)</f>
        <v>2.6286926137965665</v>
      </c>
      <c r="J669" s="6">
        <v>0.61899999999999999</v>
      </c>
    </row>
    <row r="670" spans="1:10">
      <c r="A670" s="1">
        <v>35</v>
      </c>
      <c r="B670" s="1">
        <v>3</v>
      </c>
      <c r="C670" s="1">
        <v>306</v>
      </c>
      <c r="D670" s="1">
        <v>392</v>
      </c>
      <c r="E670" s="1">
        <v>220</v>
      </c>
      <c r="F670" s="1">
        <v>400</v>
      </c>
      <c r="G670" s="2">
        <f>SQRT(POWER((Table3[[#This Row],[X- Position Src]]-Table3[[#This Row],[X- Position Target]]),2)+POWER((Table3[[#This Row],[Y- Position Src]]-Table3[[#This Row],[Y- Position Target]]),2))</f>
        <v>86.371291526756735</v>
      </c>
      <c r="H670" s="1">
        <v>40</v>
      </c>
      <c r="I670" s="7">
        <f>LOG(Table3[[#This Row],[Distance Travelled]]/Table3[[#This Row],[Width of Button]]+1, 2)</f>
        <v>1.659596850521412</v>
      </c>
      <c r="J670" s="6">
        <v>0.68100000000000005</v>
      </c>
    </row>
    <row r="671" spans="1:10">
      <c r="A671" s="1">
        <v>36</v>
      </c>
      <c r="B671" s="1">
        <v>3</v>
      </c>
      <c r="C671" s="1">
        <v>221</v>
      </c>
      <c r="D671" s="1">
        <v>386</v>
      </c>
      <c r="E671" s="1">
        <v>220</v>
      </c>
      <c r="F671" s="1">
        <v>220</v>
      </c>
      <c r="G671" s="2">
        <f>SQRT(POWER((Table3[[#This Row],[X- Position Src]]-Table3[[#This Row],[X- Position Target]]),2)+POWER((Table3[[#This Row],[Y- Position Src]]-Table3[[#This Row],[Y- Position Target]]),2))</f>
        <v>166.00301202086666</v>
      </c>
      <c r="H671" s="1">
        <v>40</v>
      </c>
      <c r="I671" s="7">
        <f>LOG(Table3[[#This Row],[Distance Travelled]]/Table3[[#This Row],[Width of Button]]+1, 2)</f>
        <v>2.3645935264502222</v>
      </c>
      <c r="J671" s="6">
        <v>0.61799999999999999</v>
      </c>
    </row>
    <row r="672" spans="1:10">
      <c r="A672" s="1">
        <v>37</v>
      </c>
      <c r="B672" s="1">
        <v>3</v>
      </c>
      <c r="C672" s="1">
        <v>219</v>
      </c>
      <c r="D672" s="1">
        <v>233</v>
      </c>
      <c r="E672" s="1">
        <v>220</v>
      </c>
      <c r="F672" s="1">
        <v>400</v>
      </c>
      <c r="G672" s="2">
        <f>SQRT(POWER((Table3[[#This Row],[X- Position Src]]-Table3[[#This Row],[X- Position Target]]),2)+POWER((Table3[[#This Row],[Y- Position Src]]-Table3[[#This Row],[Y- Position Target]]),2))</f>
        <v>167.00299398513789</v>
      </c>
      <c r="H672" s="1">
        <v>40</v>
      </c>
      <c r="I672" s="7">
        <f>LOG(Table3[[#This Row],[Distance Travelled]]/Table3[[#This Row],[Width of Button]]+1, 2)</f>
        <v>2.3715797291640111</v>
      </c>
      <c r="J672" s="6">
        <v>0.70199999999999996</v>
      </c>
    </row>
    <row r="673" spans="1:10">
      <c r="A673" s="1">
        <v>38</v>
      </c>
      <c r="B673" s="1">
        <v>3</v>
      </c>
      <c r="C673" s="1">
        <v>189</v>
      </c>
      <c r="D673" s="1">
        <v>405</v>
      </c>
      <c r="E673" s="1">
        <v>490</v>
      </c>
      <c r="F673" s="1">
        <v>310</v>
      </c>
      <c r="G673" s="2">
        <f>SQRT(POWER((Table3[[#This Row],[X- Position Src]]-Table3[[#This Row],[X- Position Target]]),2)+POWER((Table3[[#This Row],[Y- Position Src]]-Table3[[#This Row],[Y- Position Target]]),2))</f>
        <v>315.635866149587</v>
      </c>
      <c r="H673" s="1">
        <v>40</v>
      </c>
      <c r="I673" s="7">
        <f>LOG(Table3[[#This Row],[Distance Travelled]]/Table3[[#This Row],[Width of Button]]+1, 2)</f>
        <v>3.1523289232925324</v>
      </c>
      <c r="J673" s="6">
        <v>0.753</v>
      </c>
    </row>
    <row r="674" spans="1:10">
      <c r="A674" s="1">
        <v>39</v>
      </c>
      <c r="B674" s="1">
        <v>3</v>
      </c>
      <c r="C674" s="1">
        <v>487</v>
      </c>
      <c r="D674" s="1">
        <v>320</v>
      </c>
      <c r="E674" s="1">
        <v>490</v>
      </c>
      <c r="F674" s="1">
        <v>490</v>
      </c>
      <c r="G674" s="2">
        <f>SQRT(POWER((Table3[[#This Row],[X- Position Src]]-Table3[[#This Row],[X- Position Target]]),2)+POWER((Table3[[#This Row],[Y- Position Src]]-Table3[[#This Row],[Y- Position Target]]),2))</f>
        <v>170.02646852769718</v>
      </c>
      <c r="H674" s="1">
        <v>40</v>
      </c>
      <c r="I674" s="7">
        <f>LOG(Table3[[#This Row],[Distance Travelled]]/Table3[[#This Row],[Width of Button]]+1, 2)</f>
        <v>2.3924992494804571</v>
      </c>
      <c r="J674" s="6">
        <v>0.59899999999999998</v>
      </c>
    </row>
    <row r="675" spans="1:10">
      <c r="A675" s="1">
        <v>40</v>
      </c>
      <c r="B675" s="1">
        <v>3</v>
      </c>
      <c r="C675" s="1">
        <v>499</v>
      </c>
      <c r="D675" s="1">
        <v>486</v>
      </c>
      <c r="E675" s="1">
        <v>400</v>
      </c>
      <c r="F675" s="1">
        <v>310</v>
      </c>
      <c r="G675" s="2">
        <f>SQRT(POWER((Table3[[#This Row],[X- Position Src]]-Table3[[#This Row],[X- Position Target]]),2)+POWER((Table3[[#This Row],[Y- Position Src]]-Table3[[#This Row],[Y- Position Target]]),2))</f>
        <v>201.93315725754402</v>
      </c>
      <c r="H675" s="1">
        <v>40</v>
      </c>
      <c r="I675" s="7">
        <f>LOG(Table3[[#This Row],[Distance Travelled]]/Table3[[#This Row],[Width of Button]]+1, 2)</f>
        <v>2.5965366010092437</v>
      </c>
      <c r="J675" s="6">
        <v>0.63300000000000001</v>
      </c>
    </row>
    <row r="676" spans="1:10">
      <c r="A676" s="1">
        <v>41</v>
      </c>
      <c r="B676" s="1">
        <v>3</v>
      </c>
      <c r="C676" s="1">
        <v>399</v>
      </c>
      <c r="D676" s="1">
        <v>321</v>
      </c>
      <c r="E676" s="1">
        <v>400</v>
      </c>
      <c r="F676" s="1">
        <v>490</v>
      </c>
      <c r="G676" s="2">
        <f>SQRT(POWER((Table3[[#This Row],[X- Position Src]]-Table3[[#This Row],[X- Position Target]]),2)+POWER((Table3[[#This Row],[Y- Position Src]]-Table3[[#This Row],[Y- Position Target]]),2))</f>
        <v>169.00295855398508</v>
      </c>
      <c r="H676" s="1">
        <v>40</v>
      </c>
      <c r="I676" s="7">
        <f>LOG(Table3[[#This Row],[Distance Travelled]]/Table3[[#This Row],[Width of Button]]+1, 2)</f>
        <v>2.3854514594947274</v>
      </c>
      <c r="J676" s="6">
        <v>0.58199999999999996</v>
      </c>
    </row>
    <row r="677" spans="1:10">
      <c r="A677" s="1">
        <v>42</v>
      </c>
      <c r="B677" s="1">
        <v>3</v>
      </c>
      <c r="C677" s="1">
        <v>414</v>
      </c>
      <c r="D677" s="1">
        <v>499</v>
      </c>
      <c r="E677" s="1">
        <v>310</v>
      </c>
      <c r="F677" s="1">
        <v>400</v>
      </c>
      <c r="G677" s="2">
        <f>SQRT(POWER((Table3[[#This Row],[X- Position Src]]-Table3[[#This Row],[X- Position Target]]),2)+POWER((Table3[[#This Row],[Y- Position Src]]-Table3[[#This Row],[Y- Position Target]]),2))</f>
        <v>143.58621103713267</v>
      </c>
      <c r="H677" s="1">
        <v>40</v>
      </c>
      <c r="I677" s="7">
        <f>LOG(Table3[[#This Row],[Distance Travelled]]/Table3[[#This Row],[Width of Button]]+1, 2)</f>
        <v>2.198385798435325</v>
      </c>
      <c r="J677" s="6">
        <v>0.63300000000000001</v>
      </c>
    </row>
    <row r="678" spans="1:10">
      <c r="A678" s="1">
        <v>43</v>
      </c>
      <c r="B678" s="1">
        <v>3</v>
      </c>
      <c r="C678" s="1">
        <v>305</v>
      </c>
      <c r="D678" s="1">
        <v>395</v>
      </c>
      <c r="E678" s="1">
        <v>490</v>
      </c>
      <c r="F678" s="1">
        <v>400</v>
      </c>
      <c r="G678" s="2">
        <f>SQRT(POWER((Table3[[#This Row],[X- Position Src]]-Table3[[#This Row],[X- Position Target]]),2)+POWER((Table3[[#This Row],[Y- Position Src]]-Table3[[#This Row],[Y- Position Target]]),2))</f>
        <v>185.06755523321746</v>
      </c>
      <c r="H678" s="1">
        <v>40</v>
      </c>
      <c r="I678" s="7">
        <f>LOG(Table3[[#This Row],[Distance Travelled]]/Table3[[#This Row],[Width of Button]]+1, 2)</f>
        <v>2.492286193981561</v>
      </c>
      <c r="J678" s="6">
        <v>0.55100000000000005</v>
      </c>
    </row>
    <row r="679" spans="1:10">
      <c r="A679" s="1">
        <v>44</v>
      </c>
      <c r="B679" s="1">
        <v>3</v>
      </c>
      <c r="C679" s="1">
        <v>468</v>
      </c>
      <c r="D679" s="1">
        <v>399</v>
      </c>
      <c r="E679" s="1">
        <v>220</v>
      </c>
      <c r="F679" s="1">
        <v>220</v>
      </c>
      <c r="G679" s="2">
        <f>SQRT(POWER((Table3[[#This Row],[X- Position Src]]-Table3[[#This Row],[X- Position Target]]),2)+POWER((Table3[[#This Row],[Y- Position Src]]-Table3[[#This Row],[Y- Position Target]]),2))</f>
        <v>305.85127104525822</v>
      </c>
      <c r="H679" s="1">
        <v>40</v>
      </c>
      <c r="I679" s="7">
        <f>LOG(Table3[[#This Row],[Distance Travelled]]/Table3[[#This Row],[Width of Button]]+1, 2)</f>
        <v>3.112079853398213</v>
      </c>
      <c r="J679" s="6">
        <v>0.68300000000000005</v>
      </c>
    </row>
    <row r="680" spans="1:10">
      <c r="A680" s="1">
        <v>45</v>
      </c>
      <c r="B680" s="1">
        <v>3</v>
      </c>
      <c r="C680" s="1">
        <v>233</v>
      </c>
      <c r="D680" s="1">
        <v>224</v>
      </c>
      <c r="E680" s="1">
        <v>490</v>
      </c>
      <c r="F680" s="1">
        <v>310</v>
      </c>
      <c r="G680" s="2">
        <f>SQRT(POWER((Table3[[#This Row],[X- Position Src]]-Table3[[#This Row],[X- Position Target]]),2)+POWER((Table3[[#This Row],[Y- Position Src]]-Table3[[#This Row],[Y- Position Target]]),2))</f>
        <v>271.00737997331362</v>
      </c>
      <c r="H680" s="1">
        <v>40</v>
      </c>
      <c r="I680" s="7">
        <f>LOG(Table3[[#This Row],[Distance Travelled]]/Table3[[#This Row],[Width of Button]]+1, 2)</f>
        <v>2.9588769097274117</v>
      </c>
      <c r="J680" s="6">
        <v>0.76700000000000002</v>
      </c>
    </row>
    <row r="681" spans="1:10">
      <c r="A681" s="1">
        <v>46</v>
      </c>
      <c r="B681" s="1">
        <v>3</v>
      </c>
      <c r="C681" s="1">
        <v>477</v>
      </c>
      <c r="D681" s="1">
        <v>297</v>
      </c>
      <c r="E681" s="1">
        <v>490</v>
      </c>
      <c r="F681" s="1">
        <v>220</v>
      </c>
      <c r="G681" s="2">
        <f>SQRT(POWER((Table3[[#This Row],[X- Position Src]]-Table3[[#This Row],[X- Position Target]]),2)+POWER((Table3[[#This Row],[Y- Position Src]]-Table3[[#This Row],[Y- Position Target]]),2))</f>
        <v>78.089692021418557</v>
      </c>
      <c r="H681" s="1">
        <v>40</v>
      </c>
      <c r="I681" s="7">
        <f>LOG(Table3[[#This Row],[Distance Travelled]]/Table3[[#This Row],[Width of Button]]+1, 2)</f>
        <v>1.5618111331312028</v>
      </c>
      <c r="J681" s="6">
        <v>0.59899999999999998</v>
      </c>
    </row>
    <row r="682" spans="1:10">
      <c r="A682" s="1">
        <v>47</v>
      </c>
      <c r="B682" s="1">
        <v>3</v>
      </c>
      <c r="C682" s="1">
        <v>500</v>
      </c>
      <c r="D682" s="1">
        <v>239</v>
      </c>
      <c r="E682" s="1">
        <v>310</v>
      </c>
      <c r="F682" s="1">
        <v>220</v>
      </c>
      <c r="G682" s="2">
        <f>SQRT(POWER((Table3[[#This Row],[X- Position Src]]-Table3[[#This Row],[X- Position Target]]),2)+POWER((Table3[[#This Row],[Y- Position Src]]-Table3[[#This Row],[Y- Position Target]]),2))</f>
        <v>190.94763680129691</v>
      </c>
      <c r="H682" s="1">
        <v>40</v>
      </c>
      <c r="I682" s="7">
        <f>LOG(Table3[[#This Row],[Distance Travelled]]/Table3[[#This Row],[Width of Button]]+1, 2)</f>
        <v>2.5294938786041108</v>
      </c>
      <c r="J682" s="6">
        <v>0.70099999999999996</v>
      </c>
    </row>
    <row r="683" spans="1:10">
      <c r="A683" s="1">
        <v>48</v>
      </c>
      <c r="B683" s="1">
        <v>3</v>
      </c>
      <c r="C683" s="1">
        <v>315</v>
      </c>
      <c r="D683" s="1">
        <v>211</v>
      </c>
      <c r="E683" s="1">
        <v>220</v>
      </c>
      <c r="F683" s="1">
        <v>490</v>
      </c>
      <c r="G683" s="2">
        <f>SQRT(POWER((Table3[[#This Row],[X- Position Src]]-Table3[[#This Row],[X- Position Target]]),2)+POWER((Table3[[#This Row],[Y- Position Src]]-Table3[[#This Row],[Y- Position Target]]),2))</f>
        <v>294.73038526762048</v>
      </c>
      <c r="H683" s="1">
        <v>40</v>
      </c>
      <c r="I683" s="7">
        <f>LOG(Table3[[#This Row],[Distance Travelled]]/Table3[[#This Row],[Width of Button]]+1, 2)</f>
        <v>3.0649276130023555</v>
      </c>
      <c r="J683" s="6">
        <v>0.66600000000000004</v>
      </c>
    </row>
    <row r="684" spans="1:10">
      <c r="A684" s="1">
        <v>49</v>
      </c>
      <c r="B684" s="1">
        <v>3</v>
      </c>
      <c r="C684" s="1">
        <v>229</v>
      </c>
      <c r="D684" s="1">
        <v>488</v>
      </c>
      <c r="E684" s="1">
        <v>220</v>
      </c>
      <c r="F684" s="1">
        <v>490</v>
      </c>
      <c r="G684" s="2">
        <f>SQRT(POWER((Table3[[#This Row],[X- Position Src]]-Table3[[#This Row],[X- Position Target]]),2)+POWER((Table3[[#This Row],[Y- Position Src]]-Table3[[#This Row],[Y- Position Target]]),2))</f>
        <v>9.2195444572928871</v>
      </c>
      <c r="H684" s="1">
        <v>40</v>
      </c>
      <c r="I684" s="7">
        <f>LOG(Table3[[#This Row],[Distance Travelled]]/Table3[[#This Row],[Width of Button]]+1, 2)</f>
        <v>0.29923130525146086</v>
      </c>
      <c r="J684" s="6">
        <v>0.68200000000000005</v>
      </c>
    </row>
    <row r="685" spans="1:10">
      <c r="A685" s="1">
        <v>50</v>
      </c>
      <c r="B685" s="1">
        <v>3</v>
      </c>
      <c r="C685" s="1">
        <v>227</v>
      </c>
      <c r="D685" s="1">
        <v>486</v>
      </c>
      <c r="E685" s="1">
        <v>310</v>
      </c>
      <c r="F685" s="1">
        <v>220</v>
      </c>
      <c r="G685" s="2">
        <f>SQRT(POWER((Table3[[#This Row],[X- Position Src]]-Table3[[#This Row],[X- Position Target]]),2)+POWER((Table3[[#This Row],[Y- Position Src]]-Table3[[#This Row],[Y- Position Target]]),2))</f>
        <v>278.64852413031008</v>
      </c>
      <c r="H685" s="1">
        <v>40</v>
      </c>
      <c r="I685" s="7">
        <f>LOG(Table3[[#This Row],[Distance Travelled]]/Table3[[#This Row],[Width of Button]]+1, 2)</f>
        <v>2.9938940735887338</v>
      </c>
      <c r="J685" s="6">
        <v>0.77100000000000002</v>
      </c>
    </row>
    <row r="686" spans="1:10">
      <c r="A686" s="1">
        <v>51</v>
      </c>
      <c r="B686" s="1">
        <v>3</v>
      </c>
      <c r="C686" s="1">
        <v>307</v>
      </c>
      <c r="D686" s="1">
        <v>225</v>
      </c>
      <c r="E686" s="1">
        <v>400</v>
      </c>
      <c r="F686" s="1">
        <v>310</v>
      </c>
      <c r="G686" s="2">
        <f>SQRT(POWER((Table3[[#This Row],[X- Position Src]]-Table3[[#This Row],[X- Position Target]]),2)+POWER((Table3[[#This Row],[Y- Position Src]]-Table3[[#This Row],[Y- Position Target]]),2))</f>
        <v>125.99206324209474</v>
      </c>
      <c r="H686" s="1">
        <v>40</v>
      </c>
      <c r="I686" s="7">
        <f>LOG(Table3[[#This Row],[Distance Travelled]]/Table3[[#This Row],[Width of Button]]+1, 2)</f>
        <v>2.0530423569715532</v>
      </c>
      <c r="J686" s="6">
        <v>0.59199999999999997</v>
      </c>
    </row>
    <row r="687" spans="1:10">
      <c r="A687" s="1">
        <v>52</v>
      </c>
      <c r="B687" s="1">
        <v>3</v>
      </c>
      <c r="C687" s="1">
        <v>398</v>
      </c>
      <c r="D687" s="1">
        <v>320</v>
      </c>
      <c r="E687" s="1">
        <v>400</v>
      </c>
      <c r="F687" s="1">
        <v>220</v>
      </c>
      <c r="G687" s="2">
        <f>SQRT(POWER((Table3[[#This Row],[X- Position Src]]-Table3[[#This Row],[X- Position Target]]),2)+POWER((Table3[[#This Row],[Y- Position Src]]-Table3[[#This Row],[Y- Position Target]]),2))</f>
        <v>100.01999800039989</v>
      </c>
      <c r="H687" s="1">
        <v>40</v>
      </c>
      <c r="I687" s="7">
        <f>LOG(Table3[[#This Row],[Distance Travelled]]/Table3[[#This Row],[Width of Button]]+1, 2)</f>
        <v>1.8075609860263184</v>
      </c>
      <c r="J687" s="6">
        <v>0.59099999999999997</v>
      </c>
    </row>
    <row r="688" spans="1:10">
      <c r="A688" s="1">
        <v>53</v>
      </c>
      <c r="B688" s="1">
        <v>3</v>
      </c>
      <c r="C688" s="1">
        <v>404</v>
      </c>
      <c r="D688" s="1">
        <v>210</v>
      </c>
      <c r="E688" s="1">
        <v>400</v>
      </c>
      <c r="F688" s="1">
        <v>490</v>
      </c>
      <c r="G688" s="2">
        <f>SQRT(POWER((Table3[[#This Row],[X- Position Src]]-Table3[[#This Row],[X- Position Target]]),2)+POWER((Table3[[#This Row],[Y- Position Src]]-Table3[[#This Row],[Y- Position Target]]),2))</f>
        <v>280.02856997099423</v>
      </c>
      <c r="H688" s="1">
        <v>40</v>
      </c>
      <c r="I688" s="7">
        <f>LOG(Table3[[#This Row],[Distance Travelled]]/Table3[[#This Row],[Width of Button]]+1, 2)</f>
        <v>3.00012879973624</v>
      </c>
      <c r="J688" s="6">
        <v>0.78500000000000003</v>
      </c>
    </row>
    <row r="689" spans="1:10">
      <c r="A689" s="1">
        <v>54</v>
      </c>
      <c r="B689" s="1">
        <v>3</v>
      </c>
      <c r="C689" s="1">
        <v>396</v>
      </c>
      <c r="D689" s="1">
        <v>478</v>
      </c>
      <c r="E689" s="1">
        <v>310</v>
      </c>
      <c r="F689" s="1">
        <v>490</v>
      </c>
      <c r="G689" s="2">
        <f>SQRT(POWER((Table3[[#This Row],[X- Position Src]]-Table3[[#This Row],[X- Position Target]]),2)+POWER((Table3[[#This Row],[Y- Position Src]]-Table3[[#This Row],[Y- Position Target]]),2))</f>
        <v>86.833173384369644</v>
      </c>
      <c r="H689" s="1">
        <v>40</v>
      </c>
      <c r="I689" s="7">
        <f>LOG(Table3[[#This Row],[Distance Travelled]]/Table3[[#This Row],[Width of Button]]+1, 2)</f>
        <v>1.6648602285174536</v>
      </c>
      <c r="J689" s="6">
        <v>0.68200000000000005</v>
      </c>
    </row>
    <row r="690" spans="1:10">
      <c r="A690" s="1">
        <v>55</v>
      </c>
      <c r="B690" s="1">
        <v>3</v>
      </c>
      <c r="C690" s="1">
        <v>321</v>
      </c>
      <c r="D690" s="1">
        <v>492</v>
      </c>
      <c r="E690" s="1">
        <v>400</v>
      </c>
      <c r="F690" s="1">
        <v>400</v>
      </c>
      <c r="G690" s="2">
        <f>SQRT(POWER((Table3[[#This Row],[X- Position Src]]-Table3[[#This Row],[X- Position Target]]),2)+POWER((Table3[[#This Row],[Y- Position Src]]-Table3[[#This Row],[Y- Position Target]]),2))</f>
        <v>121.26417442921878</v>
      </c>
      <c r="H690" s="1">
        <v>40</v>
      </c>
      <c r="I690" s="7">
        <f>LOG(Table3[[#This Row],[Distance Travelled]]/Table3[[#This Row],[Width of Button]]+1, 2)</f>
        <v>2.0113540677023778</v>
      </c>
      <c r="J690" s="6">
        <v>0.8</v>
      </c>
    </row>
    <row r="691" spans="1:10">
      <c r="A691" s="1">
        <v>56</v>
      </c>
      <c r="B691" s="1">
        <v>3</v>
      </c>
      <c r="C691" s="1">
        <v>387</v>
      </c>
      <c r="D691" s="1">
        <v>420</v>
      </c>
      <c r="E691" s="1">
        <v>220</v>
      </c>
      <c r="F691" s="1">
        <v>400</v>
      </c>
      <c r="G691" s="2">
        <f>SQRT(POWER((Table3[[#This Row],[X- Position Src]]-Table3[[#This Row],[X- Position Target]]),2)+POWER((Table3[[#This Row],[Y- Position Src]]-Table3[[#This Row],[Y- Position Target]]),2))</f>
        <v>168.19334112859522</v>
      </c>
      <c r="H691" s="1">
        <v>40</v>
      </c>
      <c r="I691" s="7">
        <f>LOG(Table3[[#This Row],[Distance Travelled]]/Table3[[#This Row],[Width of Button]]+1, 2)</f>
        <v>2.3798520209964362</v>
      </c>
      <c r="J691" s="6">
        <v>0.59399999999999997</v>
      </c>
    </row>
    <row r="692" spans="1:10">
      <c r="A692" s="1">
        <v>57</v>
      </c>
      <c r="B692" s="1">
        <v>3</v>
      </c>
      <c r="C692" s="1">
        <v>229</v>
      </c>
      <c r="D692" s="1">
        <v>400</v>
      </c>
      <c r="E692" s="1">
        <v>220</v>
      </c>
      <c r="F692" s="1">
        <v>400</v>
      </c>
      <c r="G692" s="2">
        <f>SQRT(POWER((Table3[[#This Row],[X- Position Src]]-Table3[[#This Row],[X- Position Target]]),2)+POWER((Table3[[#This Row],[Y- Position Src]]-Table3[[#This Row],[Y- Position Target]]),2))</f>
        <v>9</v>
      </c>
      <c r="H692" s="1">
        <v>40</v>
      </c>
      <c r="I692" s="7">
        <f>LOG(Table3[[#This Row],[Distance Travelled]]/Table3[[#This Row],[Width of Button]]+1, 2)</f>
        <v>0.292781749227846</v>
      </c>
      <c r="J692" s="6">
        <v>0.70099999999999996</v>
      </c>
    </row>
    <row r="693" spans="1:10">
      <c r="A693" s="1">
        <v>58</v>
      </c>
      <c r="B693" s="1">
        <v>3</v>
      </c>
      <c r="C693" s="1">
        <v>222</v>
      </c>
      <c r="D693" s="1">
        <v>403</v>
      </c>
      <c r="E693" s="1">
        <v>400</v>
      </c>
      <c r="F693" s="1">
        <v>490</v>
      </c>
      <c r="G693" s="2">
        <f>SQRT(POWER((Table3[[#This Row],[X- Position Src]]-Table3[[#This Row],[X- Position Target]]),2)+POWER((Table3[[#This Row],[Y- Position Src]]-Table3[[#This Row],[Y- Position Target]]),2))</f>
        <v>198.12369873389704</v>
      </c>
      <c r="H693" s="1">
        <v>40</v>
      </c>
      <c r="I693" s="7">
        <f>LOG(Table3[[#This Row],[Distance Travelled]]/Table3[[#This Row],[Width of Button]]+1, 2)</f>
        <v>2.5736393036706113</v>
      </c>
      <c r="J693" s="6">
        <v>0.66600000000000004</v>
      </c>
    </row>
    <row r="694" spans="1:10">
      <c r="A694" s="1">
        <v>59</v>
      </c>
      <c r="B694" s="1">
        <v>3</v>
      </c>
      <c r="C694" s="1">
        <v>378</v>
      </c>
      <c r="D694" s="1">
        <v>474</v>
      </c>
      <c r="E694" s="1">
        <v>490</v>
      </c>
      <c r="F694" s="1">
        <v>400</v>
      </c>
      <c r="G694" s="2">
        <f>SQRT(POWER((Table3[[#This Row],[X- Position Src]]-Table3[[#This Row],[X- Position Target]]),2)+POWER((Table3[[#This Row],[Y- Position Src]]-Table3[[#This Row],[Y- Position Target]]),2))</f>
        <v>134.23859355639868</v>
      </c>
      <c r="H694" s="1">
        <v>40</v>
      </c>
      <c r="I694" s="7">
        <f>LOG(Table3[[#This Row],[Distance Travelled]]/Table3[[#This Row],[Width of Button]]+1, 2)</f>
        <v>2.1229923087529481</v>
      </c>
      <c r="J694" s="6">
        <v>0.71699999999999997</v>
      </c>
    </row>
    <row r="695" spans="1:10">
      <c r="A695" s="1">
        <v>60</v>
      </c>
      <c r="B695" s="1">
        <v>3</v>
      </c>
      <c r="C695" s="1">
        <v>495</v>
      </c>
      <c r="D695" s="1">
        <v>414</v>
      </c>
      <c r="E695" s="1">
        <v>490</v>
      </c>
      <c r="F695" s="1">
        <v>490</v>
      </c>
      <c r="G695" s="2">
        <f>SQRT(POWER((Table3[[#This Row],[X- Position Src]]-Table3[[#This Row],[X- Position Target]]),2)+POWER((Table3[[#This Row],[Y- Position Src]]-Table3[[#This Row],[Y- Position Target]]),2))</f>
        <v>76.164296097318456</v>
      </c>
      <c r="H695" s="1">
        <v>40</v>
      </c>
      <c r="I695" s="7">
        <f>LOG(Table3[[#This Row],[Distance Travelled]]/Table3[[#This Row],[Width of Button]]+1, 2)</f>
        <v>1.5380948094259994</v>
      </c>
      <c r="J695" s="6">
        <v>0.63400000000000001</v>
      </c>
    </row>
    <row r="696" spans="1:10">
      <c r="A696" s="1">
        <v>61</v>
      </c>
      <c r="B696" s="1">
        <v>3</v>
      </c>
      <c r="C696" s="1">
        <v>521</v>
      </c>
      <c r="D696" s="1">
        <v>493</v>
      </c>
      <c r="E696" s="1">
        <v>220</v>
      </c>
      <c r="F696" s="1">
        <v>310</v>
      </c>
      <c r="G696" s="2">
        <f>SQRT(POWER((Table3[[#This Row],[X- Position Src]]-Table3[[#This Row],[X- Position Target]]),2)+POWER((Table3[[#This Row],[Y- Position Src]]-Table3[[#This Row],[Y- Position Target]]),2))</f>
        <v>352.264105466339</v>
      </c>
      <c r="H696" s="1">
        <v>40</v>
      </c>
      <c r="I696" s="7">
        <f>LOG(Table3[[#This Row],[Distance Travelled]]/Table3[[#This Row],[Width of Button]]+1, 2)</f>
        <v>3.2937534210366324</v>
      </c>
      <c r="J696" s="6">
        <v>0.749</v>
      </c>
    </row>
    <row r="697" spans="1:10">
      <c r="A697" s="1">
        <v>62</v>
      </c>
      <c r="B697" s="1">
        <v>3</v>
      </c>
      <c r="C697" s="1">
        <v>225</v>
      </c>
      <c r="D697" s="1">
        <v>327</v>
      </c>
      <c r="E697" s="1">
        <v>310</v>
      </c>
      <c r="F697" s="1">
        <v>310</v>
      </c>
      <c r="G697" s="2">
        <f>SQRT(POWER((Table3[[#This Row],[X- Position Src]]-Table3[[#This Row],[X- Position Target]]),2)+POWER((Table3[[#This Row],[Y- Position Src]]-Table3[[#This Row],[Y- Position Target]]),2))</f>
        <v>86.683331731077345</v>
      </c>
      <c r="H697" s="1">
        <v>40</v>
      </c>
      <c r="I697" s="7">
        <f>LOG(Table3[[#This Row],[Distance Travelled]]/Table3[[#This Row],[Width of Button]]+1, 2)</f>
        <v>1.6631548102828646</v>
      </c>
      <c r="J697" s="6">
        <v>0.65</v>
      </c>
    </row>
    <row r="698" spans="1:10">
      <c r="A698" s="1">
        <v>63</v>
      </c>
      <c r="B698" s="1">
        <v>3</v>
      </c>
      <c r="C698" s="1">
        <v>310</v>
      </c>
      <c r="D698" s="1">
        <v>301</v>
      </c>
      <c r="E698" s="1">
        <v>220</v>
      </c>
      <c r="F698" s="1">
        <v>400</v>
      </c>
      <c r="G698" s="2">
        <f>SQRT(POWER((Table3[[#This Row],[X- Position Src]]-Table3[[#This Row],[X- Position Target]]),2)+POWER((Table3[[#This Row],[Y- Position Src]]-Table3[[#This Row],[Y- Position Target]]),2))</f>
        <v>133.79461872586654</v>
      </c>
      <c r="H698" s="1">
        <v>40</v>
      </c>
      <c r="I698" s="7">
        <f>LOG(Table3[[#This Row],[Distance Travelled]]/Table3[[#This Row],[Width of Button]]+1, 2)</f>
        <v>2.1193115069723705</v>
      </c>
      <c r="J698" s="6">
        <v>0.6</v>
      </c>
    </row>
    <row r="699" spans="1:10">
      <c r="A699" s="1">
        <v>64</v>
      </c>
      <c r="B699" s="1">
        <v>3</v>
      </c>
      <c r="C699" s="1">
        <v>190</v>
      </c>
      <c r="D699" s="1">
        <v>392</v>
      </c>
      <c r="E699" s="1">
        <v>310</v>
      </c>
      <c r="F699" s="1">
        <v>220</v>
      </c>
      <c r="G699" s="2">
        <f>SQRT(POWER((Table3[[#This Row],[X- Position Src]]-Table3[[#This Row],[X- Position Target]]),2)+POWER((Table3[[#This Row],[Y- Position Src]]-Table3[[#This Row],[Y- Position Target]]),2))</f>
        <v>209.72362766269327</v>
      </c>
      <c r="H699" s="1">
        <v>40</v>
      </c>
      <c r="I699" s="7">
        <f>LOG(Table3[[#This Row],[Distance Travelled]]/Table3[[#This Row],[Width of Button]]+1, 2)</f>
        <v>2.6422604235589557</v>
      </c>
      <c r="J699" s="6">
        <v>0.64200000000000002</v>
      </c>
    </row>
    <row r="700" spans="1:10">
      <c r="A700" s="1">
        <v>65</v>
      </c>
      <c r="B700" s="1">
        <v>3</v>
      </c>
      <c r="C700" s="1">
        <v>296</v>
      </c>
      <c r="D700" s="1">
        <v>214</v>
      </c>
      <c r="E700" s="1">
        <v>400</v>
      </c>
      <c r="F700" s="1">
        <v>310</v>
      </c>
      <c r="G700" s="2">
        <f>SQRT(POWER((Table3[[#This Row],[X- Position Src]]-Table3[[#This Row],[X- Position Target]]),2)+POWER((Table3[[#This Row],[Y- Position Src]]-Table3[[#This Row],[Y- Position Target]]),2))</f>
        <v>141.53444810363305</v>
      </c>
      <c r="H700" s="1">
        <v>40</v>
      </c>
      <c r="I700" s="7">
        <f>LOG(Table3[[#This Row],[Distance Travelled]]/Table3[[#This Row],[Width of Button]]+1, 2)</f>
        <v>2.182171435905123</v>
      </c>
      <c r="J700" s="6">
        <v>0.55300000000000005</v>
      </c>
    </row>
    <row r="701" spans="1:10">
      <c r="A701" s="1">
        <v>66</v>
      </c>
      <c r="B701" s="1">
        <v>3</v>
      </c>
      <c r="C701" s="1">
        <v>402</v>
      </c>
      <c r="D701" s="1">
        <v>318</v>
      </c>
      <c r="E701" s="1">
        <v>220</v>
      </c>
      <c r="F701" s="1">
        <v>400</v>
      </c>
      <c r="G701" s="2">
        <f>SQRT(POWER((Table3[[#This Row],[X- Position Src]]-Table3[[#This Row],[X- Position Target]]),2)+POWER((Table3[[#This Row],[Y- Position Src]]-Table3[[#This Row],[Y- Position Target]]),2))</f>
        <v>199.61963831246663</v>
      </c>
      <c r="H701" s="1">
        <v>40</v>
      </c>
      <c r="I701" s="7">
        <f>LOG(Table3[[#This Row],[Distance Travelled]]/Table3[[#This Row],[Width of Button]]+1, 2)</f>
        <v>2.5826742456475333</v>
      </c>
      <c r="J701" s="6">
        <v>0.54900000000000004</v>
      </c>
    </row>
    <row r="702" spans="1:10">
      <c r="A702" s="1">
        <v>67</v>
      </c>
      <c r="B702" s="1">
        <v>3</v>
      </c>
      <c r="C702" s="1">
        <v>214</v>
      </c>
      <c r="D702" s="1">
        <v>392</v>
      </c>
      <c r="E702" s="1">
        <v>220</v>
      </c>
      <c r="F702" s="1">
        <v>220</v>
      </c>
      <c r="G702" s="2">
        <f>SQRT(POWER((Table3[[#This Row],[X- Position Src]]-Table3[[#This Row],[X- Position Target]]),2)+POWER((Table3[[#This Row],[Y- Position Src]]-Table3[[#This Row],[Y- Position Target]]),2))</f>
        <v>172.10461934532728</v>
      </c>
      <c r="H702" s="1">
        <v>40</v>
      </c>
      <c r="I702" s="7">
        <f>LOG(Table3[[#This Row],[Distance Travelled]]/Table3[[#This Row],[Width of Button]]+1, 2)</f>
        <v>2.4067041360011183</v>
      </c>
      <c r="J702" s="6">
        <v>0.61399999999999999</v>
      </c>
    </row>
    <row r="703" spans="1:10">
      <c r="A703" s="1">
        <v>68</v>
      </c>
      <c r="B703" s="1">
        <v>3</v>
      </c>
      <c r="C703" s="1">
        <v>213</v>
      </c>
      <c r="D703" s="1">
        <v>216</v>
      </c>
      <c r="E703" s="1">
        <v>400</v>
      </c>
      <c r="F703" s="1">
        <v>400</v>
      </c>
      <c r="G703" s="2">
        <f>SQRT(POWER((Table3[[#This Row],[X- Position Src]]-Table3[[#This Row],[X- Position Target]]),2)+POWER((Table3[[#This Row],[Y- Position Src]]-Table3[[#This Row],[Y- Position Target]]),2))</f>
        <v>262.34519244689812</v>
      </c>
      <c r="H703" s="1">
        <v>40</v>
      </c>
      <c r="I703" s="7">
        <f>LOG(Table3[[#This Row],[Distance Travelled]]/Table3[[#This Row],[Width of Button]]+1, 2)</f>
        <v>2.9181247339457492</v>
      </c>
      <c r="J703" s="6">
        <v>0.71699999999999997</v>
      </c>
    </row>
    <row r="704" spans="1:10">
      <c r="A704" s="1">
        <v>69</v>
      </c>
      <c r="B704" s="1">
        <v>3</v>
      </c>
      <c r="C704" s="1">
        <v>399</v>
      </c>
      <c r="D704" s="1">
        <v>398</v>
      </c>
      <c r="E704" s="1">
        <v>310</v>
      </c>
      <c r="F704" s="1">
        <v>310</v>
      </c>
      <c r="G704" s="2">
        <f>SQRT(POWER((Table3[[#This Row],[X- Position Src]]-Table3[[#This Row],[X- Position Target]]),2)+POWER((Table3[[#This Row],[Y- Position Src]]-Table3[[#This Row],[Y- Position Target]]),2))</f>
        <v>125.15989773086265</v>
      </c>
      <c r="H704" s="1">
        <v>40</v>
      </c>
      <c r="I704" s="7">
        <f>LOG(Table3[[#This Row],[Distance Travelled]]/Table3[[#This Row],[Width of Button]]+1, 2)</f>
        <v>2.0457915251790033</v>
      </c>
      <c r="J704" s="6">
        <v>0.53600000000000003</v>
      </c>
    </row>
    <row r="705" spans="1:10">
      <c r="A705" s="1">
        <v>70</v>
      </c>
      <c r="B705" s="1">
        <v>3</v>
      </c>
      <c r="C705" s="1">
        <v>313</v>
      </c>
      <c r="D705" s="1">
        <v>305</v>
      </c>
      <c r="E705" s="1">
        <v>220</v>
      </c>
      <c r="F705" s="1">
        <v>490</v>
      </c>
      <c r="G705" s="2">
        <f>SQRT(POWER((Table3[[#This Row],[X- Position Src]]-Table3[[#This Row],[X- Position Target]]),2)+POWER((Table3[[#This Row],[Y- Position Src]]-Table3[[#This Row],[Y- Position Target]]),2))</f>
        <v>207.06037766796427</v>
      </c>
      <c r="H705" s="1">
        <v>40</v>
      </c>
      <c r="I705" s="7">
        <f>LOG(Table3[[#This Row],[Distance Travelled]]/Table3[[#This Row],[Width of Button]]+1, 2)</f>
        <v>2.626791751748121</v>
      </c>
      <c r="J705" s="6">
        <v>0.59599999999999997</v>
      </c>
    </row>
    <row r="706" spans="1:10">
      <c r="A706" s="1">
        <v>71</v>
      </c>
      <c r="B706" s="1">
        <v>3</v>
      </c>
      <c r="C706" s="1">
        <v>223</v>
      </c>
      <c r="D706" s="1">
        <v>520</v>
      </c>
      <c r="E706" s="1">
        <v>310</v>
      </c>
      <c r="F706" s="1">
        <v>220</v>
      </c>
      <c r="G706" s="2">
        <f>SQRT(POWER((Table3[[#This Row],[X- Position Src]]-Table3[[#This Row],[X- Position Target]]),2)+POWER((Table3[[#This Row],[Y- Position Src]]-Table3[[#This Row],[Y- Position Target]]),2))</f>
        <v>312.360368805007</v>
      </c>
      <c r="H706" s="1">
        <v>40</v>
      </c>
      <c r="I706" s="7">
        <f>LOG(Table3[[#This Row],[Distance Travelled]]/Table3[[#This Row],[Width of Button]]+1, 2)</f>
        <v>3.1389797633462084</v>
      </c>
      <c r="J706" s="6">
        <v>0.60199999999999998</v>
      </c>
    </row>
    <row r="707" spans="1:10">
      <c r="A707" s="1">
        <v>72</v>
      </c>
      <c r="B707" s="1">
        <v>3</v>
      </c>
      <c r="C707" s="1">
        <v>302</v>
      </c>
      <c r="D707" s="1">
        <v>199</v>
      </c>
      <c r="E707" s="1">
        <v>310</v>
      </c>
      <c r="F707" s="1">
        <v>490</v>
      </c>
      <c r="G707" s="2">
        <f>SQRT(POWER((Table3[[#This Row],[X- Position Src]]-Table3[[#This Row],[X- Position Target]]),2)+POWER((Table3[[#This Row],[Y- Position Src]]-Table3[[#This Row],[Y- Position Target]]),2))</f>
        <v>291.10994486619654</v>
      </c>
      <c r="H707" s="1">
        <v>40</v>
      </c>
      <c r="I707" s="7">
        <f>LOG(Table3[[#This Row],[Distance Travelled]]/Table3[[#This Row],[Width of Button]]+1, 2)</f>
        <v>3.0492384375270771</v>
      </c>
      <c r="J707" s="6">
        <v>0.65</v>
      </c>
    </row>
    <row r="708" spans="1:10">
      <c r="A708" s="1">
        <v>73</v>
      </c>
      <c r="B708" s="1">
        <v>3</v>
      </c>
      <c r="C708" s="1">
        <v>319</v>
      </c>
      <c r="D708" s="1">
        <v>520</v>
      </c>
      <c r="E708" s="1">
        <v>490</v>
      </c>
      <c r="F708" s="1">
        <v>220</v>
      </c>
      <c r="G708" s="2">
        <f>SQRT(POWER((Table3[[#This Row],[X- Position Src]]-Table3[[#This Row],[X- Position Target]]),2)+POWER((Table3[[#This Row],[Y- Position Src]]-Table3[[#This Row],[Y- Position Target]]),2))</f>
        <v>345.3129015834769</v>
      </c>
      <c r="H708" s="1">
        <v>40</v>
      </c>
      <c r="I708" s="7">
        <f>LOG(Table3[[#This Row],[Distance Travelled]]/Table3[[#This Row],[Width of Button]]+1, 2)</f>
        <v>3.2679585880192246</v>
      </c>
      <c r="J708" s="6">
        <v>0.66900000000000004</v>
      </c>
    </row>
    <row r="709" spans="1:10">
      <c r="A709" s="1">
        <v>75</v>
      </c>
      <c r="B709" s="1">
        <v>3</v>
      </c>
      <c r="C709" s="1">
        <v>487</v>
      </c>
      <c r="D709" s="1">
        <v>538</v>
      </c>
      <c r="E709" s="1">
        <v>310</v>
      </c>
      <c r="F709" s="1">
        <v>220</v>
      </c>
      <c r="G709" s="2">
        <f>SQRT(POWER((Table3[[#This Row],[X- Position Src]]-Table3[[#This Row],[X- Position Target]]),2)+POWER((Table3[[#This Row],[Y- Position Src]]-Table3[[#This Row],[Y- Position Target]]),2))</f>
        <v>363.94092927286977</v>
      </c>
      <c r="H709" s="1">
        <v>40</v>
      </c>
      <c r="I709" s="7">
        <f>LOG(Table3[[#This Row],[Distance Travelled]]/Table3[[#This Row],[Width of Button]]+1, 2)</f>
        <v>3.3360724292605135</v>
      </c>
      <c r="J709" s="6">
        <v>0.752</v>
      </c>
    </row>
    <row r="710" spans="1:10">
      <c r="A710" s="1">
        <v>76</v>
      </c>
      <c r="B710" s="1">
        <v>3</v>
      </c>
      <c r="C710" s="1">
        <v>318</v>
      </c>
      <c r="D710" s="1">
        <v>203</v>
      </c>
      <c r="E710" s="1">
        <v>490</v>
      </c>
      <c r="F710" s="1">
        <v>400</v>
      </c>
      <c r="G710" s="2">
        <f>SQRT(POWER((Table3[[#This Row],[X- Position Src]]-Table3[[#This Row],[X- Position Target]]),2)+POWER((Table3[[#This Row],[Y- Position Src]]-Table3[[#This Row],[Y- Position Target]]),2))</f>
        <v>261.52055368555642</v>
      </c>
      <c r="H710" s="1">
        <v>40</v>
      </c>
      <c r="I710" s="7">
        <f>LOG(Table3[[#This Row],[Distance Travelled]]/Table3[[#This Row],[Width of Button]]+1, 2)</f>
        <v>2.9141844442417</v>
      </c>
      <c r="J710" s="6">
        <v>0.66600000000000004</v>
      </c>
    </row>
    <row r="711" spans="1:10">
      <c r="A711" s="1">
        <v>77</v>
      </c>
      <c r="B711" s="1">
        <v>3</v>
      </c>
      <c r="C711" s="1">
        <v>474</v>
      </c>
      <c r="D711" s="1">
        <v>387</v>
      </c>
      <c r="E711" s="1">
        <v>400</v>
      </c>
      <c r="F711" s="1">
        <v>220</v>
      </c>
      <c r="G711" s="2">
        <f>SQRT(POWER((Table3[[#This Row],[X- Position Src]]-Table3[[#This Row],[X- Position Target]]),2)+POWER((Table3[[#This Row],[Y- Position Src]]-Table3[[#This Row],[Y- Position Target]]),2))</f>
        <v>182.6608879864543</v>
      </c>
      <c r="H711" s="1">
        <v>40</v>
      </c>
      <c r="I711" s="7">
        <f>LOG(Table3[[#This Row],[Distance Travelled]]/Table3[[#This Row],[Width of Button]]+1, 2)</f>
        <v>2.4767762553319992</v>
      </c>
      <c r="J711" s="6">
        <v>0.59799999999999998</v>
      </c>
    </row>
    <row r="712" spans="1:10">
      <c r="A712" s="1">
        <v>78</v>
      </c>
      <c r="B712" s="1">
        <v>3</v>
      </c>
      <c r="C712" s="1">
        <v>391</v>
      </c>
      <c r="D712" s="1">
        <v>202</v>
      </c>
      <c r="E712" s="1">
        <v>310</v>
      </c>
      <c r="F712" s="1">
        <v>310</v>
      </c>
      <c r="G712" s="2">
        <f>SQRT(POWER((Table3[[#This Row],[X- Position Src]]-Table3[[#This Row],[X- Position Target]]),2)+POWER((Table3[[#This Row],[Y- Position Src]]-Table3[[#This Row],[Y- Position Target]]),2))</f>
        <v>135</v>
      </c>
      <c r="H712" s="1">
        <v>40</v>
      </c>
      <c r="I712" s="7">
        <f>LOG(Table3[[#This Row],[Distance Travelled]]/Table3[[#This Row],[Width of Button]]+1, 2)</f>
        <v>2.1292830169449664</v>
      </c>
      <c r="J712" s="6">
        <v>0.54800000000000004</v>
      </c>
    </row>
    <row r="713" spans="1:10">
      <c r="A713" s="1">
        <v>79</v>
      </c>
      <c r="B713" s="1">
        <v>3</v>
      </c>
      <c r="C713" s="1">
        <v>308</v>
      </c>
      <c r="D713" s="1">
        <v>322</v>
      </c>
      <c r="E713" s="1">
        <v>490</v>
      </c>
      <c r="F713" s="1">
        <v>490</v>
      </c>
      <c r="G713" s="2">
        <f>SQRT(POWER((Table3[[#This Row],[X- Position Src]]-Table3[[#This Row],[X- Position Target]]),2)+POWER((Table3[[#This Row],[Y- Position Src]]-Table3[[#This Row],[Y- Position Target]]),2))</f>
        <v>247.68528418135784</v>
      </c>
      <c r="H713" s="1">
        <v>40</v>
      </c>
      <c r="I713" s="7">
        <f>LOG(Table3[[#This Row],[Distance Travelled]]/Table3[[#This Row],[Width of Button]]+1, 2)</f>
        <v>2.8464195204082072</v>
      </c>
      <c r="J713" s="6">
        <v>0.70599999999999996</v>
      </c>
    </row>
    <row r="714" spans="1:10">
      <c r="A714" s="1">
        <v>80</v>
      </c>
      <c r="B714" s="1">
        <v>3</v>
      </c>
      <c r="C714" s="1">
        <v>502</v>
      </c>
      <c r="D714" s="1">
        <v>477</v>
      </c>
      <c r="E714" s="1">
        <v>220</v>
      </c>
      <c r="F714" s="1">
        <v>490</v>
      </c>
      <c r="G714" s="2">
        <f>SQRT(POWER((Table3[[#This Row],[X- Position Src]]-Table3[[#This Row],[X- Position Target]]),2)+POWER((Table3[[#This Row],[Y- Position Src]]-Table3[[#This Row],[Y- Position Target]]),2))</f>
        <v>282.29948636155893</v>
      </c>
      <c r="H714" s="1">
        <v>40</v>
      </c>
      <c r="I714" s="7">
        <f>LOG(Table3[[#This Row],[Distance Travelled]]/Table3[[#This Row],[Width of Button]]+1, 2)</f>
        <v>3.0103299841094495</v>
      </c>
      <c r="J714" s="6">
        <v>0.79600000000000004</v>
      </c>
    </row>
    <row r="715" spans="1:10">
      <c r="A715" s="1">
        <v>81</v>
      </c>
      <c r="B715" s="1">
        <v>3</v>
      </c>
      <c r="C715" s="1">
        <v>208</v>
      </c>
      <c r="D715" s="1">
        <v>472</v>
      </c>
      <c r="E715" s="1">
        <v>400</v>
      </c>
      <c r="F715" s="1">
        <v>490</v>
      </c>
      <c r="G715" s="2">
        <f>SQRT(POWER((Table3[[#This Row],[X- Position Src]]-Table3[[#This Row],[X- Position Target]]),2)+POWER((Table3[[#This Row],[Y- Position Src]]-Table3[[#This Row],[Y- Position Target]]),2))</f>
        <v>192.84190415985836</v>
      </c>
      <c r="H715" s="1">
        <v>40</v>
      </c>
      <c r="I715" s="7">
        <f>LOG(Table3[[#This Row],[Distance Travelled]]/Table3[[#This Row],[Width of Button]]+1, 2)</f>
        <v>2.541278815862551</v>
      </c>
      <c r="J715" s="6">
        <v>0.95299999999999996</v>
      </c>
    </row>
    <row r="716" spans="1:10">
      <c r="A716" s="1">
        <v>82</v>
      </c>
      <c r="B716" s="1">
        <v>3</v>
      </c>
      <c r="C716" s="1">
        <v>421</v>
      </c>
      <c r="D716" s="1">
        <v>483</v>
      </c>
      <c r="E716" s="1">
        <v>310</v>
      </c>
      <c r="F716" s="1">
        <v>220</v>
      </c>
      <c r="G716" s="2">
        <f>SQRT(POWER((Table3[[#This Row],[X- Position Src]]-Table3[[#This Row],[X- Position Target]]),2)+POWER((Table3[[#This Row],[Y- Position Src]]-Table3[[#This Row],[Y- Position Target]]),2))</f>
        <v>285.4645336990219</v>
      </c>
      <c r="H716" s="1">
        <v>40</v>
      </c>
      <c r="I716" s="7">
        <f>LOG(Table3[[#This Row],[Distance Travelled]]/Table3[[#This Row],[Width of Button]]+1, 2)</f>
        <v>3.0244284344555097</v>
      </c>
      <c r="J716" s="6">
        <v>0.748</v>
      </c>
    </row>
    <row r="717" spans="1:10">
      <c r="A717" s="1">
        <v>83</v>
      </c>
      <c r="B717" s="1">
        <v>3</v>
      </c>
      <c r="C717" s="1">
        <v>294</v>
      </c>
      <c r="D717" s="1">
        <v>211</v>
      </c>
      <c r="E717" s="1">
        <v>490</v>
      </c>
      <c r="F717" s="1">
        <v>310</v>
      </c>
      <c r="G717" s="2">
        <f>SQRT(POWER((Table3[[#This Row],[X- Position Src]]-Table3[[#This Row],[X- Position Target]]),2)+POWER((Table3[[#This Row],[Y- Position Src]]-Table3[[#This Row],[Y- Position Target]]),2))</f>
        <v>219.58369702689677</v>
      </c>
      <c r="H717" s="1">
        <v>40</v>
      </c>
      <c r="I717" s="7">
        <f>LOG(Table3[[#This Row],[Distance Travelled]]/Table3[[#This Row],[Width of Button]]+1, 2)</f>
        <v>2.6981278736134056</v>
      </c>
      <c r="J717" s="6">
        <v>0.82299999999999995</v>
      </c>
    </row>
    <row r="718" spans="1:10">
      <c r="A718" s="1">
        <v>84</v>
      </c>
      <c r="B718" s="1">
        <v>3</v>
      </c>
      <c r="C718" s="1">
        <v>498</v>
      </c>
      <c r="D718" s="1">
        <v>302</v>
      </c>
      <c r="E718" s="1">
        <v>220</v>
      </c>
      <c r="F718" s="1">
        <v>490</v>
      </c>
      <c r="G718" s="2">
        <f>SQRT(POWER((Table3[[#This Row],[X- Position Src]]-Table3[[#This Row],[X- Position Target]]),2)+POWER((Table3[[#This Row],[Y- Position Src]]-Table3[[#This Row],[Y- Position Target]]),2))</f>
        <v>335.60095351473603</v>
      </c>
      <c r="H718" s="1">
        <v>40</v>
      </c>
      <c r="I718" s="7">
        <f>LOG(Table3[[#This Row],[Distance Travelled]]/Table3[[#This Row],[Width of Button]]+1, 2)</f>
        <v>3.2311288203637014</v>
      </c>
      <c r="J718" s="6">
        <v>0.83</v>
      </c>
    </row>
    <row r="719" spans="1:10">
      <c r="A719" s="1">
        <v>85</v>
      </c>
      <c r="B719" s="1">
        <v>3</v>
      </c>
      <c r="C719" s="1">
        <v>219</v>
      </c>
      <c r="D719" s="1">
        <v>496</v>
      </c>
      <c r="E719" s="1">
        <v>220</v>
      </c>
      <c r="F719" s="1">
        <v>220</v>
      </c>
      <c r="G719" s="2">
        <f>SQRT(POWER((Table3[[#This Row],[X- Position Src]]-Table3[[#This Row],[X- Position Target]]),2)+POWER((Table3[[#This Row],[Y- Position Src]]-Table3[[#This Row],[Y- Position Target]]),2))</f>
        <v>276.00181158825751</v>
      </c>
      <c r="H719" s="1">
        <v>40</v>
      </c>
      <c r="I719" s="7">
        <f>LOG(Table3[[#This Row],[Distance Travelled]]/Table3[[#This Row],[Width of Button]]+1, 2)</f>
        <v>2.9818609240552587</v>
      </c>
      <c r="J719" s="6">
        <v>0.91400000000000003</v>
      </c>
    </row>
    <row r="720" spans="1:10">
      <c r="A720" s="1">
        <v>86</v>
      </c>
      <c r="B720" s="1">
        <v>3</v>
      </c>
      <c r="C720" s="1">
        <v>231</v>
      </c>
      <c r="D720" s="1">
        <v>213</v>
      </c>
      <c r="E720" s="1">
        <v>400</v>
      </c>
      <c r="F720" s="1">
        <v>310</v>
      </c>
      <c r="G720" s="2">
        <f>SQRT(POWER((Table3[[#This Row],[X- Position Src]]-Table3[[#This Row],[X- Position Target]]),2)+POWER((Table3[[#This Row],[Y- Position Src]]-Table3[[#This Row],[Y- Position Target]]),2))</f>
        <v>194.85892332659543</v>
      </c>
      <c r="H720" s="1">
        <v>40</v>
      </c>
      <c r="I720" s="7">
        <f>LOG(Table3[[#This Row],[Distance Travelled]]/Table3[[#This Row],[Width of Button]]+1, 2)</f>
        <v>2.5537225038735727</v>
      </c>
      <c r="J720" s="6">
        <v>0.63100000000000001</v>
      </c>
    </row>
    <row r="721" spans="1:10">
      <c r="A721" s="1">
        <v>87</v>
      </c>
      <c r="B721" s="1">
        <v>3</v>
      </c>
      <c r="C721" s="1">
        <v>437</v>
      </c>
      <c r="D721" s="1">
        <v>309</v>
      </c>
      <c r="E721" s="1">
        <v>310</v>
      </c>
      <c r="F721" s="1">
        <v>220</v>
      </c>
      <c r="G721" s="2">
        <f>SQRT(POWER((Table3[[#This Row],[X- Position Src]]-Table3[[#This Row],[X- Position Target]]),2)+POWER((Table3[[#This Row],[Y- Position Src]]-Table3[[#This Row],[Y- Position Target]]),2))</f>
        <v>155.08062419270823</v>
      </c>
      <c r="H721" s="1">
        <v>40</v>
      </c>
      <c r="I721" s="7">
        <f>LOG(Table3[[#This Row],[Distance Travelled]]/Table3[[#This Row],[Width of Button]]+1, 2)</f>
        <v>2.2859985885224585</v>
      </c>
      <c r="J721" s="6">
        <v>0.77400000000000002</v>
      </c>
    </row>
    <row r="722" spans="1:10">
      <c r="A722" s="1">
        <v>88</v>
      </c>
      <c r="B722" s="1">
        <v>3</v>
      </c>
      <c r="C722" s="1">
        <v>312</v>
      </c>
      <c r="D722" s="1">
        <v>207</v>
      </c>
      <c r="E722" s="1">
        <v>490</v>
      </c>
      <c r="F722" s="1">
        <v>310</v>
      </c>
      <c r="G722" s="2">
        <f>SQRT(POWER((Table3[[#This Row],[X- Position Src]]-Table3[[#This Row],[X- Position Target]]),2)+POWER((Table3[[#This Row],[Y- Position Src]]-Table3[[#This Row],[Y- Position Target]]),2))</f>
        <v>205.65261972559455</v>
      </c>
      <c r="H722" s="1">
        <v>40</v>
      </c>
      <c r="I722" s="7">
        <f>LOG(Table3[[#This Row],[Distance Travelled]]/Table3[[#This Row],[Width of Button]]+1, 2)</f>
        <v>2.6185477194636575</v>
      </c>
      <c r="J722" s="6">
        <v>0.622</v>
      </c>
    </row>
    <row r="723" spans="1:10">
      <c r="A723" s="1">
        <v>89</v>
      </c>
      <c r="B723" s="1">
        <v>3</v>
      </c>
      <c r="C723" s="1">
        <v>480</v>
      </c>
      <c r="D723" s="1">
        <v>288</v>
      </c>
      <c r="E723" s="1">
        <v>490</v>
      </c>
      <c r="F723" s="1">
        <v>400</v>
      </c>
      <c r="G723" s="2">
        <f>SQRT(POWER((Table3[[#This Row],[X- Position Src]]-Table3[[#This Row],[X- Position Target]]),2)+POWER((Table3[[#This Row],[Y- Position Src]]-Table3[[#This Row],[Y- Position Target]]),2))</f>
        <v>112.44554237496477</v>
      </c>
      <c r="H723" s="1">
        <v>40</v>
      </c>
      <c r="I723" s="7">
        <f>LOG(Table3[[#This Row],[Distance Travelled]]/Table3[[#This Row],[Width of Button]]+1, 2)</f>
        <v>1.9302220603379743</v>
      </c>
      <c r="J723" s="6">
        <v>0.64900000000000002</v>
      </c>
    </row>
    <row r="724" spans="1:10">
      <c r="A724" s="1">
        <v>90</v>
      </c>
      <c r="B724" s="1">
        <v>3</v>
      </c>
      <c r="C724" s="1">
        <v>488</v>
      </c>
      <c r="D724" s="1">
        <v>411</v>
      </c>
      <c r="E724" s="1">
        <v>220</v>
      </c>
      <c r="F724" s="1">
        <v>310</v>
      </c>
      <c r="G724" s="2">
        <f>SQRT(POWER((Table3[[#This Row],[X- Position Src]]-Table3[[#This Row],[X- Position Target]]),2)+POWER((Table3[[#This Row],[Y- Position Src]]-Table3[[#This Row],[Y- Position Target]]),2))</f>
        <v>286.40006983239374</v>
      </c>
      <c r="H724" s="1">
        <v>40</v>
      </c>
      <c r="I724" s="7">
        <f>LOG(Table3[[#This Row],[Distance Travelled]]/Table3[[#This Row],[Width of Button]]+1, 2)</f>
        <v>3.0285694608574247</v>
      </c>
      <c r="J724" s="6">
        <v>0.8</v>
      </c>
    </row>
    <row r="725" spans="1:10">
      <c r="A725" s="1">
        <v>91</v>
      </c>
      <c r="B725" s="1">
        <v>3</v>
      </c>
      <c r="C725" s="1">
        <v>224</v>
      </c>
      <c r="D725" s="1">
        <v>289</v>
      </c>
      <c r="E725" s="1">
        <v>490</v>
      </c>
      <c r="F725" s="1">
        <v>400</v>
      </c>
      <c r="G725" s="2">
        <f>SQRT(POWER((Table3[[#This Row],[X- Position Src]]-Table3[[#This Row],[X- Position Target]]),2)+POWER((Table3[[#This Row],[Y- Position Src]]-Table3[[#This Row],[Y- Position Target]]),2))</f>
        <v>288.23081028925412</v>
      </c>
      <c r="H725" s="1">
        <v>40</v>
      </c>
      <c r="I725" s="7">
        <f>LOG(Table3[[#This Row],[Distance Travelled]]/Table3[[#This Row],[Width of Button]]+1, 2)</f>
        <v>3.0366387626397993</v>
      </c>
      <c r="J725" s="6">
        <v>0.83399999999999996</v>
      </c>
    </row>
    <row r="726" spans="1:10">
      <c r="A726" s="1">
        <v>92</v>
      </c>
      <c r="B726" s="1">
        <v>3</v>
      </c>
      <c r="C726" s="1">
        <v>486</v>
      </c>
      <c r="D726" s="1">
        <v>404</v>
      </c>
      <c r="E726" s="1">
        <v>400</v>
      </c>
      <c r="F726" s="1">
        <v>400</v>
      </c>
      <c r="G726" s="2">
        <f>SQRT(POWER((Table3[[#This Row],[X- Position Src]]-Table3[[#This Row],[X- Position Target]]),2)+POWER((Table3[[#This Row],[Y- Position Src]]-Table3[[#This Row],[Y- Position Target]]),2))</f>
        <v>86.092973000123536</v>
      </c>
      <c r="H726" s="1">
        <v>40</v>
      </c>
      <c r="I726" s="7">
        <f>LOG(Table3[[#This Row],[Distance Travelled]]/Table3[[#This Row],[Width of Button]]+1, 2)</f>
        <v>1.6564159732469712</v>
      </c>
      <c r="J726" s="6">
        <v>0.83499999999999996</v>
      </c>
    </row>
    <row r="727" spans="1:10">
      <c r="A727" s="1">
        <v>93</v>
      </c>
      <c r="B727" s="1">
        <v>3</v>
      </c>
      <c r="C727" s="1">
        <v>375</v>
      </c>
      <c r="D727" s="1">
        <v>398</v>
      </c>
      <c r="E727" s="1">
        <v>490</v>
      </c>
      <c r="F727" s="1">
        <v>310</v>
      </c>
      <c r="G727" s="2">
        <f>SQRT(POWER((Table3[[#This Row],[X- Position Src]]-Table3[[#This Row],[X- Position Target]]),2)+POWER((Table3[[#This Row],[Y- Position Src]]-Table3[[#This Row],[Y- Position Target]]),2))</f>
        <v>144.80676779764127</v>
      </c>
      <c r="H727" s="1">
        <v>40</v>
      </c>
      <c r="I727" s="7">
        <f>LOG(Table3[[#This Row],[Distance Travelled]]/Table3[[#This Row],[Width of Button]]+1, 2)</f>
        <v>2.207945685457954</v>
      </c>
      <c r="J727" s="6">
        <v>0.64900000000000002</v>
      </c>
    </row>
    <row r="728" spans="1:10">
      <c r="A728" s="1">
        <v>94</v>
      </c>
      <c r="B728" s="1">
        <v>3</v>
      </c>
      <c r="C728" s="1">
        <v>507</v>
      </c>
      <c r="D728" s="1">
        <v>312</v>
      </c>
      <c r="E728" s="1">
        <v>310</v>
      </c>
      <c r="F728" s="1">
        <v>310</v>
      </c>
      <c r="G728" s="2">
        <f>SQRT(POWER((Table3[[#This Row],[X- Position Src]]-Table3[[#This Row],[X- Position Target]]),2)+POWER((Table3[[#This Row],[Y- Position Src]]-Table3[[#This Row],[Y- Position Target]]),2))</f>
        <v>197.0101520226813</v>
      </c>
      <c r="H728" s="1">
        <v>40</v>
      </c>
      <c r="I728" s="7">
        <f>LOG(Table3[[#This Row],[Distance Travelled]]/Table3[[#This Row],[Width of Button]]+1, 2)</f>
        <v>2.5668769513066598</v>
      </c>
      <c r="J728" s="6">
        <v>0.58099999999999996</v>
      </c>
    </row>
    <row r="729" spans="1:10">
      <c r="A729" s="1">
        <v>95</v>
      </c>
      <c r="B729" s="1">
        <v>3</v>
      </c>
      <c r="C729" s="1">
        <v>295</v>
      </c>
      <c r="D729" s="1">
        <v>311</v>
      </c>
      <c r="E729" s="1">
        <v>400</v>
      </c>
      <c r="F729" s="1">
        <v>220</v>
      </c>
      <c r="G729" s="2">
        <f>SQRT(POWER((Table3[[#This Row],[X- Position Src]]-Table3[[#This Row],[X- Position Target]]),2)+POWER((Table3[[#This Row],[Y- Position Src]]-Table3[[#This Row],[Y- Position Target]]),2))</f>
        <v>138.94603268895446</v>
      </c>
      <c r="H729" s="1">
        <v>40</v>
      </c>
      <c r="I729" s="7">
        <f>LOG(Table3[[#This Row],[Distance Travelled]]/Table3[[#This Row],[Width of Button]]+1, 2)</f>
        <v>2.1614526538223346</v>
      </c>
      <c r="J729" s="6">
        <v>0.63600000000000001</v>
      </c>
    </row>
    <row r="730" spans="1:10">
      <c r="A730" s="1">
        <v>96</v>
      </c>
      <c r="B730" s="1">
        <v>3</v>
      </c>
      <c r="C730" s="1">
        <v>403</v>
      </c>
      <c r="D730" s="1">
        <v>202</v>
      </c>
      <c r="E730" s="1">
        <v>220</v>
      </c>
      <c r="F730" s="1">
        <v>310</v>
      </c>
      <c r="G730" s="2">
        <f>SQRT(POWER((Table3[[#This Row],[X- Position Src]]-Table3[[#This Row],[X- Position Target]]),2)+POWER((Table3[[#This Row],[Y- Position Src]]-Table3[[#This Row],[Y- Position Target]]),2))</f>
        <v>212.49235280357738</v>
      </c>
      <c r="H730" s="1">
        <v>40</v>
      </c>
      <c r="I730" s="7">
        <f>LOG(Table3[[#This Row],[Distance Travelled]]/Table3[[#This Row],[Width of Button]]+1, 2)</f>
        <v>2.6581677887342705</v>
      </c>
      <c r="J730" s="6">
        <v>0.63400000000000001</v>
      </c>
    </row>
    <row r="731" spans="1:10">
      <c r="A731" s="1">
        <v>97</v>
      </c>
      <c r="B731" s="1">
        <v>3</v>
      </c>
      <c r="C731" s="1">
        <v>228</v>
      </c>
      <c r="D731" s="1">
        <v>304</v>
      </c>
      <c r="E731" s="1">
        <v>220</v>
      </c>
      <c r="F731" s="1">
        <v>310</v>
      </c>
      <c r="G731" s="2">
        <f>SQRT(POWER((Table3[[#This Row],[X- Position Src]]-Table3[[#This Row],[X- Position Target]]),2)+POWER((Table3[[#This Row],[Y- Position Src]]-Table3[[#This Row],[Y- Position Target]]),2))</f>
        <v>10</v>
      </c>
      <c r="H731" s="1">
        <v>40</v>
      </c>
      <c r="I731" s="7">
        <f>LOG(Table3[[#This Row],[Distance Travelled]]/Table3[[#This Row],[Width of Button]]+1, 2)</f>
        <v>0.32192809488736235</v>
      </c>
      <c r="J731" s="6">
        <v>0.78400000000000003</v>
      </c>
    </row>
    <row r="732" spans="1:10">
      <c r="A732" s="1">
        <v>98</v>
      </c>
      <c r="B732" s="1">
        <v>3</v>
      </c>
      <c r="C732" s="1">
        <v>219</v>
      </c>
      <c r="D732" s="1">
        <v>311</v>
      </c>
      <c r="E732" s="1">
        <v>400</v>
      </c>
      <c r="F732" s="1">
        <v>220</v>
      </c>
      <c r="G732" s="2">
        <f>SQRT(POWER((Table3[[#This Row],[X- Position Src]]-Table3[[#This Row],[X- Position Target]]),2)+POWER((Table3[[#This Row],[Y- Position Src]]-Table3[[#This Row],[Y- Position Target]]),2))</f>
        <v>202.58825237411966</v>
      </c>
      <c r="H732" s="1">
        <v>40</v>
      </c>
      <c r="I732" s="7">
        <f>LOG(Table3[[#This Row],[Distance Travelled]]/Table3[[#This Row],[Width of Button]]+1, 2)</f>
        <v>2.6004377828067806</v>
      </c>
      <c r="J732" s="6">
        <v>0.61499999999999999</v>
      </c>
    </row>
    <row r="733" spans="1:10">
      <c r="A733" s="1">
        <v>99</v>
      </c>
      <c r="B733" s="1">
        <v>3</v>
      </c>
      <c r="C733" s="1">
        <v>397</v>
      </c>
      <c r="D733" s="1">
        <v>206</v>
      </c>
      <c r="E733" s="1">
        <v>220</v>
      </c>
      <c r="F733" s="1">
        <v>220</v>
      </c>
      <c r="G733" s="2">
        <f>SQRT(POWER((Table3[[#This Row],[X- Position Src]]-Table3[[#This Row],[X- Position Target]]),2)+POWER((Table3[[#This Row],[Y- Position Src]]-Table3[[#This Row],[Y- Position Target]]),2))</f>
        <v>177.55280904564702</v>
      </c>
      <c r="H733" s="1">
        <v>40</v>
      </c>
      <c r="I733" s="7">
        <f>LOG(Table3[[#This Row],[Distance Travelled]]/Table3[[#This Row],[Width of Button]]+1, 2)</f>
        <v>2.4432937399894818</v>
      </c>
      <c r="J733" s="6">
        <v>0.62</v>
      </c>
    </row>
    <row r="734" spans="1:10">
      <c r="A734" s="1">
        <v>100</v>
      </c>
      <c r="B734" s="1">
        <v>3</v>
      </c>
      <c r="C734" s="1">
        <v>237</v>
      </c>
      <c r="D734" s="1">
        <v>236</v>
      </c>
      <c r="E734" s="1">
        <v>400</v>
      </c>
      <c r="F734" s="1">
        <v>490</v>
      </c>
      <c r="G734" s="2">
        <f>SQRT(POWER((Table3[[#This Row],[X- Position Src]]-Table3[[#This Row],[X- Position Target]]),2)+POWER((Table3[[#This Row],[Y- Position Src]]-Table3[[#This Row],[Y- Position Target]]),2))</f>
        <v>301.80291582421796</v>
      </c>
      <c r="H734" s="1">
        <v>40</v>
      </c>
      <c r="I734" s="7">
        <f>LOG(Table3[[#This Row],[Distance Travelled]]/Table3[[#This Row],[Width of Button]]+1, 2)</f>
        <v>3.0950927991781745</v>
      </c>
      <c r="J734" s="6">
        <v>0.83099999999999996</v>
      </c>
    </row>
    <row r="735" spans="1:10">
      <c r="A735" s="1">
        <v>101</v>
      </c>
      <c r="B735" s="1">
        <v>3</v>
      </c>
      <c r="C735" s="1">
        <v>397</v>
      </c>
      <c r="D735" s="1">
        <v>470</v>
      </c>
      <c r="E735" s="1">
        <v>400</v>
      </c>
      <c r="F735" s="1">
        <v>220</v>
      </c>
      <c r="G735" s="2">
        <f>SQRT(POWER((Table3[[#This Row],[X- Position Src]]-Table3[[#This Row],[X- Position Target]]),2)+POWER((Table3[[#This Row],[Y- Position Src]]-Table3[[#This Row],[Y- Position Target]]),2))</f>
        <v>250.01799935204664</v>
      </c>
      <c r="H735" s="1">
        <v>40</v>
      </c>
      <c r="I735" s="7">
        <f>LOG(Table3[[#This Row],[Distance Travelled]]/Table3[[#This Row],[Width of Button]]+1, 2)</f>
        <v>2.8580705357141549</v>
      </c>
      <c r="J735" s="6">
        <v>0.71599999999999997</v>
      </c>
    </row>
    <row r="736" spans="1:10">
      <c r="A736" s="1">
        <v>102</v>
      </c>
      <c r="B736" s="1">
        <v>3</v>
      </c>
      <c r="C736" s="1">
        <v>403</v>
      </c>
      <c r="D736" s="1">
        <v>202</v>
      </c>
      <c r="E736" s="1">
        <v>400</v>
      </c>
      <c r="F736" s="1">
        <v>220</v>
      </c>
      <c r="G736" s="2">
        <f>SQRT(POWER((Table3[[#This Row],[X- Position Src]]-Table3[[#This Row],[X- Position Target]]),2)+POWER((Table3[[#This Row],[Y- Position Src]]-Table3[[#This Row],[Y- Position Target]]),2))</f>
        <v>18.248287590894659</v>
      </c>
      <c r="H736" s="1">
        <v>40</v>
      </c>
      <c r="I736" s="7">
        <f>LOG(Table3[[#This Row],[Distance Travelled]]/Table3[[#This Row],[Width of Button]]+1, 2)</f>
        <v>0.54221563739888212</v>
      </c>
      <c r="J736" s="6">
        <v>0.66800000000000004</v>
      </c>
    </row>
    <row r="737" spans="1:10">
      <c r="A737" s="1">
        <v>103</v>
      </c>
      <c r="B737" s="1">
        <v>3</v>
      </c>
      <c r="C737" s="1">
        <v>394</v>
      </c>
      <c r="D737" s="1">
        <v>229</v>
      </c>
      <c r="E737" s="1">
        <v>310</v>
      </c>
      <c r="F737" s="1">
        <v>310</v>
      </c>
      <c r="G737" s="2">
        <f>SQRT(POWER((Table3[[#This Row],[X- Position Src]]-Table3[[#This Row],[X- Position Target]]),2)+POWER((Table3[[#This Row],[Y- Position Src]]-Table3[[#This Row],[Y- Position Target]]),2))</f>
        <v>116.69190203266035</v>
      </c>
      <c r="H737" s="1">
        <v>40</v>
      </c>
      <c r="I737" s="7">
        <f>LOG(Table3[[#This Row],[Distance Travelled]]/Table3[[#This Row],[Width of Button]]+1, 2)</f>
        <v>1.969858716949241</v>
      </c>
      <c r="J737" s="6">
        <v>0.64900000000000002</v>
      </c>
    </row>
    <row r="738" spans="1:10">
      <c r="A738" s="1">
        <v>104</v>
      </c>
      <c r="B738" s="1">
        <v>3</v>
      </c>
      <c r="C738" s="1">
        <v>309</v>
      </c>
      <c r="D738" s="1">
        <v>315</v>
      </c>
      <c r="E738" s="1">
        <v>220</v>
      </c>
      <c r="F738" s="1">
        <v>310</v>
      </c>
      <c r="G738" s="2">
        <f>SQRT(POWER((Table3[[#This Row],[X- Position Src]]-Table3[[#This Row],[X- Position Target]]),2)+POWER((Table3[[#This Row],[Y- Position Src]]-Table3[[#This Row],[Y- Position Target]]),2))</f>
        <v>89.140338792266206</v>
      </c>
      <c r="H738" s="1">
        <v>40</v>
      </c>
      <c r="I738" s="7">
        <f>LOG(Table3[[#This Row],[Distance Travelled]]/Table3[[#This Row],[Width of Button]]+1, 2)</f>
        <v>1.6908678119178564</v>
      </c>
      <c r="J738" s="6">
        <v>0.73299999999999998</v>
      </c>
    </row>
    <row r="739" spans="1:10">
      <c r="A739" s="1">
        <v>105</v>
      </c>
      <c r="B739" s="1">
        <v>3</v>
      </c>
      <c r="C739" s="1">
        <v>219</v>
      </c>
      <c r="D739" s="1">
        <v>308</v>
      </c>
      <c r="E739" s="1">
        <v>310</v>
      </c>
      <c r="F739" s="1">
        <v>400</v>
      </c>
      <c r="G739" s="2">
        <f>SQRT(POWER((Table3[[#This Row],[X- Position Src]]-Table3[[#This Row],[X- Position Target]]),2)+POWER((Table3[[#This Row],[Y- Position Src]]-Table3[[#This Row],[Y- Position Target]]),2))</f>
        <v>129.40247292845683</v>
      </c>
      <c r="H739" s="1">
        <v>40</v>
      </c>
      <c r="I739" s="7">
        <f>LOG(Table3[[#This Row],[Distance Travelled]]/Table3[[#This Row],[Width of Button]]+1, 2)</f>
        <v>2.0823830300980917</v>
      </c>
      <c r="J739" s="6">
        <v>0.82899999999999996</v>
      </c>
    </row>
    <row r="740" spans="1:10">
      <c r="A740" s="1">
        <v>106</v>
      </c>
      <c r="B740" s="1">
        <v>3</v>
      </c>
      <c r="C740" s="1">
        <v>306</v>
      </c>
      <c r="D740" s="1">
        <v>414</v>
      </c>
      <c r="E740" s="1">
        <v>490</v>
      </c>
      <c r="F740" s="1">
        <v>220</v>
      </c>
      <c r="G740" s="2">
        <f>SQRT(POWER((Table3[[#This Row],[X- Position Src]]-Table3[[#This Row],[X- Position Target]]),2)+POWER((Table3[[#This Row],[Y- Position Src]]-Table3[[#This Row],[Y- Position Target]]),2))</f>
        <v>267.37987957211737</v>
      </c>
      <c r="H740" s="1">
        <v>40</v>
      </c>
      <c r="I740" s="7">
        <f>LOG(Table3[[#This Row],[Distance Travelled]]/Table3[[#This Row],[Width of Button]]+1, 2)</f>
        <v>2.9419508272825086</v>
      </c>
      <c r="J740" s="6">
        <v>0.66500000000000004</v>
      </c>
    </row>
    <row r="741" spans="1:10">
      <c r="A741" s="1">
        <v>107</v>
      </c>
      <c r="B741" s="1">
        <v>3</v>
      </c>
      <c r="C741" s="1">
        <v>491</v>
      </c>
      <c r="D741" s="1">
        <v>217</v>
      </c>
      <c r="E741" s="1">
        <v>400</v>
      </c>
      <c r="F741" s="1">
        <v>310</v>
      </c>
      <c r="G741" s="2">
        <f>SQRT(POWER((Table3[[#This Row],[X- Position Src]]-Table3[[#This Row],[X- Position Target]]),2)+POWER((Table3[[#This Row],[Y- Position Src]]-Table3[[#This Row],[Y- Position Target]]),2))</f>
        <v>130.11533345459327</v>
      </c>
      <c r="H741" s="1">
        <v>40</v>
      </c>
      <c r="I741" s="7">
        <f>LOG(Table3[[#This Row],[Distance Travelled]]/Table3[[#This Row],[Width of Button]]+1, 2)</f>
        <v>2.0884412799915628</v>
      </c>
      <c r="J741" s="6">
        <v>0.60599999999999998</v>
      </c>
    </row>
    <row r="742" spans="1:10">
      <c r="A742" s="1">
        <v>108</v>
      </c>
      <c r="B742" s="1">
        <v>3</v>
      </c>
      <c r="C742" s="1">
        <v>381</v>
      </c>
      <c r="D742" s="1">
        <v>327</v>
      </c>
      <c r="E742" s="1">
        <v>220</v>
      </c>
      <c r="F742" s="1">
        <v>400</v>
      </c>
      <c r="G742" s="2">
        <f>SQRT(POWER((Table3[[#This Row],[X- Position Src]]-Table3[[#This Row],[X- Position Target]]),2)+POWER((Table3[[#This Row],[Y- Position Src]]-Table3[[#This Row],[Y- Position Target]]),2))</f>
        <v>176.77669529663689</v>
      </c>
      <c r="H742" s="1">
        <v>40</v>
      </c>
      <c r="I742" s="7">
        <f>LOG(Table3[[#This Row],[Distance Travelled]]/Table3[[#This Row],[Width of Button]]+1, 2)</f>
        <v>2.4381377621549762</v>
      </c>
      <c r="J742" s="6">
        <v>0.84299999999999997</v>
      </c>
    </row>
    <row r="743" spans="1:10">
      <c r="A743" s="1">
        <v>110</v>
      </c>
      <c r="B743" s="1">
        <v>3</v>
      </c>
      <c r="C743" s="1">
        <v>190</v>
      </c>
      <c r="D743" s="1">
        <v>401</v>
      </c>
      <c r="E743" s="1">
        <v>400</v>
      </c>
      <c r="F743" s="1">
        <v>490</v>
      </c>
      <c r="G743" s="2">
        <f>SQRT(POWER((Table3[[#This Row],[X- Position Src]]-Table3[[#This Row],[X- Position Target]]),2)+POWER((Table3[[#This Row],[Y- Position Src]]-Table3[[#This Row],[Y- Position Target]]),2))</f>
        <v>228.08112591795052</v>
      </c>
      <c r="H743" s="1">
        <v>40</v>
      </c>
      <c r="I743" s="7">
        <f>LOG(Table3[[#This Row],[Distance Travelled]]/Table3[[#This Row],[Width of Button]]+1, 2)</f>
        <v>2.744597745751697</v>
      </c>
      <c r="J743" s="6">
        <v>0.97</v>
      </c>
    </row>
    <row r="744" spans="1:10">
      <c r="A744" s="1">
        <v>111</v>
      </c>
      <c r="B744" s="1">
        <v>3</v>
      </c>
      <c r="C744" s="1">
        <v>381</v>
      </c>
      <c r="D744" s="1">
        <v>504</v>
      </c>
      <c r="E744" s="1">
        <v>310</v>
      </c>
      <c r="F744" s="1">
        <v>220</v>
      </c>
      <c r="G744" s="2">
        <f>SQRT(POWER((Table3[[#This Row],[X- Position Src]]-Table3[[#This Row],[X- Position Target]]),2)+POWER((Table3[[#This Row],[Y- Position Src]]-Table3[[#This Row],[Y- Position Target]]),2))</f>
        <v>292.74049941885391</v>
      </c>
      <c r="H744" s="1">
        <v>40</v>
      </c>
      <c r="I744" s="7">
        <f>LOG(Table3[[#This Row],[Distance Travelled]]/Table3[[#This Row],[Width of Button]]+1, 2)</f>
        <v>3.0563255690275954</v>
      </c>
      <c r="J744" s="6">
        <v>0.80200000000000005</v>
      </c>
    </row>
    <row r="745" spans="1:10">
      <c r="A745" s="1">
        <v>112</v>
      </c>
      <c r="B745" s="1">
        <v>3</v>
      </c>
      <c r="C745" s="1">
        <v>319</v>
      </c>
      <c r="D745" s="1">
        <v>215</v>
      </c>
      <c r="E745" s="1">
        <v>220</v>
      </c>
      <c r="F745" s="1">
        <v>400</v>
      </c>
      <c r="G745" s="2">
        <f>SQRT(POWER((Table3[[#This Row],[X- Position Src]]-Table3[[#This Row],[X- Position Target]]),2)+POWER((Table3[[#This Row],[Y- Position Src]]-Table3[[#This Row],[Y- Position Target]]),2))</f>
        <v>209.82373554962746</v>
      </c>
      <c r="H745" s="1">
        <v>40</v>
      </c>
      <c r="I745" s="7">
        <f>LOG(Table3[[#This Row],[Distance Travelled]]/Table3[[#This Row],[Width of Button]]+1, 2)</f>
        <v>2.6428386476257923</v>
      </c>
      <c r="J745" s="6">
        <v>0.59499999999999997</v>
      </c>
    </row>
    <row r="746" spans="1:10">
      <c r="A746" s="1">
        <v>113</v>
      </c>
      <c r="B746" s="1">
        <v>3</v>
      </c>
      <c r="C746" s="1">
        <v>217</v>
      </c>
      <c r="D746" s="1">
        <v>415</v>
      </c>
      <c r="E746" s="1">
        <v>490</v>
      </c>
      <c r="F746" s="1">
        <v>220</v>
      </c>
      <c r="G746" s="2">
        <f>SQRT(POWER((Table3[[#This Row],[X- Position Src]]-Table3[[#This Row],[X- Position Target]]),2)+POWER((Table3[[#This Row],[Y- Position Src]]-Table3[[#This Row],[Y- Position Target]]),2))</f>
        <v>335.49068541466244</v>
      </c>
      <c r="H746" s="1">
        <v>40</v>
      </c>
      <c r="I746" s="7">
        <f>LOG(Table3[[#This Row],[Distance Travelled]]/Table3[[#This Row],[Width of Button]]+1, 2)</f>
        <v>3.2307052149498157</v>
      </c>
      <c r="J746" s="6">
        <v>0.89100000000000001</v>
      </c>
    </row>
    <row r="747" spans="1:10">
      <c r="A747" s="1">
        <v>114</v>
      </c>
      <c r="B747" s="1">
        <v>3</v>
      </c>
      <c r="C747" s="1">
        <v>489</v>
      </c>
      <c r="D747" s="1">
        <v>205</v>
      </c>
      <c r="E747" s="1">
        <v>400</v>
      </c>
      <c r="F747" s="1">
        <v>310</v>
      </c>
      <c r="G747" s="2">
        <f>SQRT(POWER((Table3[[#This Row],[X- Position Src]]-Table3[[#This Row],[X- Position Target]]),2)+POWER((Table3[[#This Row],[Y- Position Src]]-Table3[[#This Row],[Y- Position Target]]),2))</f>
        <v>137.64446955835166</v>
      </c>
      <c r="H747" s="1">
        <v>40</v>
      </c>
      <c r="I747" s="7">
        <f>LOG(Table3[[#This Row],[Distance Travelled]]/Table3[[#This Row],[Width of Button]]+1, 2)</f>
        <v>2.150920870159728</v>
      </c>
      <c r="J747" s="6">
        <v>0.86</v>
      </c>
    </row>
    <row r="748" spans="1:10">
      <c r="A748" s="1">
        <v>115</v>
      </c>
      <c r="B748" s="1">
        <v>3</v>
      </c>
      <c r="C748" s="1">
        <v>397</v>
      </c>
      <c r="D748" s="1">
        <v>324</v>
      </c>
      <c r="E748" s="1">
        <v>490</v>
      </c>
      <c r="F748" s="1">
        <v>400</v>
      </c>
      <c r="G748" s="2">
        <f>SQRT(POWER((Table3[[#This Row],[X- Position Src]]-Table3[[#This Row],[X- Position Target]]),2)+POWER((Table3[[#This Row],[Y- Position Src]]-Table3[[#This Row],[Y- Position Target]]),2))</f>
        <v>120.10412149464314</v>
      </c>
      <c r="H748" s="1">
        <v>40</v>
      </c>
      <c r="I748" s="7">
        <f>LOG(Table3[[#This Row],[Distance Travelled]]/Table3[[#This Row],[Width of Button]]+1, 2)</f>
        <v>2.0009385419254713</v>
      </c>
      <c r="J748" s="6">
        <v>0.73599999999999999</v>
      </c>
    </row>
    <row r="749" spans="1:10">
      <c r="A749" s="1">
        <v>116</v>
      </c>
      <c r="B749" s="1">
        <v>3</v>
      </c>
      <c r="C749" s="1">
        <v>491</v>
      </c>
      <c r="D749" s="1">
        <v>412</v>
      </c>
      <c r="E749" s="1">
        <v>310</v>
      </c>
      <c r="F749" s="1">
        <v>490</v>
      </c>
      <c r="G749" s="2">
        <f>SQRT(POWER((Table3[[#This Row],[X- Position Src]]-Table3[[#This Row],[X- Position Target]]),2)+POWER((Table3[[#This Row],[Y- Position Src]]-Table3[[#This Row],[Y- Position Target]]),2))</f>
        <v>197.0913493789111</v>
      </c>
      <c r="H749" s="1">
        <v>40</v>
      </c>
      <c r="I749" s="7">
        <f>LOG(Table3[[#This Row],[Distance Travelled]]/Table3[[#This Row],[Width of Button]]+1, 2)</f>
        <v>2.56737111985059</v>
      </c>
      <c r="J749" s="6">
        <v>0.51600000000000001</v>
      </c>
    </row>
    <row r="750" spans="1:10">
      <c r="A750" s="1">
        <v>117</v>
      </c>
      <c r="B750" s="1">
        <v>3</v>
      </c>
      <c r="C750" s="1">
        <v>276</v>
      </c>
      <c r="D750" s="1">
        <v>486</v>
      </c>
      <c r="E750" s="1">
        <v>310</v>
      </c>
      <c r="F750" s="1">
        <v>310</v>
      </c>
      <c r="G750" s="2">
        <f>SQRT(POWER((Table3[[#This Row],[X- Position Src]]-Table3[[#This Row],[X- Position Target]]),2)+POWER((Table3[[#This Row],[Y- Position Src]]-Table3[[#This Row],[Y- Position Target]]),2))</f>
        <v>179.25400971805345</v>
      </c>
      <c r="H750" s="1">
        <v>40</v>
      </c>
      <c r="I750" s="7">
        <f>LOG(Table3[[#This Row],[Distance Travelled]]/Table3[[#This Row],[Width of Button]]+1, 2)</f>
        <v>2.4545313218102991</v>
      </c>
      <c r="J750" s="6">
        <v>0.51600000000000001</v>
      </c>
    </row>
    <row r="751" spans="1:10">
      <c r="A751" s="1">
        <v>118</v>
      </c>
      <c r="B751" s="1">
        <v>3</v>
      </c>
      <c r="C751" s="1">
        <v>308</v>
      </c>
      <c r="D751" s="1">
        <v>320</v>
      </c>
      <c r="E751" s="1">
        <v>400</v>
      </c>
      <c r="F751" s="1">
        <v>220</v>
      </c>
      <c r="G751" s="2">
        <f>SQRT(POWER((Table3[[#This Row],[X- Position Src]]-Table3[[#This Row],[X- Position Target]]),2)+POWER((Table3[[#This Row],[Y- Position Src]]-Table3[[#This Row],[Y- Position Target]]),2))</f>
        <v>135.88230201170424</v>
      </c>
      <c r="H751" s="1">
        <v>40</v>
      </c>
      <c r="I751" s="7">
        <f>LOG(Table3[[#This Row],[Distance Travelled]]/Table3[[#This Row],[Width of Button]]+1, 2)</f>
        <v>2.1365384151929061</v>
      </c>
      <c r="J751" s="6">
        <v>0.68200000000000005</v>
      </c>
    </row>
    <row r="752" spans="1:10">
      <c r="A752" s="1">
        <v>119</v>
      </c>
      <c r="B752" s="1">
        <v>3</v>
      </c>
      <c r="C752" s="1">
        <v>403</v>
      </c>
      <c r="D752" s="1">
        <v>213</v>
      </c>
      <c r="E752" s="1">
        <v>490</v>
      </c>
      <c r="F752" s="1">
        <v>220</v>
      </c>
      <c r="G752" s="2">
        <f>SQRT(POWER((Table3[[#This Row],[X- Position Src]]-Table3[[#This Row],[X- Position Target]]),2)+POWER((Table3[[#This Row],[Y- Position Src]]-Table3[[#This Row],[Y- Position Target]]),2))</f>
        <v>87.281154896117187</v>
      </c>
      <c r="H752" s="1">
        <v>40</v>
      </c>
      <c r="I752" s="7">
        <f>LOG(Table3[[#This Row],[Distance Travelled]]/Table3[[#This Row],[Width of Button]]+1, 2)</f>
        <v>1.6699469261414777</v>
      </c>
      <c r="J752" s="6">
        <v>0.58399999999999996</v>
      </c>
    </row>
    <row r="753" spans="1:10">
      <c r="A753" s="1">
        <v>120</v>
      </c>
      <c r="B753" s="1">
        <v>3</v>
      </c>
      <c r="C753" s="1">
        <v>471</v>
      </c>
      <c r="D753" s="1">
        <v>220</v>
      </c>
      <c r="E753" s="1">
        <v>490</v>
      </c>
      <c r="F753" s="1">
        <v>490</v>
      </c>
      <c r="G753" s="2">
        <f>SQRT(POWER((Table3[[#This Row],[X- Position Src]]-Table3[[#This Row],[X- Position Target]]),2)+POWER((Table3[[#This Row],[Y- Position Src]]-Table3[[#This Row],[Y- Position Target]]),2))</f>
        <v>270.66769293729902</v>
      </c>
      <c r="H753" s="1">
        <v>40</v>
      </c>
      <c r="I753" s="7">
        <f>LOG(Table3[[#This Row],[Distance Travelled]]/Table3[[#This Row],[Width of Button]]+1, 2)</f>
        <v>2.9573003149034007</v>
      </c>
      <c r="J753" s="6">
        <v>0.80100000000000005</v>
      </c>
    </row>
    <row r="754" spans="1:10">
      <c r="A754" s="1">
        <v>121</v>
      </c>
      <c r="B754" s="1">
        <v>3</v>
      </c>
      <c r="C754" s="1">
        <v>481</v>
      </c>
      <c r="D754" s="1">
        <v>472</v>
      </c>
      <c r="E754" s="1">
        <v>310</v>
      </c>
      <c r="F754" s="1">
        <v>220</v>
      </c>
      <c r="G754" s="2">
        <f>SQRT(POWER((Table3[[#This Row],[X- Position Src]]-Table3[[#This Row],[X- Position Target]]),2)+POWER((Table3[[#This Row],[Y- Position Src]]-Table3[[#This Row],[Y- Position Target]]),2))</f>
        <v>304.54063768239536</v>
      </c>
      <c r="H754" s="1">
        <v>40</v>
      </c>
      <c r="I754" s="7">
        <f>LOG(Table3[[#This Row],[Distance Travelled]]/Table3[[#This Row],[Width of Button]]+1, 2)</f>
        <v>3.1066022500236952</v>
      </c>
      <c r="J754" s="6">
        <v>0.68300000000000005</v>
      </c>
    </row>
    <row r="755" spans="1:10">
      <c r="A755" s="1">
        <v>122</v>
      </c>
      <c r="B755" s="1">
        <v>3</v>
      </c>
      <c r="C755" s="1">
        <v>326</v>
      </c>
      <c r="D755" s="1">
        <v>230</v>
      </c>
      <c r="E755" s="1">
        <v>310</v>
      </c>
      <c r="F755" s="1">
        <v>220</v>
      </c>
      <c r="G755" s="2">
        <f>SQRT(POWER((Table3[[#This Row],[X- Position Src]]-Table3[[#This Row],[X- Position Target]]),2)+POWER((Table3[[#This Row],[Y- Position Src]]-Table3[[#This Row],[Y- Position Target]]),2))</f>
        <v>18.867962264113206</v>
      </c>
      <c r="H755" s="1">
        <v>40</v>
      </c>
      <c r="I755" s="7">
        <f>LOG(Table3[[#This Row],[Distance Travelled]]/Table3[[#This Row],[Width of Button]]+1, 2)</f>
        <v>0.55748268910234122</v>
      </c>
      <c r="J755" s="6">
        <v>0.71599999999999997</v>
      </c>
    </row>
    <row r="756" spans="1:10">
      <c r="A756" s="1">
        <v>123</v>
      </c>
      <c r="B756" s="1">
        <v>3</v>
      </c>
      <c r="C756" s="1">
        <v>319</v>
      </c>
      <c r="D756" s="1">
        <v>223</v>
      </c>
      <c r="E756" s="1">
        <v>400</v>
      </c>
      <c r="F756" s="1">
        <v>490</v>
      </c>
      <c r="G756" s="2">
        <f>SQRT(POWER((Table3[[#This Row],[X- Position Src]]-Table3[[#This Row],[X- Position Target]]),2)+POWER((Table3[[#This Row],[Y- Position Src]]-Table3[[#This Row],[Y- Position Target]]),2))</f>
        <v>279.01612856607409</v>
      </c>
      <c r="H756" s="1">
        <v>40</v>
      </c>
      <c r="I756" s="7">
        <f>LOG(Table3[[#This Row],[Distance Travelled]]/Table3[[#This Row],[Width of Button]]+1, 2)</f>
        <v>2.995557459360529</v>
      </c>
      <c r="J756" s="6">
        <v>0.68300000000000005</v>
      </c>
    </row>
    <row r="757" spans="1:10">
      <c r="A757" s="1">
        <v>124</v>
      </c>
      <c r="B757" s="1">
        <v>3</v>
      </c>
      <c r="C757" s="1">
        <v>421</v>
      </c>
      <c r="D757" s="1">
        <v>491</v>
      </c>
      <c r="E757" s="1">
        <v>220</v>
      </c>
      <c r="F757" s="1">
        <v>490</v>
      </c>
      <c r="G757" s="2">
        <f>SQRT(POWER((Table3[[#This Row],[X- Position Src]]-Table3[[#This Row],[X- Position Target]]),2)+POWER((Table3[[#This Row],[Y- Position Src]]-Table3[[#This Row],[Y- Position Target]]),2))</f>
        <v>201.00248754679629</v>
      </c>
      <c r="H757" s="1">
        <v>40</v>
      </c>
      <c r="I757" s="7">
        <f>LOG(Table3[[#This Row],[Distance Travelled]]/Table3[[#This Row],[Width of Button]]+1, 2)</f>
        <v>2.5909761324334952</v>
      </c>
      <c r="J757" s="6">
        <v>0.72</v>
      </c>
    </row>
    <row r="758" spans="1:10">
      <c r="A758" s="1">
        <v>125</v>
      </c>
      <c r="B758" s="1">
        <v>3</v>
      </c>
      <c r="C758" s="1">
        <v>219</v>
      </c>
      <c r="D758" s="1">
        <v>493</v>
      </c>
      <c r="E758" s="1">
        <v>220</v>
      </c>
      <c r="F758" s="1">
        <v>310</v>
      </c>
      <c r="G758" s="2">
        <f>SQRT(POWER((Table3[[#This Row],[X- Position Src]]-Table3[[#This Row],[X- Position Target]]),2)+POWER((Table3[[#This Row],[Y- Position Src]]-Table3[[#This Row],[Y- Position Target]]),2))</f>
        <v>183.00273222004091</v>
      </c>
      <c r="H758" s="1">
        <v>40</v>
      </c>
      <c r="I758" s="7">
        <f>LOG(Table3[[#This Row],[Distance Travelled]]/Table3[[#This Row],[Width of Button]]+1, 2)</f>
        <v>2.4789894809798323</v>
      </c>
      <c r="J758" s="6">
        <v>0.64900000000000002</v>
      </c>
    </row>
    <row r="759" spans="1:10">
      <c r="A759" s="1">
        <v>126</v>
      </c>
      <c r="B759" s="1">
        <v>3</v>
      </c>
      <c r="C759" s="1">
        <v>221</v>
      </c>
      <c r="D759" s="1">
        <v>309</v>
      </c>
      <c r="E759" s="1">
        <v>220</v>
      </c>
      <c r="F759" s="1">
        <v>490</v>
      </c>
      <c r="G759" s="2">
        <f>SQRT(POWER((Table3[[#This Row],[X- Position Src]]-Table3[[#This Row],[X- Position Target]]),2)+POWER((Table3[[#This Row],[Y- Position Src]]-Table3[[#This Row],[Y- Position Target]]),2))</f>
        <v>181.00276240985937</v>
      </c>
      <c r="H759" s="1">
        <v>40</v>
      </c>
      <c r="I759" s="7">
        <f>LOG(Table3[[#This Row],[Distance Travelled]]/Table3[[#This Row],[Width of Button]]+1, 2)</f>
        <v>2.4659924974909373</v>
      </c>
      <c r="J759" s="6">
        <v>0.96499999999999997</v>
      </c>
    </row>
    <row r="760" spans="1:10">
      <c r="A760" s="1">
        <v>127</v>
      </c>
      <c r="B760" s="1">
        <v>3</v>
      </c>
      <c r="C760" s="1">
        <v>216</v>
      </c>
      <c r="D760" s="1">
        <v>495</v>
      </c>
      <c r="E760" s="1">
        <v>220</v>
      </c>
      <c r="F760" s="1">
        <v>490</v>
      </c>
      <c r="G760" s="2">
        <f>SQRT(POWER((Table3[[#This Row],[X- Position Src]]-Table3[[#This Row],[X- Position Target]]),2)+POWER((Table3[[#This Row],[Y- Position Src]]-Table3[[#This Row],[Y- Position Target]]),2))</f>
        <v>6.4031242374328485</v>
      </c>
      <c r="H760" s="1">
        <v>40</v>
      </c>
      <c r="I760" s="7">
        <f>LOG(Table3[[#This Row],[Distance Travelled]]/Table3[[#This Row],[Width of Button]]+1, 2)</f>
        <v>0.21422194263975816</v>
      </c>
      <c r="J760" s="6">
        <v>0.50900000000000001</v>
      </c>
    </row>
    <row r="761" spans="1:10">
      <c r="A761" s="1">
        <v>128</v>
      </c>
      <c r="B761" s="1">
        <v>3</v>
      </c>
      <c r="C761" s="1">
        <v>214</v>
      </c>
      <c r="D761" s="1">
        <v>503</v>
      </c>
      <c r="E761" s="1">
        <v>400</v>
      </c>
      <c r="F761" s="1">
        <v>220</v>
      </c>
      <c r="G761" s="2">
        <f>SQRT(POWER((Table3[[#This Row],[X- Position Src]]-Table3[[#This Row],[X- Position Target]]),2)+POWER((Table3[[#This Row],[Y- Position Src]]-Table3[[#This Row],[Y- Position Target]]),2))</f>
        <v>338.651738516134</v>
      </c>
      <c r="H761" s="1">
        <v>40</v>
      </c>
      <c r="I761" s="7">
        <f>LOG(Table3[[#This Row],[Distance Travelled]]/Table3[[#This Row],[Width of Button]]+1, 2)</f>
        <v>3.2427996475054712</v>
      </c>
      <c r="J761" s="6">
        <v>0.78300000000000003</v>
      </c>
    </row>
    <row r="762" spans="1:10">
      <c r="A762" s="1">
        <v>129</v>
      </c>
      <c r="B762" s="1">
        <v>3</v>
      </c>
      <c r="C762" s="1">
        <v>401</v>
      </c>
      <c r="D762" s="1">
        <v>234</v>
      </c>
      <c r="E762" s="1">
        <v>400</v>
      </c>
      <c r="F762" s="1">
        <v>490</v>
      </c>
      <c r="G762" s="2">
        <f>SQRT(POWER((Table3[[#This Row],[X- Position Src]]-Table3[[#This Row],[X- Position Target]]),2)+POWER((Table3[[#This Row],[Y- Position Src]]-Table3[[#This Row],[Y- Position Target]]),2))</f>
        <v>256.00195311754948</v>
      </c>
      <c r="H762" s="1">
        <v>40</v>
      </c>
      <c r="I762" s="7">
        <f>LOG(Table3[[#This Row],[Distance Travelled]]/Table3[[#This Row],[Width of Button]]+1, 2)</f>
        <v>2.887534790146002</v>
      </c>
      <c r="J762" s="6">
        <v>0.67300000000000004</v>
      </c>
    </row>
    <row r="763" spans="1:10">
      <c r="A763" s="1">
        <v>130</v>
      </c>
      <c r="B763" s="1">
        <v>3</v>
      </c>
      <c r="C763" s="1">
        <v>410</v>
      </c>
      <c r="D763" s="1">
        <v>503</v>
      </c>
      <c r="E763" s="1">
        <v>400</v>
      </c>
      <c r="F763" s="1">
        <v>400</v>
      </c>
      <c r="G763" s="2">
        <f>SQRT(POWER((Table3[[#This Row],[X- Position Src]]-Table3[[#This Row],[X- Position Target]]),2)+POWER((Table3[[#This Row],[Y- Position Src]]-Table3[[#This Row],[Y- Position Target]]),2))</f>
        <v>103.4842983258813</v>
      </c>
      <c r="H763" s="1">
        <v>40</v>
      </c>
      <c r="I763" s="7">
        <f>LOG(Table3[[#This Row],[Distance Travelled]]/Table3[[#This Row],[Width of Button]]+1, 2)</f>
        <v>1.8428209644238775</v>
      </c>
      <c r="J763" s="6">
        <v>0.70199999999999996</v>
      </c>
    </row>
    <row r="764" spans="1:10">
      <c r="A764" s="1">
        <v>131</v>
      </c>
      <c r="B764" s="1">
        <v>3</v>
      </c>
      <c r="C764" s="1">
        <v>404</v>
      </c>
      <c r="D764" s="1">
        <v>403</v>
      </c>
      <c r="E764" s="1">
        <v>310</v>
      </c>
      <c r="F764" s="1">
        <v>490</v>
      </c>
      <c r="G764" s="2">
        <f>SQRT(POWER((Table3[[#This Row],[X- Position Src]]-Table3[[#This Row],[X- Position Target]]),2)+POWER((Table3[[#This Row],[Y- Position Src]]-Table3[[#This Row],[Y- Position Target]]),2))</f>
        <v>128.08200498118384</v>
      </c>
      <c r="H764" s="1">
        <v>40</v>
      </c>
      <c r="I764" s="7">
        <f>LOG(Table3[[#This Row],[Distance Travelled]]/Table3[[#This Row],[Width of Button]]+1, 2)</f>
        <v>2.0710933714300377</v>
      </c>
      <c r="J764" s="6">
        <v>0.625</v>
      </c>
    </row>
    <row r="765" spans="1:10">
      <c r="A765" s="1">
        <v>132</v>
      </c>
      <c r="B765" s="1">
        <v>3</v>
      </c>
      <c r="C765" s="1">
        <v>314</v>
      </c>
      <c r="D765" s="1">
        <v>490</v>
      </c>
      <c r="E765" s="1">
        <v>400</v>
      </c>
      <c r="F765" s="1">
        <v>400</v>
      </c>
      <c r="G765" s="2">
        <f>SQRT(POWER((Table3[[#This Row],[X- Position Src]]-Table3[[#This Row],[X- Position Target]]),2)+POWER((Table3[[#This Row],[Y- Position Src]]-Table3[[#This Row],[Y- Position Target]]),2))</f>
        <v>124.48293055676348</v>
      </c>
      <c r="H765" s="1">
        <v>40</v>
      </c>
      <c r="I765" s="7">
        <f>LOG(Table3[[#This Row],[Distance Travelled]]/Table3[[#This Row],[Width of Button]]+1, 2)</f>
        <v>2.0398659689459797</v>
      </c>
      <c r="J765" s="6">
        <v>0.63200000000000001</v>
      </c>
    </row>
    <row r="766" spans="1:10">
      <c r="A766" s="1">
        <v>133</v>
      </c>
      <c r="B766" s="1">
        <v>3</v>
      </c>
      <c r="C766" s="1">
        <v>391</v>
      </c>
      <c r="D766" s="1">
        <v>410</v>
      </c>
      <c r="E766" s="1">
        <v>400</v>
      </c>
      <c r="F766" s="1">
        <v>310</v>
      </c>
      <c r="G766" s="2">
        <f>SQRT(POWER((Table3[[#This Row],[X- Position Src]]-Table3[[#This Row],[X- Position Target]]),2)+POWER((Table3[[#This Row],[Y- Position Src]]-Table3[[#This Row],[Y- Position Target]]),2))</f>
        <v>100.40418317978589</v>
      </c>
      <c r="H766" s="1">
        <v>40</v>
      </c>
      <c r="I766" s="7">
        <f>LOG(Table3[[#This Row],[Distance Travelled]]/Table3[[#This Row],[Width of Button]]+1, 2)</f>
        <v>1.8115140145955602</v>
      </c>
      <c r="J766" s="6">
        <v>0.59599999999999997</v>
      </c>
    </row>
    <row r="767" spans="1:10">
      <c r="A767" s="1">
        <v>134</v>
      </c>
      <c r="B767" s="1">
        <v>3</v>
      </c>
      <c r="C767" s="1">
        <v>404</v>
      </c>
      <c r="D767" s="1">
        <v>301</v>
      </c>
      <c r="E767" s="1">
        <v>310</v>
      </c>
      <c r="F767" s="1">
        <v>490</v>
      </c>
      <c r="G767" s="2">
        <f>SQRT(POWER((Table3[[#This Row],[X- Position Src]]-Table3[[#This Row],[X- Position Target]]),2)+POWER((Table3[[#This Row],[Y- Position Src]]-Table3[[#This Row],[Y- Position Target]]),2))</f>
        <v>211.08529081866411</v>
      </c>
      <c r="H767" s="1">
        <v>40</v>
      </c>
      <c r="I767" s="7">
        <f>LOG(Table3[[#This Row],[Distance Travelled]]/Table3[[#This Row],[Width of Button]]+1, 2)</f>
        <v>2.6501056094205455</v>
      </c>
      <c r="J767" s="6">
        <v>0.61699999999999999</v>
      </c>
    </row>
    <row r="768" spans="1:10">
      <c r="A768" s="1">
        <v>135</v>
      </c>
      <c r="B768" s="1">
        <v>3</v>
      </c>
      <c r="C768" s="1">
        <v>335</v>
      </c>
      <c r="D768" s="1">
        <v>505</v>
      </c>
      <c r="E768" s="1">
        <v>220</v>
      </c>
      <c r="F768" s="1">
        <v>310</v>
      </c>
      <c r="G768" s="2">
        <f>SQRT(POWER((Table3[[#This Row],[X- Position Src]]-Table3[[#This Row],[X- Position Target]]),2)+POWER((Table3[[#This Row],[Y- Position Src]]-Table3[[#This Row],[Y- Position Target]]),2))</f>
        <v>226.38462845343543</v>
      </c>
      <c r="H768" s="1">
        <v>40</v>
      </c>
      <c r="I768" s="7">
        <f>LOG(Table3[[#This Row],[Distance Travelled]]/Table3[[#This Row],[Width of Button]]+1, 2)</f>
        <v>2.7354389299473412</v>
      </c>
      <c r="J768" s="6">
        <v>0.73499999999999999</v>
      </c>
    </row>
    <row r="769" spans="1:10">
      <c r="A769" s="1">
        <v>136</v>
      </c>
      <c r="B769" s="1">
        <v>3</v>
      </c>
      <c r="C769" s="1">
        <v>229</v>
      </c>
      <c r="D769" s="1">
        <v>331</v>
      </c>
      <c r="E769" s="1">
        <v>220</v>
      </c>
      <c r="F769" s="1">
        <v>220</v>
      </c>
      <c r="G769" s="2">
        <f>SQRT(POWER((Table3[[#This Row],[X- Position Src]]-Table3[[#This Row],[X- Position Target]]),2)+POWER((Table3[[#This Row],[Y- Position Src]]-Table3[[#This Row],[Y- Position Target]]),2))</f>
        <v>111.36426715962351</v>
      </c>
      <c r="H769" s="1">
        <v>40</v>
      </c>
      <c r="I769" s="7">
        <f>LOG(Table3[[#This Row],[Distance Travelled]]/Table3[[#This Row],[Width of Button]]+1, 2)</f>
        <v>1.9199527607389546</v>
      </c>
      <c r="J769" s="6">
        <v>0.65700000000000003</v>
      </c>
    </row>
    <row r="770" spans="1:10">
      <c r="A770" s="1">
        <v>137</v>
      </c>
      <c r="B770" s="1">
        <v>3</v>
      </c>
      <c r="C770" s="1">
        <v>214</v>
      </c>
      <c r="D770" s="1">
        <v>219</v>
      </c>
      <c r="E770" s="1">
        <v>220</v>
      </c>
      <c r="F770" s="1">
        <v>220</v>
      </c>
      <c r="G770" s="2">
        <f>SQRT(POWER((Table3[[#This Row],[X- Position Src]]-Table3[[#This Row],[X- Position Target]]),2)+POWER((Table3[[#This Row],[Y- Position Src]]-Table3[[#This Row],[Y- Position Target]]),2))</f>
        <v>6.0827625302982193</v>
      </c>
      <c r="H770" s="1">
        <v>40</v>
      </c>
      <c r="I770" s="7">
        <f>LOG(Table3[[#This Row],[Distance Travelled]]/Table3[[#This Row],[Width of Button]]+1, 2)</f>
        <v>0.20422720482926643</v>
      </c>
      <c r="J770" s="6">
        <v>0.89</v>
      </c>
    </row>
    <row r="771" spans="1:10">
      <c r="A771" s="1">
        <v>138</v>
      </c>
      <c r="B771" s="1">
        <v>3</v>
      </c>
      <c r="C771" s="1">
        <v>214</v>
      </c>
      <c r="D771" s="1">
        <v>226</v>
      </c>
      <c r="E771" s="1">
        <v>490</v>
      </c>
      <c r="F771" s="1">
        <v>490</v>
      </c>
      <c r="G771" s="2">
        <f>SQRT(POWER((Table3[[#This Row],[X- Position Src]]-Table3[[#This Row],[X- Position Target]]),2)+POWER((Table3[[#This Row],[Y- Position Src]]-Table3[[#This Row],[Y- Position Target]]),2))</f>
        <v>381.93193110814917</v>
      </c>
      <c r="H771" s="1">
        <v>40</v>
      </c>
      <c r="I771" s="7">
        <f>LOG(Table3[[#This Row],[Distance Travelled]]/Table3[[#This Row],[Width of Button]]+1, 2)</f>
        <v>3.3989383673419988</v>
      </c>
      <c r="J771" s="6">
        <v>0.751</v>
      </c>
    </row>
    <row r="772" spans="1:10">
      <c r="A772" s="1">
        <v>139</v>
      </c>
      <c r="B772" s="1">
        <v>3</v>
      </c>
      <c r="C772" s="1">
        <v>490</v>
      </c>
      <c r="D772" s="1">
        <v>486</v>
      </c>
      <c r="E772" s="1">
        <v>310</v>
      </c>
      <c r="F772" s="1">
        <v>490</v>
      </c>
      <c r="G772" s="2">
        <f>SQRT(POWER((Table3[[#This Row],[X- Position Src]]-Table3[[#This Row],[X- Position Target]]),2)+POWER((Table3[[#This Row],[Y- Position Src]]-Table3[[#This Row],[Y- Position Target]]),2))</f>
        <v>180.0444389588304</v>
      </c>
      <c r="H772" s="1">
        <v>40</v>
      </c>
      <c r="I772" s="7">
        <f>LOG(Table3[[#This Row],[Distance Travelled]]/Table3[[#This Row],[Width of Button]]+1, 2)</f>
        <v>2.4597230067793516</v>
      </c>
      <c r="J772" s="6">
        <v>0.60399999999999998</v>
      </c>
    </row>
    <row r="773" spans="1:10">
      <c r="A773" s="1">
        <v>140</v>
      </c>
      <c r="B773" s="1">
        <v>3</v>
      </c>
      <c r="C773" s="1">
        <v>300</v>
      </c>
      <c r="D773" s="1">
        <v>506</v>
      </c>
      <c r="E773" s="1">
        <v>220</v>
      </c>
      <c r="F773" s="1">
        <v>220</v>
      </c>
      <c r="G773" s="2">
        <f>SQRT(POWER((Table3[[#This Row],[X- Position Src]]-Table3[[#This Row],[X- Position Target]]),2)+POWER((Table3[[#This Row],[Y- Position Src]]-Table3[[#This Row],[Y- Position Target]]),2))</f>
        <v>296.97811367169805</v>
      </c>
      <c r="H773" s="1">
        <v>40</v>
      </c>
      <c r="I773" s="7">
        <f>LOG(Table3[[#This Row],[Distance Travelled]]/Table3[[#This Row],[Width of Button]]+1, 2)</f>
        <v>3.0745829880076374</v>
      </c>
      <c r="J773" s="6">
        <v>0.70099999999999996</v>
      </c>
    </row>
    <row r="774" spans="1:10">
      <c r="A774" s="1">
        <v>141</v>
      </c>
      <c r="B774" s="1">
        <v>3</v>
      </c>
      <c r="C774" s="1">
        <v>217</v>
      </c>
      <c r="D774" s="1">
        <v>209</v>
      </c>
      <c r="E774" s="1">
        <v>490</v>
      </c>
      <c r="F774" s="1">
        <v>400</v>
      </c>
      <c r="G774" s="2">
        <f>SQRT(POWER((Table3[[#This Row],[X- Position Src]]-Table3[[#This Row],[X- Position Target]]),2)+POWER((Table3[[#This Row],[Y- Position Src]]-Table3[[#This Row],[Y- Position Target]]),2))</f>
        <v>333.18163214679169</v>
      </c>
      <c r="H774" s="1">
        <v>40</v>
      </c>
      <c r="I774" s="7">
        <f>LOG(Table3[[#This Row],[Distance Travelled]]/Table3[[#This Row],[Width of Button]]+1, 2)</f>
        <v>3.2218060739418117</v>
      </c>
      <c r="J774" s="6">
        <v>0.75</v>
      </c>
    </row>
    <row r="775" spans="1:10">
      <c r="A775" s="1">
        <v>142</v>
      </c>
      <c r="B775" s="1">
        <v>3</v>
      </c>
      <c r="C775" s="1">
        <v>493</v>
      </c>
      <c r="D775" s="1">
        <v>402</v>
      </c>
      <c r="E775" s="1">
        <v>310</v>
      </c>
      <c r="F775" s="1">
        <v>310</v>
      </c>
      <c r="G775" s="2">
        <f>SQRT(POWER((Table3[[#This Row],[X- Position Src]]-Table3[[#This Row],[X- Position Target]]),2)+POWER((Table3[[#This Row],[Y- Position Src]]-Table3[[#This Row],[Y- Position Target]]),2))</f>
        <v>204.82431496284809</v>
      </c>
      <c r="H775" s="1">
        <v>40</v>
      </c>
      <c r="I775" s="7">
        <f>LOG(Table3[[#This Row],[Distance Travelled]]/Table3[[#This Row],[Width of Button]]+1, 2)</f>
        <v>2.6136749426822514</v>
      </c>
      <c r="J775" s="6">
        <v>0.72499999999999998</v>
      </c>
    </row>
    <row r="776" spans="1:10">
      <c r="A776" s="1">
        <v>143</v>
      </c>
      <c r="B776" s="1">
        <v>3</v>
      </c>
      <c r="C776" s="1">
        <v>327</v>
      </c>
      <c r="D776" s="1">
        <v>317</v>
      </c>
      <c r="E776" s="1">
        <v>400</v>
      </c>
      <c r="F776" s="1">
        <v>220</v>
      </c>
      <c r="G776" s="2">
        <f>SQRT(POWER((Table3[[#This Row],[X- Position Src]]-Table3[[#This Row],[X- Position Target]]),2)+POWER((Table3[[#This Row],[Y- Position Src]]-Table3[[#This Row],[Y- Position Target]]),2))</f>
        <v>121.40016474453401</v>
      </c>
      <c r="H776" s="1">
        <v>40</v>
      </c>
      <c r="I776" s="7">
        <f>LOG(Table3[[#This Row],[Distance Travelled]]/Table3[[#This Row],[Width of Button]]+1, 2)</f>
        <v>2.0125701460929002</v>
      </c>
      <c r="J776" s="6">
        <v>0.63400000000000001</v>
      </c>
    </row>
    <row r="777" spans="1:10">
      <c r="A777" s="1">
        <v>144</v>
      </c>
      <c r="B777" s="1">
        <v>3</v>
      </c>
      <c r="C777" s="1">
        <v>406</v>
      </c>
      <c r="D777" s="1">
        <v>225</v>
      </c>
      <c r="E777" s="1">
        <v>400</v>
      </c>
      <c r="F777" s="1">
        <v>490</v>
      </c>
      <c r="G777" s="2">
        <f>SQRT(POWER((Table3[[#This Row],[X- Position Src]]-Table3[[#This Row],[X- Position Target]]),2)+POWER((Table3[[#This Row],[Y- Position Src]]-Table3[[#This Row],[Y- Position Target]]),2))</f>
        <v>265.06791582535976</v>
      </c>
      <c r="H777" s="1">
        <v>40</v>
      </c>
      <c r="I777" s="7">
        <f>LOG(Table3[[#This Row],[Distance Travelled]]/Table3[[#This Row],[Width of Button]]+1, 2)</f>
        <v>2.9310585536842639</v>
      </c>
      <c r="J777" s="6">
        <v>0.77</v>
      </c>
    </row>
    <row r="778" spans="1:10">
      <c r="A778" s="1">
        <v>145</v>
      </c>
      <c r="B778" s="1">
        <v>3</v>
      </c>
      <c r="C778" s="1">
        <v>392</v>
      </c>
      <c r="D778" s="1">
        <v>477</v>
      </c>
      <c r="E778" s="1">
        <v>220</v>
      </c>
      <c r="F778" s="1">
        <v>310</v>
      </c>
      <c r="G778" s="2">
        <f>SQRT(POWER((Table3[[#This Row],[X- Position Src]]-Table3[[#This Row],[X- Position Target]]),2)+POWER((Table3[[#This Row],[Y- Position Src]]-Table3[[#This Row],[Y- Position Target]]),2))</f>
        <v>239.73527066328811</v>
      </c>
      <c r="H778" s="1">
        <v>40</v>
      </c>
      <c r="I778" s="7">
        <f>LOG(Table3[[#This Row],[Distance Travelled]]/Table3[[#This Row],[Width of Button]]+1, 2)</f>
        <v>2.8059902636208527</v>
      </c>
      <c r="J778" s="6">
        <v>0.83599999999999997</v>
      </c>
    </row>
    <row r="779" spans="1:10">
      <c r="A779" s="1">
        <v>146</v>
      </c>
      <c r="B779" s="1">
        <v>3</v>
      </c>
      <c r="C779" s="1">
        <v>225</v>
      </c>
      <c r="D779" s="1">
        <v>304</v>
      </c>
      <c r="E779" s="1">
        <v>310</v>
      </c>
      <c r="F779" s="1">
        <v>400</v>
      </c>
      <c r="G779" s="2">
        <f>SQRT(POWER((Table3[[#This Row],[X- Position Src]]-Table3[[#This Row],[X- Position Target]]),2)+POWER((Table3[[#This Row],[Y- Position Src]]-Table3[[#This Row],[Y- Position Target]]),2))</f>
        <v>128.22246293064254</v>
      </c>
      <c r="H779" s="1">
        <v>40</v>
      </c>
      <c r="I779" s="7">
        <f>LOG(Table3[[#This Row],[Distance Travelled]]/Table3[[#This Row],[Width of Button]]+1, 2)</f>
        <v>2.072298458000418</v>
      </c>
      <c r="J779" s="6">
        <v>0.91100000000000003</v>
      </c>
    </row>
    <row r="780" spans="1:10">
      <c r="A780" s="1">
        <v>147</v>
      </c>
      <c r="B780" s="1">
        <v>3</v>
      </c>
      <c r="C780" s="1">
        <v>295</v>
      </c>
      <c r="D780" s="1">
        <v>405</v>
      </c>
      <c r="E780" s="1">
        <v>220</v>
      </c>
      <c r="F780" s="1">
        <v>220</v>
      </c>
      <c r="G780" s="2">
        <f>SQRT(POWER((Table3[[#This Row],[X- Position Src]]-Table3[[#This Row],[X- Position Target]]),2)+POWER((Table3[[#This Row],[Y- Position Src]]-Table3[[#This Row],[Y- Position Target]]),2))</f>
        <v>199.6246477767713</v>
      </c>
      <c r="H780" s="1">
        <v>40</v>
      </c>
      <c r="I780" s="7">
        <f>LOG(Table3[[#This Row],[Distance Travelled]]/Table3[[#This Row],[Width of Button]]+1, 2)</f>
        <v>2.5827044061711741</v>
      </c>
      <c r="J780" s="6">
        <v>1.004</v>
      </c>
    </row>
    <row r="781" spans="1:10">
      <c r="A781" s="1">
        <v>148</v>
      </c>
      <c r="B781" s="1">
        <v>3</v>
      </c>
      <c r="C781" s="1">
        <v>233</v>
      </c>
      <c r="D781" s="1">
        <v>233</v>
      </c>
      <c r="E781" s="1">
        <v>400</v>
      </c>
      <c r="F781" s="1">
        <v>310</v>
      </c>
      <c r="G781" s="2">
        <f>SQRT(POWER((Table3[[#This Row],[X- Position Src]]-Table3[[#This Row],[X- Position Target]]),2)+POWER((Table3[[#This Row],[Y- Position Src]]-Table3[[#This Row],[Y- Position Target]]),2))</f>
        <v>183.89671013914307</v>
      </c>
      <c r="H781" s="1">
        <v>40</v>
      </c>
      <c r="I781" s="7">
        <f>LOG(Table3[[#This Row],[Distance Travelled]]/Table3[[#This Row],[Width of Button]]+1, 2)</f>
        <v>2.4847614247714267</v>
      </c>
      <c r="J781" s="6">
        <v>0.78300000000000003</v>
      </c>
    </row>
    <row r="782" spans="1:10">
      <c r="A782" s="1">
        <v>149</v>
      </c>
      <c r="B782" s="1">
        <v>3</v>
      </c>
      <c r="C782" s="1">
        <v>405</v>
      </c>
      <c r="D782" s="1">
        <v>326</v>
      </c>
      <c r="E782" s="1">
        <v>490</v>
      </c>
      <c r="F782" s="1">
        <v>490</v>
      </c>
      <c r="G782" s="2">
        <f>SQRT(POWER((Table3[[#This Row],[X- Position Src]]-Table3[[#This Row],[X- Position Target]]),2)+POWER((Table3[[#This Row],[Y- Position Src]]-Table3[[#This Row],[Y- Position Target]]),2))</f>
        <v>184.71870506258969</v>
      </c>
      <c r="H782" s="1">
        <v>40</v>
      </c>
      <c r="I782" s="7">
        <f>LOG(Table3[[#This Row],[Distance Travelled]]/Table3[[#This Row],[Width of Button]]+1, 2)</f>
        <v>2.4900483109845908</v>
      </c>
      <c r="J782" s="6">
        <v>0.89100000000000001</v>
      </c>
    </row>
    <row r="783" spans="1:10">
      <c r="A783" s="1">
        <v>150</v>
      </c>
      <c r="B783" s="1">
        <v>3</v>
      </c>
      <c r="C783" s="1">
        <v>489</v>
      </c>
      <c r="D783" s="1">
        <v>488</v>
      </c>
      <c r="E783" s="1">
        <v>400</v>
      </c>
      <c r="F783" s="1">
        <v>310</v>
      </c>
      <c r="G783" s="2">
        <f>SQRT(POWER((Table3[[#This Row],[X- Position Src]]-Table3[[#This Row],[X- Position Target]]),2)+POWER((Table3[[#This Row],[Y- Position Src]]-Table3[[#This Row],[Y- Position Target]]),2))</f>
        <v>199.01004999748127</v>
      </c>
      <c r="H783" s="1">
        <v>40</v>
      </c>
      <c r="I783" s="7">
        <f>LOG(Table3[[#This Row],[Distance Travelled]]/Table3[[#This Row],[Width of Button]]+1, 2)</f>
        <v>2.578999377431006</v>
      </c>
      <c r="J783" s="6">
        <v>0.71599999999999997</v>
      </c>
    </row>
    <row r="784" spans="1:10">
      <c r="A784" s="1">
        <v>151</v>
      </c>
      <c r="B784" s="1">
        <v>3</v>
      </c>
      <c r="C784" s="1">
        <v>419</v>
      </c>
      <c r="D784" s="1">
        <v>322</v>
      </c>
      <c r="E784" s="1">
        <v>400</v>
      </c>
      <c r="F784" s="1">
        <v>400</v>
      </c>
      <c r="G784" s="2">
        <f>SQRT(POWER((Table3[[#This Row],[X- Position Src]]-Table3[[#This Row],[X- Position Target]]),2)+POWER((Table3[[#This Row],[Y- Position Src]]-Table3[[#This Row],[Y- Position Target]]),2))</f>
        <v>80.280757345705197</v>
      </c>
      <c r="H784" s="1">
        <v>40</v>
      </c>
      <c r="I784" s="7">
        <f>LOG(Table3[[#This Row],[Distance Travelled]]/Table3[[#This Row],[Width of Button]]+1, 2)</f>
        <v>1.5883339518448496</v>
      </c>
      <c r="J784" s="6">
        <v>0.66600000000000004</v>
      </c>
    </row>
    <row r="785" spans="1:10">
      <c r="A785" s="1">
        <v>152</v>
      </c>
      <c r="B785" s="1">
        <v>3</v>
      </c>
      <c r="C785" s="1">
        <v>402</v>
      </c>
      <c r="D785" s="1">
        <v>411</v>
      </c>
      <c r="E785" s="1">
        <v>400</v>
      </c>
      <c r="F785" s="1">
        <v>220</v>
      </c>
      <c r="G785" s="2">
        <f>SQRT(POWER((Table3[[#This Row],[X- Position Src]]-Table3[[#This Row],[X- Position Target]]),2)+POWER((Table3[[#This Row],[Y- Position Src]]-Table3[[#This Row],[Y- Position Target]]),2))</f>
        <v>191.01047091717248</v>
      </c>
      <c r="H785" s="1">
        <v>40</v>
      </c>
      <c r="I785" s="7">
        <f>LOG(Table3[[#This Row],[Distance Travelled]]/Table3[[#This Row],[Width of Button]]+1, 2)</f>
        <v>2.5298863404590577</v>
      </c>
      <c r="J785" s="6">
        <v>0.56599999999999995</v>
      </c>
    </row>
    <row r="786" spans="1:10">
      <c r="A786" s="1">
        <v>153</v>
      </c>
      <c r="B786" s="1">
        <v>3</v>
      </c>
      <c r="C786" s="1">
        <v>402</v>
      </c>
      <c r="D786" s="1">
        <v>204</v>
      </c>
      <c r="E786" s="1">
        <v>310</v>
      </c>
      <c r="F786" s="1">
        <v>220</v>
      </c>
      <c r="G786" s="2">
        <f>SQRT(POWER((Table3[[#This Row],[X- Position Src]]-Table3[[#This Row],[X- Position Target]]),2)+POWER((Table3[[#This Row],[Y- Position Src]]-Table3[[#This Row],[Y- Position Target]]),2))</f>
        <v>93.380940239430018</v>
      </c>
      <c r="H786" s="1">
        <v>40</v>
      </c>
      <c r="I786" s="7">
        <f>LOG(Table3[[#This Row],[Distance Travelled]]/Table3[[#This Row],[Width of Button]]+1, 2)</f>
        <v>1.7374806190814245</v>
      </c>
      <c r="J786" s="6">
        <v>0.58299999999999996</v>
      </c>
    </row>
    <row r="787" spans="1:10">
      <c r="A787" s="1">
        <v>154</v>
      </c>
      <c r="B787" s="1">
        <v>3</v>
      </c>
      <c r="C787" s="1">
        <v>304</v>
      </c>
      <c r="D787" s="1">
        <v>231</v>
      </c>
      <c r="E787" s="1">
        <v>310</v>
      </c>
      <c r="F787" s="1">
        <v>400</v>
      </c>
      <c r="G787" s="2">
        <f>SQRT(POWER((Table3[[#This Row],[X- Position Src]]-Table3[[#This Row],[X- Position Target]]),2)+POWER((Table3[[#This Row],[Y- Position Src]]-Table3[[#This Row],[Y- Position Target]]),2))</f>
        <v>169.10647533432893</v>
      </c>
      <c r="H787" s="1">
        <v>40</v>
      </c>
      <c r="I787" s="7">
        <f>LOG(Table3[[#This Row],[Distance Travelled]]/Table3[[#This Row],[Width of Button]]+1, 2)</f>
        <v>2.3861658329893101</v>
      </c>
      <c r="J787" s="6">
        <v>0.68100000000000005</v>
      </c>
    </row>
    <row r="788" spans="1:10">
      <c r="A788" s="1">
        <v>155</v>
      </c>
      <c r="B788" s="1">
        <v>3</v>
      </c>
      <c r="C788" s="1">
        <v>318</v>
      </c>
      <c r="D788" s="1">
        <v>383</v>
      </c>
      <c r="E788" s="1">
        <v>220</v>
      </c>
      <c r="F788" s="1">
        <v>310</v>
      </c>
      <c r="G788" s="2">
        <f>SQRT(POWER((Table3[[#This Row],[X- Position Src]]-Table3[[#This Row],[X- Position Target]]),2)+POWER((Table3[[#This Row],[Y- Position Src]]-Table3[[#This Row],[Y- Position Target]]),2))</f>
        <v>122.20065466273084</v>
      </c>
      <c r="H788" s="1">
        <v>40</v>
      </c>
      <c r="I788" s="7">
        <f>LOG(Table3[[#This Row],[Distance Travelled]]/Table3[[#This Row],[Width of Button]]+1, 2)</f>
        <v>2.0197077373572783</v>
      </c>
      <c r="J788" s="6">
        <v>0.66800000000000004</v>
      </c>
    </row>
    <row r="789" spans="1:10">
      <c r="A789" s="1">
        <v>156</v>
      </c>
      <c r="B789" s="1">
        <v>3</v>
      </c>
      <c r="C789" s="1">
        <v>182</v>
      </c>
      <c r="D789" s="1">
        <v>330</v>
      </c>
      <c r="E789" s="1">
        <v>310</v>
      </c>
      <c r="F789" s="1">
        <v>220</v>
      </c>
      <c r="G789" s="2">
        <f>SQRT(POWER((Table3[[#This Row],[X- Position Src]]-Table3[[#This Row],[X- Position Target]]),2)+POWER((Table3[[#This Row],[Y- Position Src]]-Table3[[#This Row],[Y- Position Target]]),2))</f>
        <v>168.77203559831824</v>
      </c>
      <c r="H789" s="1">
        <v>40</v>
      </c>
      <c r="I789" s="7">
        <f>LOG(Table3[[#This Row],[Distance Travelled]]/Table3[[#This Row],[Width of Button]]+1, 2)</f>
        <v>2.38385657496808</v>
      </c>
      <c r="J789" s="6">
        <v>0.66800000000000004</v>
      </c>
    </row>
    <row r="790" spans="1:10">
      <c r="A790" s="1">
        <v>157</v>
      </c>
      <c r="B790" s="1">
        <v>3</v>
      </c>
      <c r="C790" s="1">
        <v>317</v>
      </c>
      <c r="D790" s="1">
        <v>237</v>
      </c>
      <c r="E790" s="1">
        <v>220</v>
      </c>
      <c r="F790" s="1">
        <v>220</v>
      </c>
      <c r="G790" s="2">
        <f>SQRT(POWER((Table3[[#This Row],[X- Position Src]]-Table3[[#This Row],[X- Position Target]]),2)+POWER((Table3[[#This Row],[Y- Position Src]]-Table3[[#This Row],[Y- Position Target]]),2))</f>
        <v>98.478424032881435</v>
      </c>
      <c r="H790" s="1">
        <v>40</v>
      </c>
      <c r="I790" s="7">
        <f>LOG(Table3[[#This Row],[Distance Travelled]]/Table3[[#This Row],[Width of Button]]+1, 2)</f>
        <v>1.7915893060673174</v>
      </c>
      <c r="J790" s="6">
        <v>0.73199999999999998</v>
      </c>
    </row>
    <row r="791" spans="1:10">
      <c r="A791" s="1">
        <v>158</v>
      </c>
      <c r="B791" s="1">
        <v>3</v>
      </c>
      <c r="C791" s="1">
        <v>207</v>
      </c>
      <c r="D791" s="1">
        <v>227</v>
      </c>
      <c r="E791" s="1">
        <v>310</v>
      </c>
      <c r="F791" s="1">
        <v>490</v>
      </c>
      <c r="G791" s="2">
        <f>SQRT(POWER((Table3[[#This Row],[X- Position Src]]-Table3[[#This Row],[X- Position Target]]),2)+POWER((Table3[[#This Row],[Y- Position Src]]-Table3[[#This Row],[Y- Position Target]]),2))</f>
        <v>282.44999557443793</v>
      </c>
      <c r="H791" s="1">
        <v>40</v>
      </c>
      <c r="I791" s="7">
        <f>LOG(Table3[[#This Row],[Distance Travelled]]/Table3[[#This Row],[Width of Button]]+1, 2)</f>
        <v>3.0110035446319663</v>
      </c>
      <c r="J791" s="6">
        <v>0.66900000000000004</v>
      </c>
    </row>
    <row r="792" spans="1:10">
      <c r="A792" s="1">
        <v>159</v>
      </c>
      <c r="B792" s="1">
        <v>3</v>
      </c>
      <c r="C792" s="1">
        <v>303</v>
      </c>
      <c r="D792" s="1">
        <v>470</v>
      </c>
      <c r="E792" s="1">
        <v>400</v>
      </c>
      <c r="F792" s="1">
        <v>310</v>
      </c>
      <c r="G792" s="2">
        <f>SQRT(POWER((Table3[[#This Row],[X- Position Src]]-Table3[[#This Row],[X- Position Target]]),2)+POWER((Table3[[#This Row],[Y- Position Src]]-Table3[[#This Row],[Y- Position Target]]),2))</f>
        <v>187.10692130437079</v>
      </c>
      <c r="H792" s="1">
        <v>40</v>
      </c>
      <c r="I792" s="7">
        <f>LOG(Table3[[#This Row],[Distance Travelled]]/Table3[[#This Row],[Width of Button]]+1, 2)</f>
        <v>2.50529976913707</v>
      </c>
      <c r="J792" s="6">
        <v>0.58299999999999996</v>
      </c>
    </row>
    <row r="793" spans="1:10">
      <c r="A793" s="1">
        <v>160</v>
      </c>
      <c r="B793" s="1">
        <v>3</v>
      </c>
      <c r="C793" s="1">
        <v>395</v>
      </c>
      <c r="D793" s="1">
        <v>308</v>
      </c>
      <c r="E793" s="1">
        <v>400</v>
      </c>
      <c r="F793" s="1">
        <v>310</v>
      </c>
      <c r="G793" s="2">
        <f>SQRT(POWER((Table3[[#This Row],[X- Position Src]]-Table3[[#This Row],[X- Position Target]]),2)+POWER((Table3[[#This Row],[Y- Position Src]]-Table3[[#This Row],[Y- Position Target]]),2))</f>
        <v>5.3851648071345037</v>
      </c>
      <c r="H793" s="1">
        <v>40</v>
      </c>
      <c r="I793" s="7">
        <f>LOG(Table3[[#This Row],[Distance Travelled]]/Table3[[#This Row],[Width of Button]]+1, 2)</f>
        <v>0.18222079626565782</v>
      </c>
      <c r="J793" s="6">
        <v>0.51500000000000001</v>
      </c>
    </row>
    <row r="794" spans="1:10">
      <c r="A794" s="1">
        <v>161</v>
      </c>
      <c r="B794" s="1">
        <v>3</v>
      </c>
      <c r="C794" s="1">
        <v>410</v>
      </c>
      <c r="D794" s="1">
        <v>315</v>
      </c>
      <c r="E794" s="1">
        <v>310</v>
      </c>
      <c r="F794" s="1">
        <v>490</v>
      </c>
      <c r="G794" s="2">
        <f>SQRT(POWER((Table3[[#This Row],[X- Position Src]]-Table3[[#This Row],[X- Position Target]]),2)+POWER((Table3[[#This Row],[Y- Position Src]]-Table3[[#This Row],[Y- Position Target]]),2))</f>
        <v>201.55644370746373</v>
      </c>
      <c r="H794" s="1">
        <v>40</v>
      </c>
      <c r="I794" s="7">
        <f>LOG(Table3[[#This Row],[Distance Travelled]]/Table3[[#This Row],[Width of Button]]+1, 2)</f>
        <v>2.5942884331916458</v>
      </c>
      <c r="J794" s="6">
        <v>0.63300000000000001</v>
      </c>
    </row>
    <row r="795" spans="1:10">
      <c r="A795" s="1">
        <v>162</v>
      </c>
      <c r="B795" s="1">
        <v>3</v>
      </c>
      <c r="C795" s="1">
        <v>331</v>
      </c>
      <c r="D795" s="1">
        <v>482</v>
      </c>
      <c r="E795" s="1">
        <v>310</v>
      </c>
      <c r="F795" s="1">
        <v>220</v>
      </c>
      <c r="G795" s="2">
        <f>SQRT(POWER((Table3[[#This Row],[X- Position Src]]-Table3[[#This Row],[X- Position Target]]),2)+POWER((Table3[[#This Row],[Y- Position Src]]-Table3[[#This Row],[Y- Position Target]]),2))</f>
        <v>262.84025566872361</v>
      </c>
      <c r="H795" s="1">
        <v>40</v>
      </c>
      <c r="I795" s="7">
        <f>LOG(Table3[[#This Row],[Distance Travelled]]/Table3[[#This Row],[Width of Button]]+1, 2)</f>
        <v>2.9204850861868472</v>
      </c>
      <c r="J795" s="6">
        <v>0.60099999999999998</v>
      </c>
    </row>
    <row r="796" spans="1:10">
      <c r="A796" s="1">
        <v>163</v>
      </c>
      <c r="B796" s="1">
        <v>3</v>
      </c>
      <c r="C796" s="1">
        <v>305</v>
      </c>
      <c r="D796" s="1">
        <v>191</v>
      </c>
      <c r="E796" s="1">
        <v>490</v>
      </c>
      <c r="F796" s="1">
        <v>490</v>
      </c>
      <c r="G796" s="2">
        <f>SQRT(POWER((Table3[[#This Row],[X- Position Src]]-Table3[[#This Row],[X- Position Target]]),2)+POWER((Table3[[#This Row],[Y- Position Src]]-Table3[[#This Row],[Y- Position Target]]),2))</f>
        <v>351.60489188860839</v>
      </c>
      <c r="H796" s="1">
        <v>40</v>
      </c>
      <c r="I796" s="7">
        <f>LOG(Table3[[#This Row],[Distance Travelled]]/Table3[[#This Row],[Width of Button]]+1, 2)</f>
        <v>3.2913268819417252</v>
      </c>
      <c r="J796" s="6">
        <v>0.81899999999999995</v>
      </c>
    </row>
    <row r="797" spans="1:10">
      <c r="A797" s="1">
        <v>164</v>
      </c>
      <c r="B797" s="1">
        <v>3</v>
      </c>
      <c r="C797" s="1">
        <v>472</v>
      </c>
      <c r="D797" s="1">
        <v>484</v>
      </c>
      <c r="E797" s="1">
        <v>400</v>
      </c>
      <c r="F797" s="1">
        <v>400</v>
      </c>
      <c r="G797" s="2">
        <f>SQRT(POWER((Table3[[#This Row],[X- Position Src]]-Table3[[#This Row],[X- Position Target]]),2)+POWER((Table3[[#This Row],[Y- Position Src]]-Table3[[#This Row],[Y- Position Target]]),2))</f>
        <v>110.63453348751464</v>
      </c>
      <c r="H797" s="1">
        <v>40</v>
      </c>
      <c r="I797" s="7">
        <f>LOG(Table3[[#This Row],[Distance Travelled]]/Table3[[#This Row],[Width of Button]]+1, 2)</f>
        <v>1.912980645640191</v>
      </c>
      <c r="J797" s="6">
        <v>0.81299999999999994</v>
      </c>
    </row>
    <row r="798" spans="1:10">
      <c r="A798" s="1">
        <v>165</v>
      </c>
      <c r="B798" s="1">
        <v>3</v>
      </c>
      <c r="C798" s="1">
        <v>411</v>
      </c>
      <c r="D798" s="1">
        <v>416</v>
      </c>
      <c r="E798" s="1">
        <v>400</v>
      </c>
      <c r="F798" s="1">
        <v>220</v>
      </c>
      <c r="G798" s="2">
        <f>SQRT(POWER((Table3[[#This Row],[X- Position Src]]-Table3[[#This Row],[X- Position Target]]),2)+POWER((Table3[[#This Row],[Y- Position Src]]-Table3[[#This Row],[Y- Position Target]]),2))</f>
        <v>196.30843079195554</v>
      </c>
      <c r="H798" s="1">
        <v>40</v>
      </c>
      <c r="I798" s="7">
        <f>LOG(Table3[[#This Row],[Distance Travelled]]/Table3[[#This Row],[Width of Button]]+1, 2)</f>
        <v>2.5625991962463979</v>
      </c>
      <c r="J798" s="6">
        <v>0.58199999999999996</v>
      </c>
    </row>
    <row r="799" spans="1:10">
      <c r="A799" s="1">
        <v>166</v>
      </c>
      <c r="B799" s="1">
        <v>3</v>
      </c>
      <c r="C799" s="1">
        <v>391</v>
      </c>
      <c r="D799" s="1">
        <v>225</v>
      </c>
      <c r="E799" s="1">
        <v>220</v>
      </c>
      <c r="F799" s="1">
        <v>220</v>
      </c>
      <c r="G799" s="2">
        <f>SQRT(POWER((Table3[[#This Row],[X- Position Src]]-Table3[[#This Row],[X- Position Target]]),2)+POWER((Table3[[#This Row],[Y- Position Src]]-Table3[[#This Row],[Y- Position Target]]),2))</f>
        <v>171.0730837975396</v>
      </c>
      <c r="H799" s="1">
        <v>40</v>
      </c>
      <c r="I799" s="7">
        <f>LOG(Table3[[#This Row],[Distance Travelled]]/Table3[[#This Row],[Width of Button]]+1, 2)</f>
        <v>2.3996707117172011</v>
      </c>
      <c r="J799" s="6">
        <v>0.7</v>
      </c>
    </row>
    <row r="800" spans="1:10">
      <c r="A800" s="1">
        <v>167</v>
      </c>
      <c r="B800" s="1">
        <v>3</v>
      </c>
      <c r="C800" s="1">
        <v>228</v>
      </c>
      <c r="D800" s="1">
        <v>204</v>
      </c>
      <c r="E800" s="1">
        <v>490</v>
      </c>
      <c r="F800" s="1">
        <v>490</v>
      </c>
      <c r="G800" s="2">
        <f>SQRT(POWER((Table3[[#This Row],[X- Position Src]]-Table3[[#This Row],[X- Position Target]]),2)+POWER((Table3[[#This Row],[Y- Position Src]]-Table3[[#This Row],[Y- Position Target]]),2))</f>
        <v>387.86595622714816</v>
      </c>
      <c r="H800" s="1">
        <v>40</v>
      </c>
      <c r="I800" s="7">
        <f>LOG(Table3[[#This Row],[Distance Travelled]]/Table3[[#This Row],[Width of Button]]+1, 2)</f>
        <v>3.4190869883003674</v>
      </c>
      <c r="J800" s="6">
        <v>0.88300000000000001</v>
      </c>
    </row>
    <row r="801" spans="1:10">
      <c r="A801" s="1">
        <v>168</v>
      </c>
      <c r="B801" s="1">
        <v>3</v>
      </c>
      <c r="C801" s="1">
        <v>493</v>
      </c>
      <c r="D801" s="1">
        <v>523</v>
      </c>
      <c r="E801" s="1">
        <v>490</v>
      </c>
      <c r="F801" s="1">
        <v>400</v>
      </c>
      <c r="G801" s="2">
        <f>SQRT(POWER((Table3[[#This Row],[X- Position Src]]-Table3[[#This Row],[X- Position Target]]),2)+POWER((Table3[[#This Row],[Y- Position Src]]-Table3[[#This Row],[Y- Position Target]]),2))</f>
        <v>123.03657992645927</v>
      </c>
      <c r="H801" s="1">
        <v>40</v>
      </c>
      <c r="I801" s="7">
        <f>LOG(Table3[[#This Row],[Distance Travelled]]/Table3[[#This Row],[Width of Button]]+1, 2)</f>
        <v>2.0271237879187862</v>
      </c>
      <c r="J801" s="6">
        <v>0.92</v>
      </c>
    </row>
    <row r="802" spans="1:10">
      <c r="A802" s="1">
        <v>169</v>
      </c>
      <c r="B802" s="1">
        <v>3</v>
      </c>
      <c r="C802" s="1">
        <v>489</v>
      </c>
      <c r="D802" s="1">
        <v>418</v>
      </c>
      <c r="E802" s="1">
        <v>220</v>
      </c>
      <c r="F802" s="1">
        <v>220</v>
      </c>
      <c r="G802" s="2">
        <f>SQRT(POWER((Table3[[#This Row],[X- Position Src]]-Table3[[#This Row],[X- Position Target]]),2)+POWER((Table3[[#This Row],[Y- Position Src]]-Table3[[#This Row],[Y- Position Target]]),2))</f>
        <v>334.0134727821619</v>
      </c>
      <c r="H802" s="1">
        <v>40</v>
      </c>
      <c r="I802" s="7">
        <f>LOG(Table3[[#This Row],[Distance Travelled]]/Table3[[#This Row],[Width of Button]]+1, 2)</f>
        <v>3.2250183349626385</v>
      </c>
      <c r="J802" s="6">
        <v>0.80400000000000005</v>
      </c>
    </row>
    <row r="803" spans="1:10">
      <c r="A803" s="1">
        <v>170</v>
      </c>
      <c r="B803" s="1">
        <v>3</v>
      </c>
      <c r="C803" s="1">
        <v>229</v>
      </c>
      <c r="D803" s="1">
        <v>217</v>
      </c>
      <c r="E803" s="1">
        <v>220</v>
      </c>
      <c r="F803" s="1">
        <v>220</v>
      </c>
      <c r="G803" s="2">
        <f>SQRT(POWER((Table3[[#This Row],[X- Position Src]]-Table3[[#This Row],[X- Position Target]]),2)+POWER((Table3[[#This Row],[Y- Position Src]]-Table3[[#This Row],[Y- Position Target]]),2))</f>
        <v>9.4868329805051381</v>
      </c>
      <c r="H803" s="1">
        <v>40</v>
      </c>
      <c r="I803" s="7">
        <f>LOG(Table3[[#This Row],[Distance Travelled]]/Table3[[#This Row],[Width of Button]]+1, 2)</f>
        <v>0.30704471669431704</v>
      </c>
      <c r="J803" s="6">
        <v>0.86099999999999999</v>
      </c>
    </row>
    <row r="804" spans="1:10">
      <c r="A804" s="1">
        <v>171</v>
      </c>
      <c r="B804" s="1">
        <v>3</v>
      </c>
      <c r="C804" s="1">
        <v>245</v>
      </c>
      <c r="D804" s="1">
        <v>232</v>
      </c>
      <c r="E804" s="1">
        <v>490</v>
      </c>
      <c r="F804" s="1">
        <v>220</v>
      </c>
      <c r="G804" s="2">
        <f>SQRT(POWER((Table3[[#This Row],[X- Position Src]]-Table3[[#This Row],[X- Position Target]]),2)+POWER((Table3[[#This Row],[Y- Position Src]]-Table3[[#This Row],[Y- Position Target]]),2))</f>
        <v>245.29370150902776</v>
      </c>
      <c r="H804" s="1">
        <v>40</v>
      </c>
      <c r="I804" s="7">
        <f>LOG(Table3[[#This Row],[Distance Travelled]]/Table3[[#This Row],[Width of Button]]+1, 2)</f>
        <v>2.834375991467017</v>
      </c>
      <c r="J804" s="6">
        <v>0.80400000000000005</v>
      </c>
    </row>
    <row r="805" spans="1:10">
      <c r="A805" s="1">
        <v>172</v>
      </c>
      <c r="B805" s="1">
        <v>3</v>
      </c>
      <c r="C805" s="1">
        <v>502</v>
      </c>
      <c r="D805" s="1">
        <v>237</v>
      </c>
      <c r="E805" s="1">
        <v>310</v>
      </c>
      <c r="F805" s="1">
        <v>400</v>
      </c>
      <c r="G805" s="2">
        <f>SQRT(POWER((Table3[[#This Row],[X- Position Src]]-Table3[[#This Row],[X- Position Target]]),2)+POWER((Table3[[#This Row],[Y- Position Src]]-Table3[[#This Row],[Y- Position Target]]),2))</f>
        <v>251.85908758669004</v>
      </c>
      <c r="H805" s="1">
        <v>40</v>
      </c>
      <c r="I805" s="7">
        <f>LOG(Table3[[#This Row],[Distance Travelled]]/Table3[[#This Row],[Width of Button]]+1, 2)</f>
        <v>2.8672000848554582</v>
      </c>
      <c r="J805" s="6">
        <v>0.753</v>
      </c>
    </row>
    <row r="806" spans="1:10">
      <c r="A806" s="1">
        <v>173</v>
      </c>
      <c r="B806" s="1">
        <v>3</v>
      </c>
      <c r="C806" s="1">
        <v>308</v>
      </c>
      <c r="D806" s="1">
        <v>427</v>
      </c>
      <c r="E806" s="1">
        <v>490</v>
      </c>
      <c r="F806" s="1">
        <v>220</v>
      </c>
      <c r="G806" s="2">
        <f>SQRT(POWER((Table3[[#This Row],[X- Position Src]]-Table3[[#This Row],[X- Position Target]]),2)+POWER((Table3[[#This Row],[Y- Position Src]]-Table3[[#This Row],[Y- Position Target]]),2))</f>
        <v>275.6320010448714</v>
      </c>
      <c r="H806" s="1">
        <v>40</v>
      </c>
      <c r="I806" s="7">
        <f>LOG(Table3[[#This Row],[Distance Travelled]]/Table3[[#This Row],[Width of Button]]+1, 2)</f>
        <v>2.9801715784651308</v>
      </c>
      <c r="J806" s="6">
        <v>0.69699999999999995</v>
      </c>
    </row>
    <row r="807" spans="1:10">
      <c r="A807" s="1">
        <v>174</v>
      </c>
      <c r="B807" s="1">
        <v>3</v>
      </c>
      <c r="C807" s="1">
        <v>485</v>
      </c>
      <c r="D807" s="1">
        <v>238</v>
      </c>
      <c r="E807" s="1">
        <v>400</v>
      </c>
      <c r="F807" s="1">
        <v>310</v>
      </c>
      <c r="G807" s="2">
        <f>SQRT(POWER((Table3[[#This Row],[X- Position Src]]-Table3[[#This Row],[X- Position Target]]),2)+POWER((Table3[[#This Row],[Y- Position Src]]-Table3[[#This Row],[Y- Position Target]]),2))</f>
        <v>111.39569111954016</v>
      </c>
      <c r="H807" s="1">
        <v>40</v>
      </c>
      <c r="I807" s="7">
        <f>LOG(Table3[[#This Row],[Distance Travelled]]/Table3[[#This Row],[Width of Button]]+1, 2)</f>
        <v>1.9202522401784246</v>
      </c>
      <c r="J807" s="6">
        <v>0.62</v>
      </c>
    </row>
    <row r="808" spans="1:10">
      <c r="A808" s="1">
        <v>175</v>
      </c>
      <c r="B808" s="1">
        <v>3</v>
      </c>
      <c r="C808" s="1">
        <v>393</v>
      </c>
      <c r="D808" s="1">
        <v>299</v>
      </c>
      <c r="E808" s="1">
        <v>400</v>
      </c>
      <c r="F808" s="1">
        <v>400</v>
      </c>
      <c r="G808" s="2">
        <f>SQRT(POWER((Table3[[#This Row],[X- Position Src]]-Table3[[#This Row],[X- Position Target]]),2)+POWER((Table3[[#This Row],[Y- Position Src]]-Table3[[#This Row],[Y- Position Target]]),2))</f>
        <v>101.24228365658294</v>
      </c>
      <c r="H808" s="1">
        <v>40</v>
      </c>
      <c r="I808" s="7">
        <f>LOG(Table3[[#This Row],[Distance Travelled]]/Table3[[#This Row],[Width of Button]]+1, 2)</f>
        <v>1.8201001473039198</v>
      </c>
      <c r="J808" s="6">
        <v>0.61499999999999999</v>
      </c>
    </row>
    <row r="809" spans="1:10">
      <c r="A809" s="1">
        <v>176</v>
      </c>
      <c r="B809" s="1">
        <v>3</v>
      </c>
      <c r="C809" s="1">
        <v>417</v>
      </c>
      <c r="D809" s="1">
        <v>413</v>
      </c>
      <c r="E809" s="1">
        <v>220</v>
      </c>
      <c r="F809" s="1">
        <v>490</v>
      </c>
      <c r="G809" s="2">
        <f>SQRT(POWER((Table3[[#This Row],[X- Position Src]]-Table3[[#This Row],[X- Position Target]]),2)+POWER((Table3[[#This Row],[Y- Position Src]]-Table3[[#This Row],[Y- Position Target]]),2))</f>
        <v>211.51359294381058</v>
      </c>
      <c r="H809" s="1">
        <v>40</v>
      </c>
      <c r="I809" s="7">
        <f>LOG(Table3[[#This Row],[Distance Travelled]]/Table3[[#This Row],[Width of Button]]+1, 2)</f>
        <v>2.6525644668573189</v>
      </c>
      <c r="J809" s="6">
        <v>0.65500000000000003</v>
      </c>
    </row>
    <row r="810" spans="1:10">
      <c r="A810" s="1">
        <v>177</v>
      </c>
      <c r="B810" s="1">
        <v>3</v>
      </c>
      <c r="C810" s="1">
        <v>216</v>
      </c>
      <c r="D810" s="1">
        <v>475</v>
      </c>
      <c r="E810" s="1">
        <v>310</v>
      </c>
      <c r="F810" s="1">
        <v>400</v>
      </c>
      <c r="G810" s="2">
        <f>SQRT(POWER((Table3[[#This Row],[X- Position Src]]-Table3[[#This Row],[X- Position Target]]),2)+POWER((Table3[[#This Row],[Y- Position Src]]-Table3[[#This Row],[Y- Position Target]]),2))</f>
        <v>120.25389806571761</v>
      </c>
      <c r="H810" s="1">
        <v>40</v>
      </c>
      <c r="I810" s="7">
        <f>LOG(Table3[[#This Row],[Distance Travelled]]/Table3[[#This Row],[Width of Button]]+1, 2)</f>
        <v>2.0022875447215984</v>
      </c>
      <c r="J810" s="6">
        <v>0.82299999999999995</v>
      </c>
    </row>
    <row r="811" spans="1:10">
      <c r="A811" s="1">
        <v>178</v>
      </c>
      <c r="B811" s="1">
        <v>3</v>
      </c>
      <c r="C811" s="1">
        <v>307</v>
      </c>
      <c r="D811" s="1">
        <v>397</v>
      </c>
      <c r="E811" s="1">
        <v>400</v>
      </c>
      <c r="F811" s="1">
        <v>490</v>
      </c>
      <c r="G811" s="2">
        <f>SQRT(POWER((Table3[[#This Row],[X- Position Src]]-Table3[[#This Row],[X- Position Target]]),2)+POWER((Table3[[#This Row],[Y- Position Src]]-Table3[[#This Row],[Y- Position Target]]),2))</f>
        <v>131.52186130069785</v>
      </c>
      <c r="H811" s="1">
        <v>40</v>
      </c>
      <c r="I811" s="7">
        <f>LOG(Table3[[#This Row],[Distance Travelled]]/Table3[[#This Row],[Width of Button]]+1, 2)</f>
        <v>2.1003205615484632</v>
      </c>
      <c r="J811" s="6">
        <v>0.87</v>
      </c>
    </row>
    <row r="812" spans="1:10">
      <c r="A812" s="1">
        <v>179</v>
      </c>
      <c r="B812" s="1">
        <v>3</v>
      </c>
      <c r="C812" s="1">
        <v>390</v>
      </c>
      <c r="D812" s="1">
        <v>499</v>
      </c>
      <c r="E812" s="1">
        <v>490</v>
      </c>
      <c r="F812" s="1">
        <v>220</v>
      </c>
      <c r="G812" s="2">
        <f>SQRT(POWER((Table3[[#This Row],[X- Position Src]]-Table3[[#This Row],[X- Position Target]]),2)+POWER((Table3[[#This Row],[Y- Position Src]]-Table3[[#This Row],[Y- Position Target]]),2))</f>
        <v>296.37982387470305</v>
      </c>
      <c r="H812" s="1">
        <v>40</v>
      </c>
      <c r="I812" s="7">
        <f>LOG(Table3[[#This Row],[Distance Travelled]]/Table3[[#This Row],[Width of Button]]+1, 2)</f>
        <v>3.0720192699547231</v>
      </c>
      <c r="J812" s="6">
        <v>0.73599999999999999</v>
      </c>
    </row>
    <row r="813" spans="1:10">
      <c r="A813" s="1">
        <v>180</v>
      </c>
      <c r="B813" s="1">
        <v>3</v>
      </c>
      <c r="C813" s="1">
        <v>490</v>
      </c>
      <c r="D813" s="1">
        <v>226</v>
      </c>
      <c r="E813" s="1">
        <v>310</v>
      </c>
      <c r="F813" s="1">
        <v>310</v>
      </c>
      <c r="G813" s="2">
        <f>SQRT(POWER((Table3[[#This Row],[X- Position Src]]-Table3[[#This Row],[X- Position Target]]),2)+POWER((Table3[[#This Row],[Y- Position Src]]-Table3[[#This Row],[Y- Position Target]]),2))</f>
        <v>198.63534428696218</v>
      </c>
      <c r="H813" s="1">
        <v>40</v>
      </c>
      <c r="I813" s="7">
        <f>LOG(Table3[[#This Row],[Distance Travelled]]/Table3[[#This Row],[Width of Button]]+1, 2)</f>
        <v>2.5767358313454678</v>
      </c>
      <c r="J813" s="6">
        <v>0.749</v>
      </c>
    </row>
    <row r="814" spans="1:10">
      <c r="A814" s="1">
        <v>181</v>
      </c>
      <c r="B814" s="1">
        <v>3</v>
      </c>
      <c r="C814" s="1">
        <v>307</v>
      </c>
      <c r="D814" s="1">
        <v>306</v>
      </c>
      <c r="E814" s="1">
        <v>310</v>
      </c>
      <c r="F814" s="1">
        <v>490</v>
      </c>
      <c r="G814" s="2">
        <f>SQRT(POWER((Table3[[#This Row],[X- Position Src]]-Table3[[#This Row],[X- Position Target]]),2)+POWER((Table3[[#This Row],[Y- Position Src]]-Table3[[#This Row],[Y- Position Target]]),2))</f>
        <v>184.02445489662509</v>
      </c>
      <c r="H814" s="1">
        <v>40</v>
      </c>
      <c r="I814" s="7">
        <f>LOG(Table3[[#This Row],[Distance Travelled]]/Table3[[#This Row],[Width of Button]]+1, 2)</f>
        <v>2.4855843228503813</v>
      </c>
      <c r="J814" s="6">
        <v>0.60199999999999998</v>
      </c>
    </row>
    <row r="815" spans="1:10">
      <c r="A815" s="1">
        <v>182</v>
      </c>
      <c r="B815" s="1">
        <v>3</v>
      </c>
      <c r="C815" s="1">
        <v>321</v>
      </c>
      <c r="D815" s="1">
        <v>485</v>
      </c>
      <c r="E815" s="1">
        <v>220</v>
      </c>
      <c r="F815" s="1">
        <v>490</v>
      </c>
      <c r="G815" s="2">
        <f>SQRT(POWER((Table3[[#This Row],[X- Position Src]]-Table3[[#This Row],[X- Position Target]]),2)+POWER((Table3[[#This Row],[Y- Position Src]]-Table3[[#This Row],[Y- Position Target]]),2))</f>
        <v>101.1236866416568</v>
      </c>
      <c r="H815" s="1">
        <v>40</v>
      </c>
      <c r="I815" s="7">
        <f>LOG(Table3[[#This Row],[Distance Travelled]]/Table3[[#This Row],[Width of Button]]+1, 2)</f>
        <v>1.8188882496012424</v>
      </c>
      <c r="J815" s="6">
        <v>0.72799999999999998</v>
      </c>
    </row>
    <row r="816" spans="1:10">
      <c r="A816" s="1">
        <v>183</v>
      </c>
      <c r="B816" s="1">
        <v>3</v>
      </c>
      <c r="C816" s="1">
        <v>209</v>
      </c>
      <c r="D816" s="1">
        <v>514</v>
      </c>
      <c r="E816" s="1">
        <v>490</v>
      </c>
      <c r="F816" s="1">
        <v>220</v>
      </c>
      <c r="G816" s="2">
        <f>SQRT(POWER((Table3[[#This Row],[X- Position Src]]-Table3[[#This Row],[X- Position Target]]),2)+POWER((Table3[[#This Row],[Y- Position Src]]-Table3[[#This Row],[Y- Position Target]]),2))</f>
        <v>406.69029985973356</v>
      </c>
      <c r="H816" s="1">
        <v>40</v>
      </c>
      <c r="I816" s="7">
        <f>LOG(Table3[[#This Row],[Distance Travelled]]/Table3[[#This Row],[Width of Button]]+1, 2)</f>
        <v>3.4812030209048355</v>
      </c>
      <c r="J816" s="6">
        <v>0.71499999999999997</v>
      </c>
    </row>
    <row r="817" spans="1:10">
      <c r="A817" s="1">
        <v>184</v>
      </c>
      <c r="B817" s="1">
        <v>3</v>
      </c>
      <c r="C817" s="1">
        <v>495</v>
      </c>
      <c r="D817" s="1">
        <v>205</v>
      </c>
      <c r="E817" s="1">
        <v>220</v>
      </c>
      <c r="F817" s="1">
        <v>400</v>
      </c>
      <c r="G817" s="2">
        <f>SQRT(POWER((Table3[[#This Row],[X- Position Src]]-Table3[[#This Row],[X- Position Target]]),2)+POWER((Table3[[#This Row],[Y- Position Src]]-Table3[[#This Row],[Y- Position Target]]),2))</f>
        <v>337.12015662075146</v>
      </c>
      <c r="H817" s="1">
        <v>40</v>
      </c>
      <c r="I817" s="7">
        <f>LOG(Table3[[#This Row],[Distance Travelled]]/Table3[[#This Row],[Width of Button]]+1, 2)</f>
        <v>3.2369523577499772</v>
      </c>
      <c r="J817" s="6">
        <v>0.68500000000000005</v>
      </c>
    </row>
    <row r="818" spans="1:10">
      <c r="A818" s="1">
        <v>185</v>
      </c>
      <c r="B818" s="1">
        <v>3</v>
      </c>
      <c r="C818" s="1">
        <v>204</v>
      </c>
      <c r="D818" s="1">
        <v>393</v>
      </c>
      <c r="E818" s="1">
        <v>400</v>
      </c>
      <c r="F818" s="1">
        <v>400</v>
      </c>
      <c r="G818" s="2">
        <f>SQRT(POWER((Table3[[#This Row],[X- Position Src]]-Table3[[#This Row],[X- Position Target]]),2)+POWER((Table3[[#This Row],[Y- Position Src]]-Table3[[#This Row],[Y- Position Target]]),2))</f>
        <v>196.1249601657066</v>
      </c>
      <c r="H818" s="1">
        <v>40</v>
      </c>
      <c r="I818" s="7">
        <f>LOG(Table3[[#This Row],[Distance Travelled]]/Table3[[#This Row],[Width of Button]]+1, 2)</f>
        <v>2.5614786481182974</v>
      </c>
      <c r="J818" s="6">
        <v>0.64800000000000002</v>
      </c>
    </row>
    <row r="819" spans="1:10">
      <c r="A819" s="1">
        <v>186</v>
      </c>
      <c r="B819" s="1">
        <v>3</v>
      </c>
      <c r="C819" s="1">
        <v>401</v>
      </c>
      <c r="D819" s="1">
        <v>384</v>
      </c>
      <c r="E819" s="1">
        <v>400</v>
      </c>
      <c r="F819" s="1">
        <v>400</v>
      </c>
      <c r="G819" s="2">
        <f>SQRT(POWER((Table3[[#This Row],[X- Position Src]]-Table3[[#This Row],[X- Position Target]]),2)+POWER((Table3[[#This Row],[Y- Position Src]]-Table3[[#This Row],[Y- Position Target]]),2))</f>
        <v>16.031219541881399</v>
      </c>
      <c r="H819" s="1">
        <v>40</v>
      </c>
      <c r="I819" s="7">
        <f>LOG(Table3[[#This Row],[Distance Travelled]]/Table3[[#This Row],[Width of Button]]+1, 2)</f>
        <v>0.48623089374384831</v>
      </c>
      <c r="J819" s="6">
        <v>0.61499999999999999</v>
      </c>
    </row>
    <row r="820" spans="1:10">
      <c r="A820" s="1">
        <v>187</v>
      </c>
      <c r="B820" s="1">
        <v>3</v>
      </c>
      <c r="C820" s="1">
        <v>412</v>
      </c>
      <c r="D820" s="1">
        <v>404</v>
      </c>
      <c r="E820" s="1">
        <v>310</v>
      </c>
      <c r="F820" s="1">
        <v>490</v>
      </c>
      <c r="G820" s="2">
        <f>SQRT(POWER((Table3[[#This Row],[X- Position Src]]-Table3[[#This Row],[X- Position Target]]),2)+POWER((Table3[[#This Row],[Y- Position Src]]-Table3[[#This Row],[Y- Position Target]]),2))</f>
        <v>133.41664064126334</v>
      </c>
      <c r="H820" s="1">
        <v>40</v>
      </c>
      <c r="I820" s="7">
        <f>LOG(Table3[[#This Row],[Distance Travelled]]/Table3[[#This Row],[Width of Button]]+1, 2)</f>
        <v>2.1161704376151982</v>
      </c>
      <c r="J820" s="6">
        <v>0.55400000000000005</v>
      </c>
    </row>
    <row r="821" spans="1:10">
      <c r="A821" s="1">
        <v>188</v>
      </c>
      <c r="B821" s="1">
        <v>3</v>
      </c>
      <c r="C821" s="1">
        <v>301</v>
      </c>
      <c r="D821" s="1">
        <v>507</v>
      </c>
      <c r="E821" s="1">
        <v>220</v>
      </c>
      <c r="F821" s="1">
        <v>400</v>
      </c>
      <c r="G821" s="2">
        <f>SQRT(POWER((Table3[[#This Row],[X- Position Src]]-Table3[[#This Row],[X- Position Target]]),2)+POWER((Table3[[#This Row],[Y- Position Src]]-Table3[[#This Row],[Y- Position Target]]),2))</f>
        <v>134.20134127496641</v>
      </c>
      <c r="H821" s="1">
        <v>40</v>
      </c>
      <c r="I821" s="7">
        <f>LOG(Table3[[#This Row],[Distance Travelled]]/Table3[[#This Row],[Width of Button]]+1, 2)</f>
        <v>2.1226838269945931</v>
      </c>
      <c r="J821" s="6">
        <v>0.6</v>
      </c>
    </row>
    <row r="822" spans="1:10">
      <c r="A822" s="1">
        <v>189</v>
      </c>
      <c r="B822" s="1">
        <v>3</v>
      </c>
      <c r="C822" s="1">
        <v>247</v>
      </c>
      <c r="D822" s="1">
        <v>402</v>
      </c>
      <c r="E822" s="1">
        <v>220</v>
      </c>
      <c r="F822" s="1">
        <v>400</v>
      </c>
      <c r="G822" s="2">
        <f>SQRT(POWER((Table3[[#This Row],[X- Position Src]]-Table3[[#This Row],[X- Position Target]]),2)+POWER((Table3[[#This Row],[Y- Position Src]]-Table3[[#This Row],[Y- Position Target]]),2))</f>
        <v>27.073972741361768</v>
      </c>
      <c r="H822" s="1">
        <v>40</v>
      </c>
      <c r="I822" s="7">
        <f>LOG(Table3[[#This Row],[Distance Travelled]]/Table3[[#This Row],[Width of Button]]+1, 2)</f>
        <v>0.74575305433422234</v>
      </c>
      <c r="J822" s="6">
        <v>0.53900000000000003</v>
      </c>
    </row>
    <row r="823" spans="1:10">
      <c r="A823" s="1">
        <v>190</v>
      </c>
      <c r="B823" s="1">
        <v>3</v>
      </c>
      <c r="C823" s="1">
        <v>225</v>
      </c>
      <c r="D823" s="1">
        <v>404</v>
      </c>
      <c r="E823" s="1">
        <v>310</v>
      </c>
      <c r="F823" s="1">
        <v>310</v>
      </c>
      <c r="G823" s="2">
        <f>SQRT(POWER((Table3[[#This Row],[X- Position Src]]-Table3[[#This Row],[X- Position Target]]),2)+POWER((Table3[[#This Row],[Y- Position Src]]-Table3[[#This Row],[Y- Position Target]]),2))</f>
        <v>126.73200069437868</v>
      </c>
      <c r="H823" s="1">
        <v>40</v>
      </c>
      <c r="I823" s="7">
        <f>LOG(Table3[[#This Row],[Distance Travelled]]/Table3[[#This Row],[Width of Button]]+1, 2)</f>
        <v>2.0594591207017157</v>
      </c>
      <c r="J823" s="6">
        <v>0.63300000000000001</v>
      </c>
    </row>
    <row r="824" spans="1:10">
      <c r="A824" s="1">
        <v>191</v>
      </c>
      <c r="B824" s="1">
        <v>3</v>
      </c>
      <c r="C824" s="1">
        <v>309</v>
      </c>
      <c r="D824" s="1">
        <v>315</v>
      </c>
      <c r="E824" s="1">
        <v>310</v>
      </c>
      <c r="F824" s="1">
        <v>400</v>
      </c>
      <c r="G824" s="2">
        <f>SQRT(POWER((Table3[[#This Row],[X- Position Src]]-Table3[[#This Row],[X- Position Target]]),2)+POWER((Table3[[#This Row],[Y- Position Src]]-Table3[[#This Row],[Y- Position Target]]),2))</f>
        <v>85.005882149413637</v>
      </c>
      <c r="H824" s="1">
        <v>40</v>
      </c>
      <c r="I824" s="7">
        <f>LOG(Table3[[#This Row],[Distance Travelled]]/Table3[[#This Row],[Width of Button]]+1, 2)</f>
        <v>1.6439240773597481</v>
      </c>
      <c r="J824" s="6">
        <v>0.63700000000000001</v>
      </c>
    </row>
    <row r="825" spans="1:10">
      <c r="A825" s="1">
        <v>192</v>
      </c>
      <c r="B825" s="1">
        <v>3</v>
      </c>
      <c r="C825" s="1">
        <v>318</v>
      </c>
      <c r="D825" s="1">
        <v>410</v>
      </c>
      <c r="E825" s="1">
        <v>400</v>
      </c>
      <c r="F825" s="1">
        <v>220</v>
      </c>
      <c r="G825" s="2">
        <f>SQRT(POWER((Table3[[#This Row],[X- Position Src]]-Table3[[#This Row],[X- Position Target]]),2)+POWER((Table3[[#This Row],[Y- Position Src]]-Table3[[#This Row],[Y- Position Target]]),2))</f>
        <v>206.93960471596537</v>
      </c>
      <c r="H825" s="1">
        <v>40</v>
      </c>
      <c r="I825" s="7">
        <f>LOG(Table3[[#This Row],[Distance Travelled]]/Table3[[#This Row],[Width of Button]]+1, 2)</f>
        <v>2.6260863325229904</v>
      </c>
      <c r="J825" s="6">
        <v>0.61599999999999999</v>
      </c>
    </row>
    <row r="826" spans="1:10">
      <c r="A826" s="1">
        <v>193</v>
      </c>
      <c r="B826" s="1">
        <v>3</v>
      </c>
      <c r="C826" s="1">
        <v>395</v>
      </c>
      <c r="D826" s="1">
        <v>227</v>
      </c>
      <c r="E826" s="1">
        <v>310</v>
      </c>
      <c r="F826" s="1">
        <v>310</v>
      </c>
      <c r="G826" s="2">
        <f>SQRT(POWER((Table3[[#This Row],[X- Position Src]]-Table3[[#This Row],[X- Position Target]]),2)+POWER((Table3[[#This Row],[Y- Position Src]]-Table3[[#This Row],[Y- Position Target]]),2))</f>
        <v>118.80235687897779</v>
      </c>
      <c r="H826" s="1">
        <v>40</v>
      </c>
      <c r="I826" s="7">
        <f>LOG(Table3[[#This Row],[Distance Travelled]]/Table3[[#This Row],[Width of Button]]+1, 2)</f>
        <v>1.9891604194109316</v>
      </c>
      <c r="J826" s="6">
        <v>0.66</v>
      </c>
    </row>
    <row r="827" spans="1:10">
      <c r="A827" s="1">
        <v>194</v>
      </c>
      <c r="B827" s="1">
        <v>3</v>
      </c>
      <c r="C827" s="1">
        <v>298</v>
      </c>
      <c r="D827" s="1">
        <v>311</v>
      </c>
      <c r="E827" s="1">
        <v>490</v>
      </c>
      <c r="F827" s="1">
        <v>490</v>
      </c>
      <c r="G827" s="2">
        <f>SQRT(POWER((Table3[[#This Row],[X- Position Src]]-Table3[[#This Row],[X- Position Target]]),2)+POWER((Table3[[#This Row],[Y- Position Src]]-Table3[[#This Row],[Y- Position Target]]),2))</f>
        <v>262.49761903682099</v>
      </c>
      <c r="H827" s="1">
        <v>40</v>
      </c>
      <c r="I827" s="7">
        <f>LOG(Table3[[#This Row],[Distance Travelled]]/Table3[[#This Row],[Width of Button]]+1, 2)</f>
        <v>2.9188518818455393</v>
      </c>
      <c r="J827" s="6">
        <v>0.91200000000000003</v>
      </c>
    </row>
    <row r="828" spans="1:10">
      <c r="A828" s="1">
        <v>195</v>
      </c>
      <c r="B828" s="1">
        <v>3</v>
      </c>
      <c r="C828" s="1">
        <v>473</v>
      </c>
      <c r="D828" s="1">
        <v>489</v>
      </c>
      <c r="E828" s="1">
        <v>220</v>
      </c>
      <c r="F828" s="1">
        <v>310</v>
      </c>
      <c r="G828" s="2">
        <f>SQRT(POWER((Table3[[#This Row],[X- Position Src]]-Table3[[#This Row],[X- Position Target]]),2)+POWER((Table3[[#This Row],[Y- Position Src]]-Table3[[#This Row],[Y- Position Target]]),2))</f>
        <v>309.91934434623471</v>
      </c>
      <c r="H828" s="1">
        <v>40</v>
      </c>
      <c r="I828" s="7">
        <f>LOG(Table3[[#This Row],[Distance Travelled]]/Table3[[#This Row],[Width of Button]]+1, 2)</f>
        <v>3.128950517170066</v>
      </c>
      <c r="J828" s="6">
        <v>0.78500000000000003</v>
      </c>
    </row>
    <row r="829" spans="1:10">
      <c r="A829" s="1">
        <v>196</v>
      </c>
      <c r="B829" s="1">
        <v>3</v>
      </c>
      <c r="C829" s="1">
        <v>216</v>
      </c>
      <c r="D829" s="1">
        <v>310</v>
      </c>
      <c r="E829" s="1">
        <v>310</v>
      </c>
      <c r="F829" s="1">
        <v>400</v>
      </c>
      <c r="G829" s="2">
        <f>SQRT(POWER((Table3[[#This Row],[X- Position Src]]-Table3[[#This Row],[X- Position Target]]),2)+POWER((Table3[[#This Row],[Y- Position Src]]-Table3[[#This Row],[Y- Position Target]]),2))</f>
        <v>130.13838787997952</v>
      </c>
      <c r="H829" s="1">
        <v>40</v>
      </c>
      <c r="I829" s="7">
        <f>LOG(Table3[[#This Row],[Distance Travelled]]/Table3[[#This Row],[Width of Button]]+1, 2)</f>
        <v>2.08863678412945</v>
      </c>
      <c r="J829" s="6">
        <v>0.80100000000000005</v>
      </c>
    </row>
    <row r="830" spans="1:10">
      <c r="A830" s="1">
        <v>197</v>
      </c>
      <c r="B830" s="1">
        <v>3</v>
      </c>
      <c r="C830" s="1">
        <v>304</v>
      </c>
      <c r="D830" s="1">
        <v>396</v>
      </c>
      <c r="E830" s="1">
        <v>400</v>
      </c>
      <c r="F830" s="1">
        <v>220</v>
      </c>
      <c r="G830" s="2">
        <f>SQRT(POWER((Table3[[#This Row],[X- Position Src]]-Table3[[#This Row],[X- Position Target]]),2)+POWER((Table3[[#This Row],[Y- Position Src]]-Table3[[#This Row],[Y- Position Target]]),2))</f>
        <v>200.47942537826668</v>
      </c>
      <c r="H830" s="1">
        <v>40</v>
      </c>
      <c r="I830" s="7">
        <f>LOG(Table3[[#This Row],[Distance Travelled]]/Table3[[#This Row],[Width of Button]]+1, 2)</f>
        <v>2.587841561961715</v>
      </c>
      <c r="J830" s="6">
        <v>0.73699999999999999</v>
      </c>
    </row>
    <row r="831" spans="1:10">
      <c r="A831" s="1">
        <v>198</v>
      </c>
      <c r="B831" s="1">
        <v>3</v>
      </c>
      <c r="C831" s="1">
        <v>404</v>
      </c>
      <c r="D831" s="1">
        <v>217</v>
      </c>
      <c r="E831" s="1">
        <v>490</v>
      </c>
      <c r="F831" s="1">
        <v>310</v>
      </c>
      <c r="G831" s="2">
        <f>SQRT(POWER((Table3[[#This Row],[X- Position Src]]-Table3[[#This Row],[X- Position Target]]),2)+POWER((Table3[[#This Row],[Y- Position Src]]-Table3[[#This Row],[Y- Position Target]]),2))</f>
        <v>126.66885963013956</v>
      </c>
      <c r="H831" s="1">
        <v>40</v>
      </c>
      <c r="I831" s="7">
        <f>LOG(Table3[[#This Row],[Distance Travelled]]/Table3[[#This Row],[Width of Button]]+1, 2)</f>
        <v>2.0589126715938479</v>
      </c>
      <c r="J831" s="6">
        <v>0.83099999999999996</v>
      </c>
    </row>
    <row r="832" spans="1:10">
      <c r="A832" s="1">
        <v>199</v>
      </c>
      <c r="B832" s="1">
        <v>3</v>
      </c>
      <c r="C832" s="1">
        <v>484</v>
      </c>
      <c r="D832" s="1">
        <v>306</v>
      </c>
      <c r="E832" s="1">
        <v>400</v>
      </c>
      <c r="F832" s="1">
        <v>490</v>
      </c>
      <c r="G832" s="2">
        <f>SQRT(POWER((Table3[[#This Row],[X- Position Src]]-Table3[[#This Row],[X- Position Target]]),2)+POWER((Table3[[#This Row],[Y- Position Src]]-Table3[[#This Row],[Y- Position Target]]),2))</f>
        <v>202.26715007632851</v>
      </c>
      <c r="H832" s="1">
        <v>40</v>
      </c>
      <c r="I832" s="7">
        <f>LOG(Table3[[#This Row],[Distance Travelled]]/Table3[[#This Row],[Width of Button]]+1, 2)</f>
        <v>2.5985268924339948</v>
      </c>
      <c r="J832" s="6">
        <v>0.68500000000000005</v>
      </c>
    </row>
    <row r="833" spans="1:10">
      <c r="A833" s="1">
        <v>200</v>
      </c>
      <c r="B833" s="1">
        <v>3</v>
      </c>
      <c r="C833" s="1">
        <v>402</v>
      </c>
      <c r="D833" s="1">
        <v>476</v>
      </c>
      <c r="E833" s="1">
        <v>490</v>
      </c>
      <c r="F833" s="1">
        <v>400</v>
      </c>
      <c r="G833" s="2">
        <f>SQRT(POWER((Table3[[#This Row],[X- Position Src]]-Table3[[#This Row],[X- Position Target]]),2)+POWER((Table3[[#This Row],[Y- Position Src]]-Table3[[#This Row],[Y- Position Target]]),2))</f>
        <v>116.27553482998907</v>
      </c>
      <c r="H833" s="1">
        <v>40</v>
      </c>
      <c r="I833" s="7">
        <f>LOG(Table3[[#This Row],[Distance Travelled]]/Table3[[#This Row],[Width of Button]]+1, 2)</f>
        <v>1.966020034823732</v>
      </c>
      <c r="J833" s="6">
        <v>0.66500000000000004</v>
      </c>
    </row>
    <row r="834" spans="1:10">
      <c r="A834" s="1">
        <v>201</v>
      </c>
      <c r="B834" s="1">
        <v>3</v>
      </c>
      <c r="C834" s="1">
        <v>494</v>
      </c>
      <c r="D834" s="1">
        <v>419</v>
      </c>
      <c r="E834" s="1">
        <v>220</v>
      </c>
      <c r="F834" s="1">
        <v>220</v>
      </c>
      <c r="G834" s="2">
        <f>SQRT(POWER((Table3[[#This Row],[X- Position Src]]-Table3[[#This Row],[X- Position Target]]),2)+POWER((Table3[[#This Row],[Y- Position Src]]-Table3[[#This Row],[Y- Position Target]]),2))</f>
        <v>338.63992676587918</v>
      </c>
      <c r="H834" s="1">
        <v>40</v>
      </c>
      <c r="I834" s="7">
        <f>LOG(Table3[[#This Row],[Distance Travelled]]/Table3[[#This Row],[Width of Button]]+1, 2)</f>
        <v>3.2427546430394263</v>
      </c>
      <c r="J834" s="6">
        <v>0.65</v>
      </c>
    </row>
    <row r="835" spans="1:10">
      <c r="A835" s="1">
        <v>202</v>
      </c>
      <c r="B835" s="1">
        <v>3</v>
      </c>
      <c r="C835" s="1">
        <v>197</v>
      </c>
      <c r="D835" s="1">
        <v>240</v>
      </c>
      <c r="E835" s="1">
        <v>220</v>
      </c>
      <c r="F835" s="1">
        <v>490</v>
      </c>
      <c r="G835" s="2">
        <f>SQRT(POWER((Table3[[#This Row],[X- Position Src]]-Table3[[#This Row],[X- Position Target]]),2)+POWER((Table3[[#This Row],[Y- Position Src]]-Table3[[#This Row],[Y- Position Target]]),2))</f>
        <v>251.05577069647293</v>
      </c>
      <c r="H835" s="1">
        <v>40</v>
      </c>
      <c r="I835" s="7">
        <f>LOG(Table3[[#This Row],[Distance Travelled]]/Table3[[#This Row],[Width of Button]]+1, 2)</f>
        <v>2.8632237167427363</v>
      </c>
      <c r="J835" s="6">
        <v>0.78400000000000003</v>
      </c>
    </row>
    <row r="836" spans="1:10">
      <c r="A836" s="1">
        <v>203</v>
      </c>
      <c r="B836" s="1">
        <v>3</v>
      </c>
      <c r="C836" s="1">
        <v>207</v>
      </c>
      <c r="D836" s="1">
        <v>503</v>
      </c>
      <c r="E836" s="1">
        <v>400</v>
      </c>
      <c r="F836" s="1">
        <v>490</v>
      </c>
      <c r="G836" s="2">
        <f>SQRT(POWER((Table3[[#This Row],[X- Position Src]]-Table3[[#This Row],[X- Position Target]]),2)+POWER((Table3[[#This Row],[Y- Position Src]]-Table3[[#This Row],[Y- Position Target]]),2))</f>
        <v>193.43732835210477</v>
      </c>
      <c r="H836" s="1">
        <v>40</v>
      </c>
      <c r="I836" s="7">
        <f>LOG(Table3[[#This Row],[Distance Travelled]]/Table3[[#This Row],[Width of Button]]+1, 2)</f>
        <v>2.5449633719671403</v>
      </c>
      <c r="J836" s="6">
        <v>0.81899999999999995</v>
      </c>
    </row>
    <row r="837" spans="1:10">
      <c r="A837" s="1">
        <v>204</v>
      </c>
      <c r="B837" s="1">
        <v>3</v>
      </c>
      <c r="C837" s="1">
        <v>402</v>
      </c>
      <c r="D837" s="1">
        <v>486</v>
      </c>
      <c r="E837" s="1">
        <v>490</v>
      </c>
      <c r="F837" s="1">
        <v>400</v>
      </c>
      <c r="G837" s="2">
        <f>SQRT(POWER((Table3[[#This Row],[X- Position Src]]-Table3[[#This Row],[X- Position Target]]),2)+POWER((Table3[[#This Row],[Y- Position Src]]-Table3[[#This Row],[Y- Position Target]]),2))</f>
        <v>123.04470732217619</v>
      </c>
      <c r="H837" s="1">
        <v>40</v>
      </c>
      <c r="I837" s="7">
        <f>LOG(Table3[[#This Row],[Distance Travelled]]/Table3[[#This Row],[Width of Button]]+1, 2)</f>
        <v>2.0271957046705724</v>
      </c>
      <c r="J837" s="6">
        <v>0.748</v>
      </c>
    </row>
    <row r="838" spans="1:10">
      <c r="A838" s="1">
        <v>205</v>
      </c>
      <c r="B838" s="1">
        <v>3</v>
      </c>
      <c r="C838" s="1">
        <v>482</v>
      </c>
      <c r="D838" s="1">
        <v>403</v>
      </c>
      <c r="E838" s="1">
        <v>490</v>
      </c>
      <c r="F838" s="1">
        <v>490</v>
      </c>
      <c r="G838" s="2">
        <f>SQRT(POWER((Table3[[#This Row],[X- Position Src]]-Table3[[#This Row],[X- Position Target]]),2)+POWER((Table3[[#This Row],[Y- Position Src]]-Table3[[#This Row],[Y- Position Target]]),2))</f>
        <v>87.367041840730764</v>
      </c>
      <c r="H838" s="1">
        <v>40</v>
      </c>
      <c r="I838" s="7">
        <f>LOG(Table3[[#This Row],[Distance Travelled]]/Table3[[#This Row],[Width of Button]]+1, 2)</f>
        <v>1.6709201014897217</v>
      </c>
      <c r="J838" s="6">
        <v>0.68400000000000005</v>
      </c>
    </row>
    <row r="839" spans="1:10">
      <c r="A839" s="1">
        <v>206</v>
      </c>
      <c r="B839" s="1">
        <v>3</v>
      </c>
      <c r="C839" s="1">
        <v>502</v>
      </c>
      <c r="D839" s="1">
        <v>492</v>
      </c>
      <c r="E839" s="1">
        <v>220</v>
      </c>
      <c r="F839" s="1">
        <v>400</v>
      </c>
      <c r="G839" s="2">
        <f>SQRT(POWER((Table3[[#This Row],[X- Position Src]]-Table3[[#This Row],[X- Position Target]]),2)+POWER((Table3[[#This Row],[Y- Position Src]]-Table3[[#This Row],[Y- Position Target]]),2))</f>
        <v>296.62771279838302</v>
      </c>
      <c r="H839" s="1">
        <v>40</v>
      </c>
      <c r="I839" s="7">
        <f>LOG(Table3[[#This Row],[Distance Travelled]]/Table3[[#This Row],[Width of Button]]+1, 2)</f>
        <v>3.0730820459789712</v>
      </c>
      <c r="J839" s="6">
        <v>0.68400000000000005</v>
      </c>
    </row>
    <row r="840" spans="1:10">
      <c r="A840" s="1">
        <v>207</v>
      </c>
      <c r="B840" s="1">
        <v>3</v>
      </c>
      <c r="C840" s="1">
        <v>216</v>
      </c>
      <c r="D840" s="1">
        <v>396</v>
      </c>
      <c r="E840" s="1">
        <v>310</v>
      </c>
      <c r="F840" s="1">
        <v>400</v>
      </c>
      <c r="G840" s="2">
        <f>SQRT(POWER((Table3[[#This Row],[X- Position Src]]-Table3[[#This Row],[X- Position Target]]),2)+POWER((Table3[[#This Row],[Y- Position Src]]-Table3[[#This Row],[Y- Position Target]]),2))</f>
        <v>94.085067890712608</v>
      </c>
      <c r="H840" s="1">
        <v>40</v>
      </c>
      <c r="I840" s="7">
        <f>LOG(Table3[[#This Row],[Distance Travelled]]/Table3[[#This Row],[Width of Button]]+1, 2)</f>
        <v>1.7450766782931237</v>
      </c>
      <c r="J840" s="6">
        <v>0.81899999999999995</v>
      </c>
    </row>
    <row r="841" spans="1:10">
      <c r="A841" s="1">
        <v>208</v>
      </c>
      <c r="B841" s="1">
        <v>3</v>
      </c>
      <c r="C841" s="1">
        <v>301</v>
      </c>
      <c r="D841" s="1">
        <v>390</v>
      </c>
      <c r="E841" s="1">
        <v>490</v>
      </c>
      <c r="F841" s="1">
        <v>490</v>
      </c>
      <c r="G841" s="2">
        <f>SQRT(POWER((Table3[[#This Row],[X- Position Src]]-Table3[[#This Row],[X- Position Target]]),2)+POWER((Table3[[#This Row],[Y- Position Src]]-Table3[[#This Row],[Y- Position Target]]),2))</f>
        <v>213.82469455140114</v>
      </c>
      <c r="H841" s="1">
        <v>40</v>
      </c>
      <c r="I841" s="7">
        <f>LOG(Table3[[#This Row],[Distance Travelled]]/Table3[[#This Row],[Width of Button]]+1, 2)</f>
        <v>2.6657605303931335</v>
      </c>
      <c r="J841" s="6">
        <v>0.70099999999999996</v>
      </c>
    </row>
    <row r="842" spans="1:10">
      <c r="A842" s="1">
        <v>209</v>
      </c>
      <c r="B842" s="1">
        <v>3</v>
      </c>
      <c r="C842" s="1">
        <v>498</v>
      </c>
      <c r="D842" s="1">
        <v>486</v>
      </c>
      <c r="E842" s="1">
        <v>490</v>
      </c>
      <c r="F842" s="1">
        <v>220</v>
      </c>
      <c r="G842" s="2">
        <f>SQRT(POWER((Table3[[#This Row],[X- Position Src]]-Table3[[#This Row],[X- Position Target]]),2)+POWER((Table3[[#This Row],[Y- Position Src]]-Table3[[#This Row],[Y- Position Target]]),2))</f>
        <v>266.12027356065903</v>
      </c>
      <c r="H842" s="1">
        <v>40</v>
      </c>
      <c r="I842" s="7">
        <f>LOG(Table3[[#This Row],[Distance Travelled]]/Table3[[#This Row],[Width of Button]]+1, 2)</f>
        <v>2.936026688908993</v>
      </c>
      <c r="J842" s="6">
        <v>0.68100000000000005</v>
      </c>
    </row>
    <row r="843" spans="1:10">
      <c r="A843" s="1">
        <v>210</v>
      </c>
      <c r="B843" s="1">
        <v>3</v>
      </c>
      <c r="C843" s="1">
        <v>489</v>
      </c>
      <c r="D843" s="1">
        <v>229</v>
      </c>
      <c r="E843" s="1">
        <v>400</v>
      </c>
      <c r="F843" s="1">
        <v>490</v>
      </c>
      <c r="G843" s="2">
        <f>SQRT(POWER((Table3[[#This Row],[X- Position Src]]-Table3[[#This Row],[X- Position Target]]),2)+POWER((Table3[[#This Row],[Y- Position Src]]-Table3[[#This Row],[Y- Position Target]]),2))</f>
        <v>275.7571395267945</v>
      </c>
      <c r="H843" s="1">
        <v>40</v>
      </c>
      <c r="I843" s="7">
        <f>LOG(Table3[[#This Row],[Distance Travelled]]/Table3[[#This Row],[Width of Button]]+1, 2)</f>
        <v>2.9807434497820662</v>
      </c>
      <c r="J843" s="6">
        <v>0.73199999999999998</v>
      </c>
    </row>
    <row r="844" spans="1:10">
      <c r="A844" s="1">
        <v>211</v>
      </c>
      <c r="B844" s="1">
        <v>3</v>
      </c>
      <c r="C844" s="1">
        <v>411</v>
      </c>
      <c r="D844" s="1">
        <v>492</v>
      </c>
      <c r="E844" s="1">
        <v>310</v>
      </c>
      <c r="F844" s="1">
        <v>310</v>
      </c>
      <c r="G844" s="2">
        <f>SQRT(POWER((Table3[[#This Row],[X- Position Src]]-Table3[[#This Row],[X- Position Target]]),2)+POWER((Table3[[#This Row],[Y- Position Src]]-Table3[[#This Row],[Y- Position Target]]),2))</f>
        <v>208.14658296498649</v>
      </c>
      <c r="H844" s="1">
        <v>40</v>
      </c>
      <c r="I844" s="7">
        <f>LOG(Table3[[#This Row],[Distance Travelled]]/Table3[[#This Row],[Width of Button]]+1, 2)</f>
        <v>2.6331206834195942</v>
      </c>
      <c r="J844" s="6">
        <v>0.77100000000000002</v>
      </c>
    </row>
    <row r="845" spans="1:10">
      <c r="A845" s="1">
        <v>212</v>
      </c>
      <c r="B845" s="1">
        <v>3</v>
      </c>
      <c r="C845" s="1">
        <v>310</v>
      </c>
      <c r="D845" s="1">
        <v>327</v>
      </c>
      <c r="E845" s="1">
        <v>310</v>
      </c>
      <c r="F845" s="1">
        <v>310</v>
      </c>
      <c r="G845" s="2">
        <f>SQRT(POWER((Table3[[#This Row],[X- Position Src]]-Table3[[#This Row],[X- Position Target]]),2)+POWER((Table3[[#This Row],[Y- Position Src]]-Table3[[#This Row],[Y- Position Target]]),2))</f>
        <v>17</v>
      </c>
      <c r="H845" s="1">
        <v>40</v>
      </c>
      <c r="I845" s="7">
        <f>LOG(Table3[[#This Row],[Distance Travelled]]/Table3[[#This Row],[Width of Button]]+1, 2)</f>
        <v>0.51096191927737944</v>
      </c>
      <c r="J845" s="6">
        <v>1.073</v>
      </c>
    </row>
    <row r="846" spans="1:10">
      <c r="A846" s="1">
        <v>213</v>
      </c>
      <c r="B846" s="1">
        <v>3</v>
      </c>
      <c r="C846" s="1">
        <v>315</v>
      </c>
      <c r="D846" s="1">
        <v>312</v>
      </c>
      <c r="E846" s="1">
        <v>490</v>
      </c>
      <c r="F846" s="1">
        <v>310</v>
      </c>
      <c r="G846" s="2">
        <f>SQRT(POWER((Table3[[#This Row],[X- Position Src]]-Table3[[#This Row],[X- Position Target]]),2)+POWER((Table3[[#This Row],[Y- Position Src]]-Table3[[#This Row],[Y- Position Target]]),2))</f>
        <v>175.0114281982751</v>
      </c>
      <c r="H846" s="1">
        <v>40</v>
      </c>
      <c r="I846" s="7">
        <f>LOG(Table3[[#This Row],[Distance Travelled]]/Table3[[#This Row],[Width of Button]]+1, 2)</f>
        <v>2.4263414382686292</v>
      </c>
      <c r="J846" s="6">
        <v>0.72099999999999997</v>
      </c>
    </row>
    <row r="847" spans="1:10">
      <c r="A847" s="1">
        <v>214</v>
      </c>
      <c r="B847" s="1">
        <v>3</v>
      </c>
      <c r="C847" s="1">
        <v>500</v>
      </c>
      <c r="D847" s="1">
        <v>304</v>
      </c>
      <c r="E847" s="1">
        <v>490</v>
      </c>
      <c r="F847" s="1">
        <v>400</v>
      </c>
      <c r="G847" s="2">
        <f>SQRT(POWER((Table3[[#This Row],[X- Position Src]]-Table3[[#This Row],[X- Position Target]]),2)+POWER((Table3[[#This Row],[Y- Position Src]]-Table3[[#This Row],[Y- Position Target]]),2))</f>
        <v>96.519428096109237</v>
      </c>
      <c r="H847" s="1">
        <v>40</v>
      </c>
      <c r="I847" s="7">
        <f>LOG(Table3[[#This Row],[Distance Travelled]]/Table3[[#This Row],[Width of Button]]+1, 2)</f>
        <v>1.7710343707462182</v>
      </c>
      <c r="J847" s="6">
        <v>0.68899999999999995</v>
      </c>
    </row>
    <row r="848" spans="1:10">
      <c r="A848" s="1">
        <v>215</v>
      </c>
      <c r="B848" s="1">
        <v>3</v>
      </c>
      <c r="C848" s="1">
        <v>485</v>
      </c>
      <c r="D848" s="1">
        <v>407</v>
      </c>
      <c r="E848" s="1">
        <v>490</v>
      </c>
      <c r="F848" s="1">
        <v>310</v>
      </c>
      <c r="G848" s="2">
        <f>SQRT(POWER((Table3[[#This Row],[X- Position Src]]-Table3[[#This Row],[X- Position Target]]),2)+POWER((Table3[[#This Row],[Y- Position Src]]-Table3[[#This Row],[Y- Position Target]]),2))</f>
        <v>97.128780492704635</v>
      </c>
      <c r="H848" s="1">
        <v>40</v>
      </c>
      <c r="I848" s="7">
        <f>LOG(Table3[[#This Row],[Distance Travelled]]/Table3[[#This Row],[Width of Button]]+1, 2)</f>
        <v>1.7774594896116891</v>
      </c>
      <c r="J848" s="6">
        <v>0.68799999999999994</v>
      </c>
    </row>
    <row r="849" spans="1:10">
      <c r="A849" s="1">
        <v>216</v>
      </c>
      <c r="B849" s="1">
        <v>3</v>
      </c>
      <c r="C849" s="1">
        <v>487</v>
      </c>
      <c r="D849" s="1">
        <v>301</v>
      </c>
      <c r="E849" s="1">
        <v>490</v>
      </c>
      <c r="F849" s="1">
        <v>490</v>
      </c>
      <c r="G849" s="2">
        <f>SQRT(POWER((Table3[[#This Row],[X- Position Src]]-Table3[[#This Row],[X- Position Target]]),2)+POWER((Table3[[#This Row],[Y- Position Src]]-Table3[[#This Row],[Y- Position Target]]),2))</f>
        <v>189.02380802428036</v>
      </c>
      <c r="H849" s="1">
        <v>40</v>
      </c>
      <c r="I849" s="7">
        <f>LOG(Table3[[#This Row],[Distance Travelled]]/Table3[[#This Row],[Width of Button]]+1, 2)</f>
        <v>2.5174256754506432</v>
      </c>
      <c r="J849" s="6">
        <v>0.60699999999999998</v>
      </c>
    </row>
    <row r="850" spans="1:10">
      <c r="A850" s="1">
        <v>217</v>
      </c>
      <c r="B850" s="1">
        <v>3</v>
      </c>
      <c r="C850" s="1">
        <v>490</v>
      </c>
      <c r="D850" s="1">
        <v>459</v>
      </c>
      <c r="E850" s="1">
        <v>400</v>
      </c>
      <c r="F850" s="1">
        <v>310</v>
      </c>
      <c r="G850" s="2">
        <f>SQRT(POWER((Table3[[#This Row],[X- Position Src]]-Table3[[#This Row],[X- Position Target]]),2)+POWER((Table3[[#This Row],[Y- Position Src]]-Table3[[#This Row],[Y- Position Target]]),2))</f>
        <v>174.07182425654074</v>
      </c>
      <c r="H850" s="1">
        <v>40</v>
      </c>
      <c r="I850" s="7">
        <f>LOG(Table3[[#This Row],[Distance Travelled]]/Table3[[#This Row],[Width of Button]]+1, 2)</f>
        <v>2.4200230182132199</v>
      </c>
      <c r="J850" s="6">
        <v>0.80500000000000005</v>
      </c>
    </row>
    <row r="851" spans="1:10">
      <c r="A851" s="1">
        <v>218</v>
      </c>
      <c r="B851" s="1">
        <v>3</v>
      </c>
      <c r="C851" s="1">
        <v>379</v>
      </c>
      <c r="D851" s="1">
        <v>292</v>
      </c>
      <c r="E851" s="1">
        <v>220</v>
      </c>
      <c r="F851" s="1">
        <v>490</v>
      </c>
      <c r="G851" s="2">
        <f>SQRT(POWER((Table3[[#This Row],[X- Position Src]]-Table3[[#This Row],[X- Position Target]]),2)+POWER((Table3[[#This Row],[Y- Position Src]]-Table3[[#This Row],[Y- Position Target]]),2))</f>
        <v>253.9389690457138</v>
      </c>
      <c r="H851" s="1">
        <v>40</v>
      </c>
      <c r="I851" s="7">
        <f>LOG(Table3[[#This Row],[Distance Travelled]]/Table3[[#This Row],[Width of Button]]+1, 2)</f>
        <v>2.8774447322778105</v>
      </c>
      <c r="J851" s="6">
        <v>0.61299999999999999</v>
      </c>
    </row>
    <row r="852" spans="1:10">
      <c r="A852" s="1">
        <v>219</v>
      </c>
      <c r="B852" s="1">
        <v>3</v>
      </c>
      <c r="C852" s="1">
        <v>231</v>
      </c>
      <c r="D852" s="1">
        <v>454</v>
      </c>
      <c r="E852" s="1">
        <v>220</v>
      </c>
      <c r="F852" s="1">
        <v>220</v>
      </c>
      <c r="G852" s="2">
        <f>SQRT(POWER((Table3[[#This Row],[X- Position Src]]-Table3[[#This Row],[X- Position Target]]),2)+POWER((Table3[[#This Row],[Y- Position Src]]-Table3[[#This Row],[Y- Position Target]]),2))</f>
        <v>234.25840433162691</v>
      </c>
      <c r="H852" s="1">
        <v>40</v>
      </c>
      <c r="I852" s="7">
        <f>LOG(Table3[[#This Row],[Distance Travelled]]/Table3[[#This Row],[Width of Button]]+1, 2)</f>
        <v>2.7774639259143052</v>
      </c>
      <c r="J852" s="6">
        <v>0.77800000000000002</v>
      </c>
    </row>
    <row r="853" spans="1:10">
      <c r="A853" s="1">
        <v>220</v>
      </c>
      <c r="B853" s="1">
        <v>3</v>
      </c>
      <c r="C853" s="1">
        <v>222</v>
      </c>
      <c r="D853" s="1">
        <v>228</v>
      </c>
      <c r="E853" s="1">
        <v>310</v>
      </c>
      <c r="F853" s="1">
        <v>490</v>
      </c>
      <c r="G853" s="2">
        <f>SQRT(POWER((Table3[[#This Row],[X- Position Src]]-Table3[[#This Row],[X- Position Target]]),2)+POWER((Table3[[#This Row],[Y- Position Src]]-Table3[[#This Row],[Y- Position Target]]),2))</f>
        <v>276.38379113110091</v>
      </c>
      <c r="H853" s="1">
        <v>40</v>
      </c>
      <c r="I853" s="7">
        <f>LOG(Table3[[#This Row],[Distance Travelled]]/Table3[[#This Row],[Width of Button]]+1, 2)</f>
        <v>2.9836037849199979</v>
      </c>
      <c r="J853" s="6">
        <v>0.85399999999999998</v>
      </c>
    </row>
    <row r="854" spans="1:10">
      <c r="A854" s="1">
        <v>221</v>
      </c>
      <c r="B854" s="1">
        <v>3</v>
      </c>
      <c r="C854" s="1">
        <v>304</v>
      </c>
      <c r="D854" s="1">
        <v>493</v>
      </c>
      <c r="E854" s="1">
        <v>400</v>
      </c>
      <c r="F854" s="1">
        <v>400</v>
      </c>
      <c r="G854" s="2">
        <f>SQRT(POWER((Table3[[#This Row],[X- Position Src]]-Table3[[#This Row],[X- Position Target]]),2)+POWER((Table3[[#This Row],[Y- Position Src]]-Table3[[#This Row],[Y- Position Target]]),2))</f>
        <v>133.66001645967279</v>
      </c>
      <c r="H854" s="1">
        <v>40</v>
      </c>
      <c r="I854" s="7">
        <f>LOG(Table3[[#This Row],[Distance Travelled]]/Table3[[#This Row],[Width of Button]]+1, 2)</f>
        <v>2.1181937205796766</v>
      </c>
      <c r="J854" s="6">
        <v>0.70699999999999996</v>
      </c>
    </row>
    <row r="855" spans="1:10">
      <c r="A855" s="1">
        <v>222</v>
      </c>
      <c r="B855" s="1">
        <v>3</v>
      </c>
      <c r="C855" s="1">
        <v>382</v>
      </c>
      <c r="D855" s="1">
        <v>412</v>
      </c>
      <c r="E855" s="1">
        <v>400</v>
      </c>
      <c r="F855" s="1">
        <v>400</v>
      </c>
      <c r="G855" s="2">
        <f>SQRT(POWER((Table3[[#This Row],[X- Position Src]]-Table3[[#This Row],[X- Position Target]]),2)+POWER((Table3[[#This Row],[Y- Position Src]]-Table3[[#This Row],[Y- Position Target]]),2))</f>
        <v>21.633307652783937</v>
      </c>
      <c r="H855" s="1">
        <v>40</v>
      </c>
      <c r="I855" s="7">
        <f>LOG(Table3[[#This Row],[Distance Travelled]]/Table3[[#This Row],[Width of Button]]+1, 2)</f>
        <v>0.62371021778540026</v>
      </c>
      <c r="J855" s="6">
        <v>0.60899999999999999</v>
      </c>
    </row>
    <row r="856" spans="1:10">
      <c r="A856" s="1">
        <v>223</v>
      </c>
      <c r="B856" s="1">
        <v>3</v>
      </c>
      <c r="C856" s="1">
        <v>400</v>
      </c>
      <c r="D856" s="1">
        <v>400</v>
      </c>
      <c r="E856" s="1">
        <v>400</v>
      </c>
      <c r="F856" s="1">
        <v>220</v>
      </c>
      <c r="G856" s="2">
        <f>SQRT(POWER((Table3[[#This Row],[X- Position Src]]-Table3[[#This Row],[X- Position Target]]),2)+POWER((Table3[[#This Row],[Y- Position Src]]-Table3[[#This Row],[Y- Position Target]]),2))</f>
        <v>180</v>
      </c>
      <c r="H856" s="1">
        <v>40</v>
      </c>
      <c r="I856" s="7">
        <f>LOG(Table3[[#This Row],[Distance Travelled]]/Table3[[#This Row],[Width of Button]]+1, 2)</f>
        <v>2.4594316186372973</v>
      </c>
      <c r="J856" s="6">
        <v>0.59099999999999997</v>
      </c>
    </row>
    <row r="857" spans="1:10">
      <c r="A857" s="1">
        <v>224</v>
      </c>
      <c r="B857" s="1">
        <v>3</v>
      </c>
      <c r="C857" s="1">
        <v>401</v>
      </c>
      <c r="D857" s="1">
        <v>230</v>
      </c>
      <c r="E857" s="1">
        <v>400</v>
      </c>
      <c r="F857" s="1">
        <v>490</v>
      </c>
      <c r="G857" s="2">
        <f>SQRT(POWER((Table3[[#This Row],[X- Position Src]]-Table3[[#This Row],[X- Position Target]]),2)+POWER((Table3[[#This Row],[Y- Position Src]]-Table3[[#This Row],[Y- Position Target]]),2))</f>
        <v>260.00192306981114</v>
      </c>
      <c r="H857" s="1">
        <v>40</v>
      </c>
      <c r="I857" s="7">
        <f>LOG(Table3[[#This Row],[Distance Travelled]]/Table3[[#This Row],[Width of Button]]+1, 2)</f>
        <v>2.9068998435898106</v>
      </c>
      <c r="J857" s="6">
        <v>0.69199999999999995</v>
      </c>
    </row>
    <row r="858" spans="1:10">
      <c r="A858" s="1">
        <v>225</v>
      </c>
      <c r="B858" s="1">
        <v>3</v>
      </c>
      <c r="C858" s="1">
        <v>397</v>
      </c>
      <c r="D858" s="1">
        <v>516</v>
      </c>
      <c r="E858" s="1">
        <v>310</v>
      </c>
      <c r="F858" s="1">
        <v>310</v>
      </c>
      <c r="G858" s="2">
        <f>SQRT(POWER((Table3[[#This Row],[X- Position Src]]-Table3[[#This Row],[X- Position Target]]),2)+POWER((Table3[[#This Row],[Y- Position Src]]-Table3[[#This Row],[Y- Position Target]]),2))</f>
        <v>223.61797781037194</v>
      </c>
      <c r="H858" s="1">
        <v>40</v>
      </c>
      <c r="I858" s="7">
        <f>LOG(Table3[[#This Row],[Distance Travelled]]/Table3[[#This Row],[Width of Button]]+1, 2)</f>
        <v>2.7203768552692185</v>
      </c>
      <c r="J858" s="6">
        <v>0.66700000000000004</v>
      </c>
    </row>
    <row r="859" spans="1:10">
      <c r="A859" s="1">
        <v>226</v>
      </c>
      <c r="B859" s="1">
        <v>3</v>
      </c>
      <c r="C859" s="1">
        <v>330</v>
      </c>
      <c r="D859" s="1">
        <v>308</v>
      </c>
      <c r="E859" s="1">
        <v>490</v>
      </c>
      <c r="F859" s="1">
        <v>490</v>
      </c>
      <c r="G859" s="2">
        <f>SQRT(POWER((Table3[[#This Row],[X- Position Src]]-Table3[[#This Row],[X- Position Target]]),2)+POWER((Table3[[#This Row],[Y- Position Src]]-Table3[[#This Row],[Y- Position Target]]),2))</f>
        <v>242.33035303073365</v>
      </c>
      <c r="H859" s="1">
        <v>40</v>
      </c>
      <c r="I859" s="7">
        <f>LOG(Table3[[#This Row],[Distance Travelled]]/Table3[[#This Row],[Width of Button]]+1, 2)</f>
        <v>2.8193123345956708</v>
      </c>
      <c r="J859" s="6">
        <v>0.69699999999999995</v>
      </c>
    </row>
    <row r="860" spans="1:10">
      <c r="A860" s="1">
        <v>227</v>
      </c>
      <c r="B860" s="1">
        <v>3</v>
      </c>
      <c r="C860" s="1">
        <v>483</v>
      </c>
      <c r="D860" s="1">
        <v>458</v>
      </c>
      <c r="E860" s="1">
        <v>490</v>
      </c>
      <c r="F860" s="1">
        <v>310</v>
      </c>
      <c r="G860" s="2">
        <f>SQRT(POWER((Table3[[#This Row],[X- Position Src]]-Table3[[#This Row],[X- Position Target]]),2)+POWER((Table3[[#This Row],[Y- Position Src]]-Table3[[#This Row],[Y- Position Target]]),2))</f>
        <v>148.16544806398016</v>
      </c>
      <c r="H860" s="1">
        <v>40</v>
      </c>
      <c r="I860" s="7">
        <f>LOG(Table3[[#This Row],[Distance Travelled]]/Table3[[#This Row],[Width of Button]]+1, 2)</f>
        <v>2.2339298319700869</v>
      </c>
      <c r="J860" s="6">
        <v>0.67300000000000004</v>
      </c>
    </row>
    <row r="861" spans="1:10">
      <c r="A861" s="1">
        <v>228</v>
      </c>
      <c r="B861" s="1">
        <v>3</v>
      </c>
      <c r="C861" s="1">
        <v>476</v>
      </c>
      <c r="D861" s="1">
        <v>300</v>
      </c>
      <c r="E861" s="1">
        <v>220</v>
      </c>
      <c r="F861" s="1">
        <v>400</v>
      </c>
      <c r="G861" s="2">
        <f>SQRT(POWER((Table3[[#This Row],[X- Position Src]]-Table3[[#This Row],[X- Position Target]]),2)+POWER((Table3[[#This Row],[Y- Position Src]]-Table3[[#This Row],[Y- Position Target]]),2))</f>
        <v>274.83813418083014</v>
      </c>
      <c r="H861" s="1">
        <v>40</v>
      </c>
      <c r="I861" s="7">
        <f>LOG(Table3[[#This Row],[Distance Travelled]]/Table3[[#This Row],[Width of Button]]+1, 2)</f>
        <v>2.9765383900579927</v>
      </c>
      <c r="J861" s="6">
        <v>0.75900000000000001</v>
      </c>
    </row>
    <row r="862" spans="1:10">
      <c r="A862" s="1">
        <v>229</v>
      </c>
      <c r="B862" s="1">
        <v>3</v>
      </c>
      <c r="C862" s="1">
        <v>243</v>
      </c>
      <c r="D862" s="1">
        <v>399</v>
      </c>
      <c r="E862" s="1">
        <v>220</v>
      </c>
      <c r="F862" s="1">
        <v>490</v>
      </c>
      <c r="G862" s="2">
        <f>SQRT(POWER((Table3[[#This Row],[X- Position Src]]-Table3[[#This Row],[X- Position Target]]),2)+POWER((Table3[[#This Row],[Y- Position Src]]-Table3[[#This Row],[Y- Position Target]]),2))</f>
        <v>93.861600242058515</v>
      </c>
      <c r="H862" s="1">
        <v>40</v>
      </c>
      <c r="I862" s="7">
        <f>LOG(Table3[[#This Row],[Distance Travelled]]/Table3[[#This Row],[Width of Button]]+1, 2)</f>
        <v>1.7426702610347398</v>
      </c>
      <c r="J862" s="6">
        <v>0.51200000000000001</v>
      </c>
    </row>
    <row r="863" spans="1:10">
      <c r="A863" s="1">
        <v>230</v>
      </c>
      <c r="B863" s="1">
        <v>3</v>
      </c>
      <c r="C863" s="1">
        <v>222</v>
      </c>
      <c r="D863" s="1">
        <v>474</v>
      </c>
      <c r="E863" s="1">
        <v>490</v>
      </c>
      <c r="F863" s="1">
        <v>310</v>
      </c>
      <c r="G863" s="2">
        <f>SQRT(POWER((Table3[[#This Row],[X- Position Src]]-Table3[[#This Row],[X- Position Target]]),2)+POWER((Table3[[#This Row],[Y- Position Src]]-Table3[[#This Row],[Y- Position Target]]),2))</f>
        <v>314.19739018648772</v>
      </c>
      <c r="H863" s="1">
        <v>40</v>
      </c>
      <c r="I863" s="7">
        <f>LOG(Table3[[#This Row],[Distance Travelled]]/Table3[[#This Row],[Width of Button]]+1, 2)</f>
        <v>3.1464816768843518</v>
      </c>
      <c r="J863" s="6">
        <v>0.70299999999999996</v>
      </c>
    </row>
    <row r="864" spans="1:10">
      <c r="A864" s="1">
        <v>231</v>
      </c>
      <c r="B864" s="1">
        <v>3</v>
      </c>
      <c r="C864" s="1">
        <v>495</v>
      </c>
      <c r="D864" s="1">
        <v>318</v>
      </c>
      <c r="E864" s="1">
        <v>220</v>
      </c>
      <c r="F864" s="1">
        <v>220</v>
      </c>
      <c r="G864" s="2">
        <f>SQRT(POWER((Table3[[#This Row],[X- Position Src]]-Table3[[#This Row],[X- Position Target]]),2)+POWER((Table3[[#This Row],[Y- Position Src]]-Table3[[#This Row],[Y- Position Target]]),2))</f>
        <v>291.94006234157035</v>
      </c>
      <c r="H864" s="1">
        <v>40</v>
      </c>
      <c r="I864" s="7">
        <f>LOG(Table3[[#This Row],[Distance Travelled]]/Table3[[#This Row],[Width of Button]]+1, 2)</f>
        <v>3.0528508558297029</v>
      </c>
      <c r="J864" s="6">
        <v>0.70199999999999996</v>
      </c>
    </row>
    <row r="865" spans="1:10">
      <c r="A865" s="1">
        <v>232</v>
      </c>
      <c r="B865" s="1">
        <v>3</v>
      </c>
      <c r="C865" s="1">
        <v>181</v>
      </c>
      <c r="D865" s="1">
        <v>220</v>
      </c>
      <c r="E865" s="1">
        <v>310</v>
      </c>
      <c r="F865" s="1">
        <v>400</v>
      </c>
      <c r="G865" s="2">
        <f>SQRT(POWER((Table3[[#This Row],[X- Position Src]]-Table3[[#This Row],[X- Position Target]]),2)+POWER((Table3[[#This Row],[Y- Position Src]]-Table3[[#This Row],[Y- Position Target]]),2))</f>
        <v>221.45202640752692</v>
      </c>
      <c r="H865" s="1">
        <v>40</v>
      </c>
      <c r="I865" s="7">
        <f>LOG(Table3[[#This Row],[Distance Travelled]]/Table3[[#This Row],[Width of Button]]+1, 2)</f>
        <v>2.7084743468535684</v>
      </c>
      <c r="J865" s="6">
        <v>0.59299999999999997</v>
      </c>
    </row>
    <row r="866" spans="1:10">
      <c r="A866" s="1">
        <v>233</v>
      </c>
      <c r="B866" s="1">
        <v>3</v>
      </c>
      <c r="C866" s="1">
        <v>320</v>
      </c>
      <c r="D866" s="1">
        <v>402</v>
      </c>
      <c r="E866" s="1">
        <v>220</v>
      </c>
      <c r="F866" s="1">
        <v>490</v>
      </c>
      <c r="G866" s="2">
        <f>SQRT(POWER((Table3[[#This Row],[X- Position Src]]-Table3[[#This Row],[X- Position Target]]),2)+POWER((Table3[[#This Row],[Y- Position Src]]-Table3[[#This Row],[Y- Position Target]]),2))</f>
        <v>133.2066064427737</v>
      </c>
      <c r="H866" s="1">
        <v>40</v>
      </c>
      <c r="I866" s="7">
        <f>LOG(Table3[[#This Row],[Distance Travelled]]/Table3[[#This Row],[Width of Button]]+1, 2)</f>
        <v>2.1144220532456384</v>
      </c>
      <c r="J866" s="6">
        <v>0.69899999999999995</v>
      </c>
    </row>
    <row r="867" spans="1:10">
      <c r="A867" s="1">
        <v>234</v>
      </c>
      <c r="B867" s="1">
        <v>3</v>
      </c>
      <c r="C867" s="1">
        <v>209</v>
      </c>
      <c r="D867" s="1">
        <v>495</v>
      </c>
      <c r="E867" s="1">
        <v>490</v>
      </c>
      <c r="F867" s="1">
        <v>310</v>
      </c>
      <c r="G867" s="2">
        <f>SQRT(POWER((Table3[[#This Row],[X- Position Src]]-Table3[[#This Row],[X- Position Target]]),2)+POWER((Table3[[#This Row],[Y- Position Src]]-Table3[[#This Row],[Y- Position Target]]),2))</f>
        <v>336.43127084146028</v>
      </c>
      <c r="H867" s="1">
        <v>40</v>
      </c>
      <c r="I867" s="7">
        <f>LOG(Table3[[#This Row],[Distance Travelled]]/Table3[[#This Row],[Width of Button]]+1, 2)</f>
        <v>3.2343145752757665</v>
      </c>
      <c r="J867" s="6">
        <v>0.68300000000000005</v>
      </c>
    </row>
    <row r="868" spans="1:10">
      <c r="A868" s="1">
        <v>235</v>
      </c>
      <c r="B868" s="1">
        <v>3</v>
      </c>
      <c r="C868" s="1">
        <v>482</v>
      </c>
      <c r="D868" s="1">
        <v>326</v>
      </c>
      <c r="E868" s="1">
        <v>310</v>
      </c>
      <c r="F868" s="1">
        <v>490</v>
      </c>
      <c r="G868" s="2">
        <f>SQRT(POWER((Table3[[#This Row],[X- Position Src]]-Table3[[#This Row],[X- Position Target]]),2)+POWER((Table3[[#This Row],[Y- Position Src]]-Table3[[#This Row],[Y- Position Target]]),2))</f>
        <v>237.65521244020718</v>
      </c>
      <c r="H868" s="1">
        <v>40</v>
      </c>
      <c r="I868" s="7">
        <f>LOG(Table3[[#This Row],[Distance Travelled]]/Table3[[#This Row],[Width of Button]]+1, 2)</f>
        <v>2.7952225748834598</v>
      </c>
      <c r="J868" s="6">
        <v>0.68200000000000005</v>
      </c>
    </row>
    <row r="869" spans="1:10">
      <c r="A869" s="1">
        <v>236</v>
      </c>
      <c r="B869" s="1">
        <v>3</v>
      </c>
      <c r="C869" s="1">
        <v>286</v>
      </c>
      <c r="D869" s="1">
        <v>507</v>
      </c>
      <c r="E869" s="1">
        <v>400</v>
      </c>
      <c r="F869" s="1">
        <v>310</v>
      </c>
      <c r="G869" s="2">
        <f>SQRT(POWER((Table3[[#This Row],[X- Position Src]]-Table3[[#This Row],[X- Position Target]]),2)+POWER((Table3[[#This Row],[Y- Position Src]]-Table3[[#This Row],[Y- Position Target]]),2))</f>
        <v>227.60711763914591</v>
      </c>
      <c r="H869" s="1">
        <v>40</v>
      </c>
      <c r="I869" s="7">
        <f>LOG(Table3[[#This Row],[Distance Travelled]]/Table3[[#This Row],[Width of Button]]+1, 2)</f>
        <v>2.7420445832364631</v>
      </c>
      <c r="J869" s="6">
        <v>0.66400000000000003</v>
      </c>
    </row>
    <row r="870" spans="1:10">
      <c r="A870" s="1">
        <v>237</v>
      </c>
      <c r="B870" s="1">
        <v>3</v>
      </c>
      <c r="C870" s="1">
        <v>414</v>
      </c>
      <c r="D870" s="1">
        <v>310</v>
      </c>
      <c r="E870" s="1">
        <v>310</v>
      </c>
      <c r="F870" s="1">
        <v>310</v>
      </c>
      <c r="G870" s="2">
        <f>SQRT(POWER((Table3[[#This Row],[X- Position Src]]-Table3[[#This Row],[X- Position Target]]),2)+POWER((Table3[[#This Row],[Y- Position Src]]-Table3[[#This Row],[Y- Position Target]]),2))</f>
        <v>104</v>
      </c>
      <c r="H870" s="1">
        <v>40</v>
      </c>
      <c r="I870" s="7">
        <f>LOG(Table3[[#This Row],[Distance Travelled]]/Table3[[#This Row],[Width of Button]]+1, 2)</f>
        <v>1.84799690655495</v>
      </c>
      <c r="J870" s="6">
        <v>0.63900000000000001</v>
      </c>
    </row>
    <row r="871" spans="1:10">
      <c r="A871" s="1">
        <v>238</v>
      </c>
      <c r="B871" s="1">
        <v>3</v>
      </c>
      <c r="C871" s="1">
        <v>307</v>
      </c>
      <c r="D871" s="1">
        <v>313</v>
      </c>
      <c r="E871" s="1">
        <v>490</v>
      </c>
      <c r="F871" s="1">
        <v>220</v>
      </c>
      <c r="G871" s="2">
        <f>SQRT(POWER((Table3[[#This Row],[X- Position Src]]-Table3[[#This Row],[X- Position Target]]),2)+POWER((Table3[[#This Row],[Y- Position Src]]-Table3[[#This Row],[Y- Position Target]]),2))</f>
        <v>205.27542473467201</v>
      </c>
      <c r="H871" s="1">
        <v>40</v>
      </c>
      <c r="I871" s="7">
        <f>LOG(Table3[[#This Row],[Distance Travelled]]/Table3[[#This Row],[Width of Button]]+1, 2)</f>
        <v>2.6163307858169671</v>
      </c>
      <c r="J871" s="6">
        <v>0.60299999999999998</v>
      </c>
    </row>
    <row r="872" spans="1:10">
      <c r="A872" s="1">
        <v>239</v>
      </c>
      <c r="B872" s="1">
        <v>3</v>
      </c>
      <c r="C872" s="1">
        <v>488</v>
      </c>
      <c r="D872" s="1">
        <v>202</v>
      </c>
      <c r="E872" s="1">
        <v>220</v>
      </c>
      <c r="F872" s="1">
        <v>400</v>
      </c>
      <c r="G872" s="2">
        <f>SQRT(POWER((Table3[[#This Row],[X- Position Src]]-Table3[[#This Row],[X- Position Target]]),2)+POWER((Table3[[#This Row],[Y- Position Src]]-Table3[[#This Row],[Y- Position Target]]),2))</f>
        <v>333.20864334527698</v>
      </c>
      <c r="H872" s="1">
        <v>40</v>
      </c>
      <c r="I872" s="7">
        <f>LOG(Table3[[#This Row],[Distance Travelled]]/Table3[[#This Row],[Width of Button]]+1, 2)</f>
        <v>3.221910493635904</v>
      </c>
      <c r="J872" s="6">
        <v>0.69299999999999995</v>
      </c>
    </row>
    <row r="873" spans="1:10">
      <c r="A873" s="1">
        <v>240</v>
      </c>
      <c r="B873" s="1">
        <v>3</v>
      </c>
      <c r="C873" s="1">
        <v>204</v>
      </c>
      <c r="D873" s="1">
        <v>396</v>
      </c>
      <c r="E873" s="1">
        <v>490</v>
      </c>
      <c r="F873" s="1">
        <v>220</v>
      </c>
      <c r="G873" s="2">
        <f>SQRT(POWER((Table3[[#This Row],[X- Position Src]]-Table3[[#This Row],[X- Position Target]]),2)+POWER((Table3[[#This Row],[Y- Position Src]]-Table3[[#This Row],[Y- Position Target]]),2))</f>
        <v>335.81542549442247</v>
      </c>
      <c r="H873" s="1">
        <v>40</v>
      </c>
      <c r="I873" s="7">
        <f>LOG(Table3[[#This Row],[Distance Travelled]]/Table3[[#This Row],[Width of Button]]+1, 2)</f>
        <v>3.2319523788555022</v>
      </c>
      <c r="J873" s="6">
        <v>0.83899999999999997</v>
      </c>
    </row>
    <row r="874" spans="1:10">
      <c r="A874" s="1">
        <v>241</v>
      </c>
      <c r="B874" s="1">
        <v>3</v>
      </c>
      <c r="C874" s="1">
        <v>466</v>
      </c>
      <c r="D874" s="1">
        <v>194</v>
      </c>
      <c r="E874" s="1">
        <v>490</v>
      </c>
      <c r="F874" s="1">
        <v>220</v>
      </c>
      <c r="G874" s="2">
        <f>SQRT(POWER((Table3[[#This Row],[X- Position Src]]-Table3[[#This Row],[X- Position Target]]),2)+POWER((Table3[[#This Row],[Y- Position Src]]-Table3[[#This Row],[Y- Position Target]]),2))</f>
        <v>35.383612025908263</v>
      </c>
      <c r="H874" s="1">
        <v>40</v>
      </c>
      <c r="I874" s="7">
        <f>LOG(Table3[[#This Row],[Distance Travelled]]/Table3[[#This Row],[Width of Button]]+1, 2)</f>
        <v>0.91425092377673156</v>
      </c>
      <c r="J874" s="6">
        <v>0.91500000000000004</v>
      </c>
    </row>
    <row r="875" spans="1:10">
      <c r="A875" s="1">
        <v>242</v>
      </c>
      <c r="B875" s="1">
        <v>3</v>
      </c>
      <c r="C875" s="1">
        <v>482</v>
      </c>
      <c r="D875" s="1">
        <v>233</v>
      </c>
      <c r="E875" s="1">
        <v>490</v>
      </c>
      <c r="F875" s="1">
        <v>310</v>
      </c>
      <c r="G875" s="2">
        <f>SQRT(POWER((Table3[[#This Row],[X- Position Src]]-Table3[[#This Row],[X- Position Target]]),2)+POWER((Table3[[#This Row],[Y- Position Src]]-Table3[[#This Row],[Y- Position Target]]),2))</f>
        <v>77.414468931847622</v>
      </c>
      <c r="H875" s="1">
        <v>40</v>
      </c>
      <c r="I875" s="7">
        <f>LOG(Table3[[#This Row],[Distance Travelled]]/Table3[[#This Row],[Width of Button]]+1, 2)</f>
        <v>1.5535382969469809</v>
      </c>
      <c r="J875" s="6">
        <v>0.79600000000000004</v>
      </c>
    </row>
    <row r="876" spans="1:10">
      <c r="A876" s="1">
        <v>243</v>
      </c>
      <c r="B876" s="1">
        <v>3</v>
      </c>
      <c r="C876" s="1">
        <v>510</v>
      </c>
      <c r="D876" s="1">
        <v>323</v>
      </c>
      <c r="E876" s="1">
        <v>310</v>
      </c>
      <c r="F876" s="1">
        <v>400</v>
      </c>
      <c r="G876" s="2">
        <f>SQRT(POWER((Table3[[#This Row],[X- Position Src]]-Table3[[#This Row],[X- Position Target]]),2)+POWER((Table3[[#This Row],[Y- Position Src]]-Table3[[#This Row],[Y- Position Target]]),2))</f>
        <v>214.31052237349431</v>
      </c>
      <c r="H876" s="1">
        <v>40</v>
      </c>
      <c r="I876" s="7">
        <f>LOG(Table3[[#This Row],[Distance Travelled]]/Table3[[#This Row],[Width of Button]]+1, 2)</f>
        <v>2.6685192512213112</v>
      </c>
      <c r="J876" s="6">
        <v>0.58299999999999996</v>
      </c>
    </row>
    <row r="877" spans="1:10">
      <c r="A877" s="1">
        <v>244</v>
      </c>
      <c r="B877" s="1">
        <v>3</v>
      </c>
      <c r="C877" s="1">
        <v>304</v>
      </c>
      <c r="D877" s="1">
        <v>392</v>
      </c>
      <c r="E877" s="1">
        <v>400</v>
      </c>
      <c r="F877" s="1">
        <v>310</v>
      </c>
      <c r="G877" s="2">
        <f>SQRT(POWER((Table3[[#This Row],[X- Position Src]]-Table3[[#This Row],[X- Position Target]]),2)+POWER((Table3[[#This Row],[Y- Position Src]]-Table3[[#This Row],[Y- Position Target]]),2))</f>
        <v>126.25371281669304</v>
      </c>
      <c r="H877" s="1">
        <v>40</v>
      </c>
      <c r="I877" s="7">
        <f>LOG(Table3[[#This Row],[Distance Travelled]]/Table3[[#This Row],[Width of Button]]+1, 2)</f>
        <v>2.0553146544631113</v>
      </c>
      <c r="J877" s="6">
        <v>0.69799999999999995</v>
      </c>
    </row>
    <row r="878" spans="1:10">
      <c r="A878" s="1">
        <v>245</v>
      </c>
      <c r="B878" s="1">
        <v>3</v>
      </c>
      <c r="C878" s="1">
        <v>380</v>
      </c>
      <c r="D878" s="1">
        <v>305</v>
      </c>
      <c r="E878" s="1">
        <v>310</v>
      </c>
      <c r="F878" s="1">
        <v>310</v>
      </c>
      <c r="G878" s="2">
        <f>SQRT(POWER((Table3[[#This Row],[X- Position Src]]-Table3[[#This Row],[X- Position Target]]),2)+POWER((Table3[[#This Row],[Y- Position Src]]-Table3[[#This Row],[Y- Position Target]]),2))</f>
        <v>70.178344238091</v>
      </c>
      <c r="H878" s="1">
        <v>40</v>
      </c>
      <c r="I878" s="7">
        <f>LOG(Table3[[#This Row],[Distance Travelled]]/Table3[[#This Row],[Width of Button]]+1, 2)</f>
        <v>1.4617687822218992</v>
      </c>
      <c r="J878" s="6">
        <v>0.60899999999999999</v>
      </c>
    </row>
    <row r="879" spans="1:10">
      <c r="A879" s="1">
        <v>246</v>
      </c>
      <c r="B879" s="1">
        <v>3</v>
      </c>
      <c r="C879" s="1">
        <v>292</v>
      </c>
      <c r="D879" s="1">
        <v>299</v>
      </c>
      <c r="E879" s="1">
        <v>310</v>
      </c>
      <c r="F879" s="1">
        <v>490</v>
      </c>
      <c r="G879" s="2">
        <f>SQRT(POWER((Table3[[#This Row],[X- Position Src]]-Table3[[#This Row],[X- Position Target]]),2)+POWER((Table3[[#This Row],[Y- Position Src]]-Table3[[#This Row],[Y- Position Target]]),2))</f>
        <v>191.84629264074925</v>
      </c>
      <c r="H879" s="1">
        <v>40</v>
      </c>
      <c r="I879" s="7">
        <f>LOG(Table3[[#This Row],[Distance Travelled]]/Table3[[#This Row],[Width of Button]]+1, 2)</f>
        <v>2.5350967522378465</v>
      </c>
      <c r="J879" s="6">
        <v>0.84899999999999998</v>
      </c>
    </row>
    <row r="880" spans="1:10">
      <c r="A880" s="1">
        <v>247</v>
      </c>
      <c r="B880" s="1">
        <v>3</v>
      </c>
      <c r="C880" s="1">
        <v>319</v>
      </c>
      <c r="D880" s="1">
        <v>491</v>
      </c>
      <c r="E880" s="1">
        <v>400</v>
      </c>
      <c r="F880" s="1">
        <v>400</v>
      </c>
      <c r="G880" s="2">
        <f>SQRT(POWER((Table3[[#This Row],[X- Position Src]]-Table3[[#This Row],[X- Position Target]]),2)+POWER((Table3[[#This Row],[Y- Position Src]]-Table3[[#This Row],[Y- Position Target]]),2))</f>
        <v>121.82774724995944</v>
      </c>
      <c r="H880" s="1">
        <v>40</v>
      </c>
      <c r="I880" s="7">
        <f>LOG(Table3[[#This Row],[Distance Travelled]]/Table3[[#This Row],[Width of Button]]+1, 2)</f>
        <v>2.0163870907136197</v>
      </c>
      <c r="J880" s="6">
        <v>0.66200000000000003</v>
      </c>
    </row>
    <row r="881" spans="1:10">
      <c r="A881" s="1">
        <v>248</v>
      </c>
      <c r="B881" s="1">
        <v>3</v>
      </c>
      <c r="C881" s="1">
        <v>391</v>
      </c>
      <c r="D881" s="1">
        <v>408</v>
      </c>
      <c r="E881" s="1">
        <v>400</v>
      </c>
      <c r="F881" s="1">
        <v>310</v>
      </c>
      <c r="G881" s="2">
        <f>SQRT(POWER((Table3[[#This Row],[X- Position Src]]-Table3[[#This Row],[X- Position Target]]),2)+POWER((Table3[[#This Row],[Y- Position Src]]-Table3[[#This Row],[Y- Position Target]]),2))</f>
        <v>98.412397592986224</v>
      </c>
      <c r="H881" s="1">
        <v>40</v>
      </c>
      <c r="I881" s="7">
        <f>LOG(Table3[[#This Row],[Distance Travelled]]/Table3[[#This Row],[Width of Button]]+1, 2)</f>
        <v>1.7909012657873939</v>
      </c>
      <c r="J881" s="6">
        <v>0.53300000000000003</v>
      </c>
    </row>
    <row r="882" spans="1:10">
      <c r="A882" s="1">
        <v>249</v>
      </c>
      <c r="B882" s="1">
        <v>3</v>
      </c>
      <c r="C882" s="1">
        <v>411</v>
      </c>
      <c r="D882" s="1">
        <v>285</v>
      </c>
      <c r="E882" s="1">
        <v>310</v>
      </c>
      <c r="F882" s="1">
        <v>220</v>
      </c>
      <c r="G882" s="2">
        <f>SQRT(POWER((Table3[[#This Row],[X- Position Src]]-Table3[[#This Row],[X- Position Target]]),2)+POWER((Table3[[#This Row],[Y- Position Src]]-Table3[[#This Row],[Y- Position Target]]),2))</f>
        <v>120.10828447696687</v>
      </c>
      <c r="H882" s="1">
        <v>40</v>
      </c>
      <c r="I882" s="7">
        <f>LOG(Table3[[#This Row],[Distance Travelled]]/Table3[[#This Row],[Width of Button]]+1, 2)</f>
        <v>2.0009760539883521</v>
      </c>
      <c r="J882" s="6">
        <v>0.745</v>
      </c>
    </row>
    <row r="883" spans="1:10">
      <c r="A883" s="1">
        <v>250</v>
      </c>
      <c r="B883" s="1">
        <v>3</v>
      </c>
      <c r="C883" s="1">
        <v>311</v>
      </c>
      <c r="D883" s="1">
        <v>208</v>
      </c>
      <c r="E883" s="1">
        <v>490</v>
      </c>
      <c r="F883" s="1">
        <v>400</v>
      </c>
      <c r="G883" s="2">
        <f>SQRT(POWER((Table3[[#This Row],[X- Position Src]]-Table3[[#This Row],[X- Position Target]]),2)+POWER((Table3[[#This Row],[Y- Position Src]]-Table3[[#This Row],[Y- Position Target]]),2))</f>
        <v>262.49761903682099</v>
      </c>
      <c r="H883" s="1">
        <v>40</v>
      </c>
      <c r="I883" s="7">
        <f>LOG(Table3[[#This Row],[Distance Travelled]]/Table3[[#This Row],[Width of Button]]+1, 2)</f>
        <v>2.9188518818455393</v>
      </c>
      <c r="J883" s="6">
        <v>0.69799999999999995</v>
      </c>
    </row>
    <row r="884" spans="1:10">
      <c r="A884" s="1">
        <v>251</v>
      </c>
      <c r="B884" s="1">
        <v>3</v>
      </c>
      <c r="C884" s="1">
        <v>467</v>
      </c>
      <c r="D884" s="1">
        <v>384</v>
      </c>
      <c r="E884" s="1">
        <v>310</v>
      </c>
      <c r="F884" s="1">
        <v>220</v>
      </c>
      <c r="G884" s="2">
        <f>SQRT(POWER((Table3[[#This Row],[X- Position Src]]-Table3[[#This Row],[X- Position Target]]),2)+POWER((Table3[[#This Row],[Y- Position Src]]-Table3[[#This Row],[Y- Position Target]]),2))</f>
        <v>227.03523955544875</v>
      </c>
      <c r="H884" s="1">
        <v>40</v>
      </c>
      <c r="I884" s="7">
        <f>LOG(Table3[[#This Row],[Distance Travelled]]/Table3[[#This Row],[Width of Button]]+1, 2)</f>
        <v>2.7389582359656295</v>
      </c>
      <c r="J884" s="6">
        <v>0.72199999999999998</v>
      </c>
    </row>
    <row r="885" spans="1:10">
      <c r="A885" s="1">
        <v>252</v>
      </c>
      <c r="B885" s="1">
        <v>3</v>
      </c>
      <c r="C885" s="1">
        <v>309</v>
      </c>
      <c r="D885" s="1">
        <v>238</v>
      </c>
      <c r="E885" s="1">
        <v>220</v>
      </c>
      <c r="F885" s="1">
        <v>310</v>
      </c>
      <c r="G885" s="2">
        <f>SQRT(POWER((Table3[[#This Row],[X- Position Src]]-Table3[[#This Row],[X- Position Target]]),2)+POWER((Table3[[#This Row],[Y- Position Src]]-Table3[[#This Row],[Y- Position Target]]),2))</f>
        <v>114.47707194019246</v>
      </c>
      <c r="H885" s="1">
        <v>40</v>
      </c>
      <c r="I885" s="7">
        <f>LOG(Table3[[#This Row],[Distance Travelled]]/Table3[[#This Row],[Width of Button]]+1, 2)</f>
        <v>1.9493208187590541</v>
      </c>
      <c r="J885" s="6">
        <v>0.621</v>
      </c>
    </row>
    <row r="886" spans="1:10">
      <c r="A886" s="1">
        <v>253</v>
      </c>
      <c r="B886" s="1">
        <v>3</v>
      </c>
      <c r="C886" s="1">
        <v>218</v>
      </c>
      <c r="D886" s="1">
        <v>322</v>
      </c>
      <c r="E886" s="1">
        <v>400</v>
      </c>
      <c r="F886" s="1">
        <v>220</v>
      </c>
      <c r="G886" s="2">
        <f>SQRT(POWER((Table3[[#This Row],[X- Position Src]]-Table3[[#This Row],[X- Position Target]]),2)+POWER((Table3[[#This Row],[Y- Position Src]]-Table3[[#This Row],[Y- Position Target]]),2))</f>
        <v>208.63365021012311</v>
      </c>
      <c r="H886" s="1">
        <v>40</v>
      </c>
      <c r="I886" s="7">
        <f>LOG(Table3[[#This Row],[Distance Travelled]]/Table3[[#This Row],[Width of Button]]+1, 2)</f>
        <v>2.6359496596041221</v>
      </c>
      <c r="J886" s="6">
        <v>0.61</v>
      </c>
    </row>
    <row r="887" spans="1:10">
      <c r="A887" s="1">
        <v>254</v>
      </c>
      <c r="B887" s="1">
        <v>3</v>
      </c>
      <c r="C887" s="1">
        <v>380</v>
      </c>
      <c r="D887" s="1">
        <v>211</v>
      </c>
      <c r="E887" s="1">
        <v>400</v>
      </c>
      <c r="F887" s="1">
        <v>490</v>
      </c>
      <c r="G887" s="2">
        <f>SQRT(POWER((Table3[[#This Row],[X- Position Src]]-Table3[[#This Row],[X- Position Target]]),2)+POWER((Table3[[#This Row],[Y- Position Src]]-Table3[[#This Row],[Y- Position Target]]),2))</f>
        <v>279.71592732627863</v>
      </c>
      <c r="H887" s="1">
        <v>40</v>
      </c>
      <c r="I887" s="7">
        <f>LOG(Table3[[#This Row],[Distance Travelled]]/Table3[[#This Row],[Width of Button]]+1, 2)</f>
        <v>2.9987187117060512</v>
      </c>
      <c r="J887" s="6">
        <v>0.85599999999999998</v>
      </c>
    </row>
    <row r="888" spans="1:10">
      <c r="A888" s="1">
        <v>255</v>
      </c>
      <c r="B888" s="1">
        <v>3</v>
      </c>
      <c r="C888" s="1">
        <v>403</v>
      </c>
      <c r="D888" s="1">
        <v>483</v>
      </c>
      <c r="E888" s="1">
        <v>220</v>
      </c>
      <c r="F888" s="1">
        <v>220</v>
      </c>
      <c r="G888" s="2">
        <f>SQRT(POWER((Table3[[#This Row],[X- Position Src]]-Table3[[#This Row],[X- Position Target]]),2)+POWER((Table3[[#This Row],[Y- Position Src]]-Table3[[#This Row],[Y- Position Target]]),2))</f>
        <v>320.40287139786994</v>
      </c>
      <c r="H888" s="1">
        <v>40</v>
      </c>
      <c r="I888" s="7">
        <f>LOG(Table3[[#This Row],[Distance Travelled]]/Table3[[#This Row],[Width of Button]]+1, 2)</f>
        <v>3.1715386003089727</v>
      </c>
      <c r="J888" s="6">
        <v>0.65300000000000002</v>
      </c>
    </row>
    <row r="889" spans="1:10">
      <c r="A889" s="1">
        <v>256</v>
      </c>
      <c r="B889" s="1">
        <v>3</v>
      </c>
      <c r="C889" s="1">
        <v>206</v>
      </c>
      <c r="D889" s="1">
        <v>200</v>
      </c>
      <c r="E889" s="1">
        <v>400</v>
      </c>
      <c r="F889" s="1">
        <v>310</v>
      </c>
      <c r="G889" s="2">
        <f>SQRT(POWER((Table3[[#This Row],[X- Position Src]]-Table3[[#This Row],[X- Position Target]]),2)+POWER((Table3[[#This Row],[Y- Position Src]]-Table3[[#This Row],[Y- Position Target]]),2))</f>
        <v>223.0156945149825</v>
      </c>
      <c r="H889" s="1">
        <v>40</v>
      </c>
      <c r="I889" s="7">
        <f>LOG(Table3[[#This Row],[Distance Travelled]]/Table3[[#This Row],[Width of Button]]+1, 2)</f>
        <v>2.7170769846078646</v>
      </c>
      <c r="J889" s="6">
        <v>0.63900000000000001</v>
      </c>
    </row>
    <row r="890" spans="1:10">
      <c r="A890" s="1">
        <v>257</v>
      </c>
      <c r="B890" s="1">
        <v>3</v>
      </c>
      <c r="C890" s="1">
        <v>400</v>
      </c>
      <c r="D890" s="1">
        <v>312</v>
      </c>
      <c r="E890" s="1">
        <v>490</v>
      </c>
      <c r="F890" s="1">
        <v>400</v>
      </c>
      <c r="G890" s="2">
        <f>SQRT(POWER((Table3[[#This Row],[X- Position Src]]-Table3[[#This Row],[X- Position Target]]),2)+POWER((Table3[[#This Row],[Y- Position Src]]-Table3[[#This Row],[Y- Position Target]]),2))</f>
        <v>125.8729518204765</v>
      </c>
      <c r="H890" s="1">
        <v>40</v>
      </c>
      <c r="I890" s="7">
        <f>LOG(Table3[[#This Row],[Distance Travelled]]/Table3[[#This Row],[Width of Button]]+1, 2)</f>
        <v>2.0520067463656666</v>
      </c>
      <c r="J890" s="6">
        <v>0.77500000000000002</v>
      </c>
    </row>
    <row r="891" spans="1:10">
      <c r="A891" s="1">
        <v>258</v>
      </c>
      <c r="B891" s="1">
        <v>3</v>
      </c>
      <c r="C891" s="1">
        <v>512</v>
      </c>
      <c r="D891" s="1">
        <v>413</v>
      </c>
      <c r="E891" s="1">
        <v>490</v>
      </c>
      <c r="F891" s="1">
        <v>220</v>
      </c>
      <c r="G891" s="2">
        <f>SQRT(POWER((Table3[[#This Row],[X- Position Src]]-Table3[[#This Row],[X- Position Target]]),2)+POWER((Table3[[#This Row],[Y- Position Src]]-Table3[[#This Row],[Y- Position Target]]),2))</f>
        <v>194.24983912477251</v>
      </c>
      <c r="H891" s="1">
        <v>40</v>
      </c>
      <c r="I891" s="7">
        <f>LOG(Table3[[#This Row],[Distance Travelled]]/Table3[[#This Row],[Width of Button]]+1, 2)</f>
        <v>2.5499761519757835</v>
      </c>
      <c r="J891" s="6">
        <v>0.61</v>
      </c>
    </row>
    <row r="892" spans="1:10">
      <c r="A892" s="1">
        <v>259</v>
      </c>
      <c r="B892" s="1">
        <v>3</v>
      </c>
      <c r="C892" s="1">
        <v>488</v>
      </c>
      <c r="D892" s="1">
        <v>243</v>
      </c>
      <c r="E892" s="1">
        <v>400</v>
      </c>
      <c r="F892" s="1">
        <v>490</v>
      </c>
      <c r="G892" s="2">
        <f>SQRT(POWER((Table3[[#This Row],[X- Position Src]]-Table3[[#This Row],[X- Position Target]]),2)+POWER((Table3[[#This Row],[Y- Position Src]]-Table3[[#This Row],[Y- Position Target]]),2))</f>
        <v>262.20793275566626</v>
      </c>
      <c r="H892" s="1">
        <v>40</v>
      </c>
      <c r="I892" s="7">
        <f>LOG(Table3[[#This Row],[Distance Travelled]]/Table3[[#This Row],[Width of Button]]+1, 2)</f>
        <v>2.9174696256649328</v>
      </c>
      <c r="J892" s="6">
        <v>0.79100000000000004</v>
      </c>
    </row>
    <row r="893" spans="1:10">
      <c r="A893" s="1">
        <v>260</v>
      </c>
      <c r="B893" s="1">
        <v>3</v>
      </c>
      <c r="C893" s="1">
        <v>408</v>
      </c>
      <c r="D893" s="1">
        <v>483</v>
      </c>
      <c r="E893" s="1">
        <v>220</v>
      </c>
      <c r="F893" s="1">
        <v>310</v>
      </c>
      <c r="G893" s="2">
        <f>SQRT(POWER((Table3[[#This Row],[X- Position Src]]-Table3[[#This Row],[X- Position Target]]),2)+POWER((Table3[[#This Row],[Y- Position Src]]-Table3[[#This Row],[Y- Position Target]]),2))</f>
        <v>255.48581173912575</v>
      </c>
      <c r="H893" s="1">
        <v>40</v>
      </c>
      <c r="I893" s="7">
        <f>LOG(Table3[[#This Row],[Distance Travelled]]/Table3[[#This Row],[Width of Button]]+1, 2)</f>
        <v>2.8850169534626593</v>
      </c>
      <c r="J893" s="6">
        <v>0.70199999999999996</v>
      </c>
    </row>
    <row r="894" spans="1:10">
      <c r="A894" s="1">
        <v>261</v>
      </c>
      <c r="B894" s="1">
        <v>3</v>
      </c>
      <c r="C894" s="1">
        <v>226</v>
      </c>
      <c r="D894" s="1">
        <v>332</v>
      </c>
      <c r="E894" s="1">
        <v>220</v>
      </c>
      <c r="F894" s="1">
        <v>490</v>
      </c>
      <c r="G894" s="2">
        <f>SQRT(POWER((Table3[[#This Row],[X- Position Src]]-Table3[[#This Row],[X- Position Target]]),2)+POWER((Table3[[#This Row],[Y- Position Src]]-Table3[[#This Row],[Y- Position Target]]),2))</f>
        <v>158.11388300841898</v>
      </c>
      <c r="H894" s="1">
        <v>40</v>
      </c>
      <c r="I894" s="7">
        <f>LOG(Table3[[#This Row],[Distance Travelled]]/Table3[[#This Row],[Width of Button]]+1, 2)</f>
        <v>2.3082580768089014</v>
      </c>
      <c r="J894" s="6">
        <v>0.66500000000000004</v>
      </c>
    </row>
    <row r="895" spans="1:10">
      <c r="A895" s="1">
        <v>262</v>
      </c>
      <c r="B895" s="1">
        <v>3</v>
      </c>
      <c r="C895" s="1">
        <v>224</v>
      </c>
      <c r="D895" s="1">
        <v>486</v>
      </c>
      <c r="E895" s="1">
        <v>400</v>
      </c>
      <c r="F895" s="1">
        <v>220</v>
      </c>
      <c r="G895" s="2">
        <f>SQRT(POWER((Table3[[#This Row],[X- Position Src]]-Table3[[#This Row],[X- Position Target]]),2)+POWER((Table3[[#This Row],[Y- Position Src]]-Table3[[#This Row],[Y- Position Target]]),2))</f>
        <v>318.95454221565808</v>
      </c>
      <c r="H895" s="1">
        <v>40</v>
      </c>
      <c r="I895" s="7">
        <f>LOG(Table3[[#This Row],[Distance Travelled]]/Table3[[#This Row],[Width of Button]]+1, 2)</f>
        <v>3.165729248483101</v>
      </c>
      <c r="J895" s="6">
        <v>0.74199999999999999</v>
      </c>
    </row>
    <row r="896" spans="1:10">
      <c r="A896" s="1">
        <v>264</v>
      </c>
      <c r="B896" s="1">
        <v>3</v>
      </c>
      <c r="C896" s="1">
        <v>417</v>
      </c>
      <c r="D896" s="1">
        <v>447</v>
      </c>
      <c r="E896" s="1">
        <v>220</v>
      </c>
      <c r="F896" s="1">
        <v>400</v>
      </c>
      <c r="G896" s="2">
        <f>SQRT(POWER((Table3[[#This Row],[X- Position Src]]-Table3[[#This Row],[X- Position Target]]),2)+POWER((Table3[[#This Row],[Y- Position Src]]-Table3[[#This Row],[Y- Position Target]]),2))</f>
        <v>202.52901026766511</v>
      </c>
      <c r="H896" s="1">
        <v>40</v>
      </c>
      <c r="I896" s="7">
        <f>LOG(Table3[[#This Row],[Distance Travelled]]/Table3[[#This Row],[Width of Button]]+1, 2)</f>
        <v>2.6000854214286133</v>
      </c>
      <c r="J896" s="6">
        <v>0.83499999999999996</v>
      </c>
    </row>
    <row r="897" spans="1:10">
      <c r="A897" s="1">
        <v>265</v>
      </c>
      <c r="B897" s="1">
        <v>3</v>
      </c>
      <c r="C897" s="1">
        <v>249</v>
      </c>
      <c r="D897" s="1">
        <v>402</v>
      </c>
      <c r="E897" s="1">
        <v>220</v>
      </c>
      <c r="F897" s="1">
        <v>310</v>
      </c>
      <c r="G897" s="2">
        <f>SQRT(POWER((Table3[[#This Row],[X- Position Src]]-Table3[[#This Row],[X- Position Target]]),2)+POWER((Table3[[#This Row],[Y- Position Src]]-Table3[[#This Row],[Y- Position Target]]),2))</f>
        <v>96.462427918853464</v>
      </c>
      <c r="H897" s="1">
        <v>40</v>
      </c>
      <c r="I897" s="7">
        <f>LOG(Table3[[#This Row],[Distance Travelled]]/Table3[[#This Row],[Width of Button]]+1, 2)</f>
        <v>1.7704318847388896</v>
      </c>
      <c r="J897" s="6">
        <v>0.72</v>
      </c>
    </row>
    <row r="898" spans="1:10">
      <c r="A898" s="1">
        <v>266</v>
      </c>
      <c r="B898" s="1">
        <v>3</v>
      </c>
      <c r="C898" s="1">
        <v>190</v>
      </c>
      <c r="D898" s="1">
        <v>337</v>
      </c>
      <c r="E898" s="1">
        <v>490</v>
      </c>
      <c r="F898" s="1">
        <v>400</v>
      </c>
      <c r="G898" s="2">
        <f>SQRT(POWER((Table3[[#This Row],[X- Position Src]]-Table3[[#This Row],[X- Position Target]]),2)+POWER((Table3[[#This Row],[Y- Position Src]]-Table3[[#This Row],[Y- Position Target]]),2))</f>
        <v>306.54363474063524</v>
      </c>
      <c r="H898" s="1">
        <v>40</v>
      </c>
      <c r="I898" s="7">
        <f>LOG(Table3[[#This Row],[Distance Travelled]]/Table3[[#This Row],[Width of Button]]+1, 2)</f>
        <v>3.1149651143797477</v>
      </c>
      <c r="J898" s="6">
        <v>0.72399999999999998</v>
      </c>
    </row>
    <row r="899" spans="1:10">
      <c r="A899" s="1">
        <v>267</v>
      </c>
      <c r="B899" s="1">
        <v>3</v>
      </c>
      <c r="C899" s="1">
        <v>449</v>
      </c>
      <c r="D899" s="1">
        <v>402</v>
      </c>
      <c r="E899" s="1">
        <v>310</v>
      </c>
      <c r="F899" s="1">
        <v>490</v>
      </c>
      <c r="G899" s="2">
        <f>SQRT(POWER((Table3[[#This Row],[X- Position Src]]-Table3[[#This Row],[X- Position Target]]),2)+POWER((Table3[[#This Row],[Y- Position Src]]-Table3[[#This Row],[Y- Position Target]]),2))</f>
        <v>164.51443705644803</v>
      </c>
      <c r="H899" s="1">
        <v>40</v>
      </c>
      <c r="I899" s="7">
        <f>LOG(Table3[[#This Row],[Distance Travelled]]/Table3[[#This Row],[Width of Button]]+1, 2)</f>
        <v>2.3541307841892132</v>
      </c>
      <c r="J899" s="6">
        <v>0.628</v>
      </c>
    </row>
    <row r="900" spans="1:10">
      <c r="A900" s="1">
        <v>268</v>
      </c>
      <c r="B900" s="1">
        <v>3</v>
      </c>
      <c r="C900" s="1">
        <v>327</v>
      </c>
      <c r="D900" s="1">
        <v>493</v>
      </c>
      <c r="E900" s="1">
        <v>220</v>
      </c>
      <c r="F900" s="1">
        <v>490</v>
      </c>
      <c r="G900" s="2">
        <f>SQRT(POWER((Table3[[#This Row],[X- Position Src]]-Table3[[#This Row],[X- Position Target]]),2)+POWER((Table3[[#This Row],[Y- Position Src]]-Table3[[#This Row],[Y- Position Target]]),2))</f>
        <v>107.0420478129973</v>
      </c>
      <c r="H900" s="1">
        <v>40</v>
      </c>
      <c r="I900" s="7">
        <f>LOG(Table3[[#This Row],[Distance Travelled]]/Table3[[#This Row],[Width of Button]]+1, 2)</f>
        <v>1.8781568587725097</v>
      </c>
      <c r="J900" s="6">
        <v>0.69599999999999995</v>
      </c>
    </row>
    <row r="901" spans="1:10">
      <c r="A901" s="1">
        <v>269</v>
      </c>
      <c r="B901" s="1">
        <v>3</v>
      </c>
      <c r="C901" s="1">
        <v>212</v>
      </c>
      <c r="D901" s="1">
        <v>488</v>
      </c>
      <c r="E901" s="1">
        <v>400</v>
      </c>
      <c r="F901" s="1">
        <v>490</v>
      </c>
      <c r="G901" s="2">
        <f>SQRT(POWER((Table3[[#This Row],[X- Position Src]]-Table3[[#This Row],[X- Position Target]]),2)+POWER((Table3[[#This Row],[Y- Position Src]]-Table3[[#This Row],[Y- Position Target]]),2))</f>
        <v>188.01063799689632</v>
      </c>
      <c r="H901" s="1">
        <v>40</v>
      </c>
      <c r="I901" s="7">
        <f>LOG(Table3[[#This Row],[Distance Travelled]]/Table3[[#This Row],[Width of Button]]+1, 2)</f>
        <v>2.5110292308008018</v>
      </c>
      <c r="J901" s="6">
        <v>0.66900000000000004</v>
      </c>
    </row>
    <row r="902" spans="1:10">
      <c r="A902" s="1">
        <v>270</v>
      </c>
      <c r="B902" s="1">
        <v>3</v>
      </c>
      <c r="C902" s="1">
        <v>394</v>
      </c>
      <c r="D902" s="1">
        <v>495</v>
      </c>
      <c r="E902" s="1">
        <v>310</v>
      </c>
      <c r="F902" s="1">
        <v>490</v>
      </c>
      <c r="G902" s="2">
        <f>SQRT(POWER((Table3[[#This Row],[X- Position Src]]-Table3[[#This Row],[X- Position Target]]),2)+POWER((Table3[[#This Row],[Y- Position Src]]-Table3[[#This Row],[Y- Position Target]]),2))</f>
        <v>84.148677945645701</v>
      </c>
      <c r="H902" s="1">
        <v>40</v>
      </c>
      <c r="I902" s="7">
        <f>LOG(Table3[[#This Row],[Distance Travelled]]/Table3[[#This Row],[Width of Button]]+1, 2)</f>
        <v>1.633996993281567</v>
      </c>
      <c r="J902" s="6">
        <v>0.49199999999999999</v>
      </c>
    </row>
    <row r="903" spans="1:10">
      <c r="A903" s="1">
        <v>271</v>
      </c>
      <c r="B903" s="1">
        <v>3</v>
      </c>
      <c r="C903" s="1">
        <v>318</v>
      </c>
      <c r="D903" s="1">
        <v>491</v>
      </c>
      <c r="E903" s="1">
        <v>220</v>
      </c>
      <c r="F903" s="1">
        <v>400</v>
      </c>
      <c r="G903" s="2">
        <f>SQRT(POWER((Table3[[#This Row],[X- Position Src]]-Table3[[#This Row],[X- Position Target]]),2)+POWER((Table3[[#This Row],[Y- Position Src]]-Table3[[#This Row],[Y- Position Target]]),2))</f>
        <v>133.73481222179961</v>
      </c>
      <c r="H903" s="1">
        <v>40</v>
      </c>
      <c r="I903" s="7">
        <f>LOG(Table3[[#This Row],[Distance Travelled]]/Table3[[#This Row],[Width of Button]]+1, 2)</f>
        <v>2.1188149588242227</v>
      </c>
      <c r="J903" s="6">
        <v>0.66</v>
      </c>
    </row>
    <row r="904" spans="1:10">
      <c r="A904" s="1">
        <v>272</v>
      </c>
      <c r="B904" s="1">
        <v>3</v>
      </c>
      <c r="C904" s="1">
        <v>234</v>
      </c>
      <c r="D904" s="1">
        <v>418</v>
      </c>
      <c r="E904" s="1">
        <v>310</v>
      </c>
      <c r="F904" s="1">
        <v>490</v>
      </c>
      <c r="G904" s="2">
        <f>SQRT(POWER((Table3[[#This Row],[X- Position Src]]-Table3[[#This Row],[X- Position Target]]),2)+POWER((Table3[[#This Row],[Y- Position Src]]-Table3[[#This Row],[Y- Position Target]]),2))</f>
        <v>104.6900186264192</v>
      </c>
      <c r="H904" s="1">
        <v>40</v>
      </c>
      <c r="I904" s="7">
        <f>LOG(Table3[[#This Row],[Distance Travelled]]/Table3[[#This Row],[Width of Button]]+1, 2)</f>
        <v>1.8548934965438264</v>
      </c>
      <c r="J904" s="6">
        <v>0.627</v>
      </c>
    </row>
    <row r="905" spans="1:10">
      <c r="A905" s="1">
        <v>273</v>
      </c>
      <c r="B905" s="1">
        <v>3</v>
      </c>
      <c r="C905" s="1">
        <v>320</v>
      </c>
      <c r="D905" s="1">
        <v>485</v>
      </c>
      <c r="E905" s="1">
        <v>400</v>
      </c>
      <c r="F905" s="1">
        <v>220</v>
      </c>
      <c r="G905" s="2">
        <f>SQRT(POWER((Table3[[#This Row],[X- Position Src]]-Table3[[#This Row],[X- Position Target]]),2)+POWER((Table3[[#This Row],[Y- Position Src]]-Table3[[#This Row],[Y- Position Target]]),2))</f>
        <v>276.81221071332817</v>
      </c>
      <c r="H905" s="1">
        <v>40</v>
      </c>
      <c r="I905" s="7">
        <f>LOG(Table3[[#This Row],[Distance Travelled]]/Table3[[#This Row],[Width of Button]]+1, 2)</f>
        <v>2.9855560363530911</v>
      </c>
      <c r="J905" s="6">
        <v>0.85</v>
      </c>
    </row>
    <row r="906" spans="1:10">
      <c r="A906" s="1">
        <v>274</v>
      </c>
      <c r="B906" s="1">
        <v>3</v>
      </c>
      <c r="C906" s="1">
        <v>388</v>
      </c>
      <c r="D906" s="1">
        <v>250</v>
      </c>
      <c r="E906" s="1">
        <v>490</v>
      </c>
      <c r="F906" s="1">
        <v>400</v>
      </c>
      <c r="G906" s="2">
        <f>SQRT(POWER((Table3[[#This Row],[X- Position Src]]-Table3[[#This Row],[X- Position Target]]),2)+POWER((Table3[[#This Row],[Y- Position Src]]-Table3[[#This Row],[Y- Position Target]]),2))</f>
        <v>181.3945974939717</v>
      </c>
      <c r="H906" s="1">
        <v>40</v>
      </c>
      <c r="I906" s="7">
        <f>LOG(Table3[[#This Row],[Distance Travelled]]/Table3[[#This Row],[Width of Button]]+1, 2)</f>
        <v>2.4685481125635036</v>
      </c>
      <c r="J906" s="6">
        <v>0.874</v>
      </c>
    </row>
    <row r="907" spans="1:10">
      <c r="A907" s="1">
        <v>275</v>
      </c>
      <c r="B907" s="1">
        <v>3</v>
      </c>
      <c r="C907" s="1">
        <v>494</v>
      </c>
      <c r="D907" s="1">
        <v>403</v>
      </c>
      <c r="E907" s="1">
        <v>220</v>
      </c>
      <c r="F907" s="1">
        <v>490</v>
      </c>
      <c r="G907" s="2">
        <f>SQRT(POWER((Table3[[#This Row],[X- Position Src]]-Table3[[#This Row],[X- Position Target]]),2)+POWER((Table3[[#This Row],[Y- Position Src]]-Table3[[#This Row],[Y- Position Target]]),2))</f>
        <v>287.48043411682818</v>
      </c>
      <c r="H907" s="1">
        <v>40</v>
      </c>
      <c r="I907" s="7">
        <f>LOG(Table3[[#This Row],[Distance Travelled]]/Table3[[#This Row],[Width of Button]]+1, 2)</f>
        <v>3.0333368078096359</v>
      </c>
      <c r="J907" s="6">
        <v>0.77600000000000002</v>
      </c>
    </row>
    <row r="908" spans="1:10">
      <c r="A908" s="1">
        <v>276</v>
      </c>
      <c r="B908" s="1">
        <v>3</v>
      </c>
      <c r="C908" s="1">
        <v>211</v>
      </c>
      <c r="D908" s="1">
        <v>503</v>
      </c>
      <c r="E908" s="1">
        <v>310</v>
      </c>
      <c r="F908" s="1">
        <v>400</v>
      </c>
      <c r="G908" s="2">
        <f>SQRT(POWER((Table3[[#This Row],[X- Position Src]]-Table3[[#This Row],[X- Position Target]]),2)+POWER((Table3[[#This Row],[Y- Position Src]]-Table3[[#This Row],[Y- Position Target]]),2))</f>
        <v>142.86357128393507</v>
      </c>
      <c r="H908" s="1">
        <v>40</v>
      </c>
      <c r="I908" s="7">
        <f>LOG(Table3[[#This Row],[Distance Travelled]]/Table3[[#This Row],[Width of Button]]+1, 2)</f>
        <v>2.1926957956572872</v>
      </c>
      <c r="J908" s="6">
        <v>0.67600000000000005</v>
      </c>
    </row>
    <row r="909" spans="1:10">
      <c r="A909" s="1">
        <v>277</v>
      </c>
      <c r="B909" s="1">
        <v>3</v>
      </c>
      <c r="C909" s="1">
        <v>302</v>
      </c>
      <c r="D909" s="1">
        <v>396</v>
      </c>
      <c r="E909" s="1">
        <v>400</v>
      </c>
      <c r="F909" s="1">
        <v>220</v>
      </c>
      <c r="G909" s="2">
        <f>SQRT(POWER((Table3[[#This Row],[X- Position Src]]-Table3[[#This Row],[X- Position Target]]),2)+POWER((Table3[[#This Row],[Y- Position Src]]-Table3[[#This Row],[Y- Position Target]]),2))</f>
        <v>201.44478151592807</v>
      </c>
      <c r="H909" s="1">
        <v>40</v>
      </c>
      <c r="I909" s="7">
        <f>LOG(Table3[[#This Row],[Distance Travelled]]/Table3[[#This Row],[Width of Button]]+1, 2)</f>
        <v>2.5936213769423424</v>
      </c>
      <c r="J909" s="6">
        <v>0.63300000000000001</v>
      </c>
    </row>
    <row r="910" spans="1:10">
      <c r="A910" s="1">
        <v>278</v>
      </c>
      <c r="B910" s="1">
        <v>3</v>
      </c>
      <c r="C910" s="1">
        <v>407</v>
      </c>
      <c r="D910" s="1">
        <v>232</v>
      </c>
      <c r="E910" s="1">
        <v>310</v>
      </c>
      <c r="F910" s="1">
        <v>220</v>
      </c>
      <c r="G910" s="2">
        <f>SQRT(POWER((Table3[[#This Row],[X- Position Src]]-Table3[[#This Row],[X- Position Target]]),2)+POWER((Table3[[#This Row],[Y- Position Src]]-Table3[[#This Row],[Y- Position Target]]),2))</f>
        <v>97.739449558507332</v>
      </c>
      <c r="H910" s="1">
        <v>40</v>
      </c>
      <c r="I910" s="7">
        <f>LOG(Table3[[#This Row],[Distance Travelled]]/Table3[[#This Row],[Width of Button]]+1, 2)</f>
        <v>1.7838699116689087</v>
      </c>
      <c r="J910" s="6">
        <v>0.80500000000000005</v>
      </c>
    </row>
    <row r="911" spans="1:10">
      <c r="A911" s="1">
        <v>279</v>
      </c>
      <c r="B911" s="1">
        <v>3</v>
      </c>
      <c r="C911" s="1">
        <v>315</v>
      </c>
      <c r="D911" s="1">
        <v>234</v>
      </c>
      <c r="E911" s="1">
        <v>490</v>
      </c>
      <c r="F911" s="1">
        <v>400</v>
      </c>
      <c r="G911" s="2">
        <f>SQRT(POWER((Table3[[#This Row],[X- Position Src]]-Table3[[#This Row],[X- Position Target]]),2)+POWER((Table3[[#This Row],[Y- Position Src]]-Table3[[#This Row],[Y- Position Target]]),2))</f>
        <v>241.2073796549351</v>
      </c>
      <c r="H911" s="1">
        <v>40</v>
      </c>
      <c r="I911" s="7">
        <f>LOG(Table3[[#This Row],[Distance Travelled]]/Table3[[#This Row],[Width of Button]]+1, 2)</f>
        <v>2.8135625500797423</v>
      </c>
      <c r="J911" s="6">
        <v>0.71599999999999997</v>
      </c>
    </row>
    <row r="912" spans="1:10">
      <c r="A912" s="1">
        <v>280</v>
      </c>
      <c r="B912" s="1">
        <v>3</v>
      </c>
      <c r="C912" s="1">
        <v>484</v>
      </c>
      <c r="D912" s="1">
        <v>382</v>
      </c>
      <c r="E912" s="1">
        <v>220</v>
      </c>
      <c r="F912" s="1">
        <v>310</v>
      </c>
      <c r="G912" s="2">
        <f>SQRT(POWER((Table3[[#This Row],[X- Position Src]]-Table3[[#This Row],[X- Position Target]]),2)+POWER((Table3[[#This Row],[Y- Position Src]]-Table3[[#This Row],[Y- Position Target]]),2))</f>
        <v>273.64210202379314</v>
      </c>
      <c r="H912" s="1">
        <v>40</v>
      </c>
      <c r="I912" s="7">
        <f>LOG(Table3[[#This Row],[Distance Travelled]]/Table3[[#This Row],[Width of Button]]+1, 2)</f>
        <v>2.9710473287792145</v>
      </c>
      <c r="J912" s="6">
        <v>0.80300000000000005</v>
      </c>
    </row>
    <row r="913" spans="1:10">
      <c r="A913" s="1">
        <v>281</v>
      </c>
      <c r="B913" s="1">
        <v>3</v>
      </c>
      <c r="C913" s="1">
        <v>206</v>
      </c>
      <c r="D913" s="1">
        <v>308</v>
      </c>
      <c r="E913" s="1">
        <v>220</v>
      </c>
      <c r="F913" s="1">
        <v>310</v>
      </c>
      <c r="G913" s="2">
        <f>SQRT(POWER((Table3[[#This Row],[X- Position Src]]-Table3[[#This Row],[X- Position Target]]),2)+POWER((Table3[[#This Row],[Y- Position Src]]-Table3[[#This Row],[Y- Position Target]]),2))</f>
        <v>14.142135623730951</v>
      </c>
      <c r="H913" s="1">
        <v>40</v>
      </c>
      <c r="I913" s="7">
        <f>LOG(Table3[[#This Row],[Distance Travelled]]/Table3[[#This Row],[Width of Button]]+1, 2)</f>
        <v>0.43675179543982401</v>
      </c>
      <c r="J913" s="6">
        <v>1.1519999999999999</v>
      </c>
    </row>
    <row r="914" spans="1:10">
      <c r="A914" s="1">
        <v>282</v>
      </c>
      <c r="B914" s="1">
        <v>3</v>
      </c>
      <c r="C914" s="1">
        <v>220</v>
      </c>
      <c r="D914" s="1">
        <v>316</v>
      </c>
      <c r="E914" s="1">
        <v>490</v>
      </c>
      <c r="F914" s="1">
        <v>400</v>
      </c>
      <c r="G914" s="2">
        <f>SQRT(POWER((Table3[[#This Row],[X- Position Src]]-Table3[[#This Row],[X- Position Target]]),2)+POWER((Table3[[#This Row],[Y- Position Src]]-Table3[[#This Row],[Y- Position Target]]),2))</f>
        <v>282.76492003075629</v>
      </c>
      <c r="H914" s="1">
        <v>40</v>
      </c>
      <c r="I914" s="7">
        <f>LOG(Table3[[#This Row],[Distance Travelled]]/Table3[[#This Row],[Width of Button]]+1, 2)</f>
        <v>3.0124118815332883</v>
      </c>
      <c r="J914" s="6">
        <v>0.67500000000000004</v>
      </c>
    </row>
    <row r="915" spans="1:10">
      <c r="A915" s="1">
        <v>283</v>
      </c>
      <c r="B915" s="1">
        <v>3</v>
      </c>
      <c r="C915" s="1">
        <v>513</v>
      </c>
      <c r="D915" s="1">
        <v>402</v>
      </c>
      <c r="E915" s="1">
        <v>490</v>
      </c>
      <c r="F915" s="1">
        <v>490</v>
      </c>
      <c r="G915" s="2">
        <f>SQRT(POWER((Table3[[#This Row],[X- Position Src]]-Table3[[#This Row],[X- Position Target]]),2)+POWER((Table3[[#This Row],[Y- Position Src]]-Table3[[#This Row],[Y- Position Target]]),2))</f>
        <v>90.956033334793133</v>
      </c>
      <c r="H915" s="1">
        <v>40</v>
      </c>
      <c r="I915" s="7">
        <f>LOG(Table3[[#This Row],[Distance Travelled]]/Table3[[#This Row],[Width of Button]]+1, 2)</f>
        <v>1.7110106231644473</v>
      </c>
      <c r="J915" s="6">
        <v>0.58899999999999997</v>
      </c>
    </row>
    <row r="916" spans="1:10">
      <c r="A916" s="1">
        <v>284</v>
      </c>
      <c r="B916" s="1">
        <v>3</v>
      </c>
      <c r="C916" s="1">
        <v>509</v>
      </c>
      <c r="D916" s="1">
        <v>499</v>
      </c>
      <c r="E916" s="1">
        <v>220</v>
      </c>
      <c r="F916" s="1">
        <v>310</v>
      </c>
      <c r="G916" s="2">
        <f>SQRT(POWER((Table3[[#This Row],[X- Position Src]]-Table3[[#This Row],[X- Position Target]]),2)+POWER((Table3[[#This Row],[Y- Position Src]]-Table3[[#This Row],[Y- Position Target]]),2))</f>
        <v>345.31434954255809</v>
      </c>
      <c r="H916" s="1">
        <v>40</v>
      </c>
      <c r="I916" s="7">
        <f>LOG(Table3[[#This Row],[Distance Travelled]]/Table3[[#This Row],[Width of Button]]+1, 2)</f>
        <v>3.2679640094817621</v>
      </c>
      <c r="J916" s="6">
        <v>0.70199999999999996</v>
      </c>
    </row>
    <row r="917" spans="1:10">
      <c r="A917" s="1">
        <v>285</v>
      </c>
      <c r="B917" s="1">
        <v>3</v>
      </c>
      <c r="C917" s="1">
        <v>211</v>
      </c>
      <c r="D917" s="1">
        <v>305</v>
      </c>
      <c r="E917" s="1">
        <v>490</v>
      </c>
      <c r="F917" s="1">
        <v>310</v>
      </c>
      <c r="G917" s="2">
        <f>SQRT(POWER((Table3[[#This Row],[X- Position Src]]-Table3[[#This Row],[X- Position Target]]),2)+POWER((Table3[[#This Row],[Y- Position Src]]-Table3[[#This Row],[Y- Position Target]]),2))</f>
        <v>279.04479927065472</v>
      </c>
      <c r="H917" s="1">
        <v>40</v>
      </c>
      <c r="I917" s="7">
        <f>LOG(Table3[[#This Row],[Distance Travelled]]/Table3[[#This Row],[Width of Button]]+1, 2)</f>
        <v>2.9956871118170283</v>
      </c>
      <c r="J917" s="6">
        <v>0.78600000000000003</v>
      </c>
    </row>
    <row r="918" spans="1:10">
      <c r="A918" s="1">
        <v>286</v>
      </c>
      <c r="B918" s="1">
        <v>3</v>
      </c>
      <c r="C918" s="1">
        <v>500</v>
      </c>
      <c r="D918" s="1">
        <v>331</v>
      </c>
      <c r="E918" s="1">
        <v>310</v>
      </c>
      <c r="F918" s="1">
        <v>310</v>
      </c>
      <c r="G918" s="2">
        <f>SQRT(POWER((Table3[[#This Row],[X- Position Src]]-Table3[[#This Row],[X- Position Target]]),2)+POWER((Table3[[#This Row],[Y- Position Src]]-Table3[[#This Row],[Y- Position Target]]),2))</f>
        <v>191.15700353374447</v>
      </c>
      <c r="H918" s="1">
        <v>40</v>
      </c>
      <c r="I918" s="7">
        <f>LOG(Table3[[#This Row],[Distance Travelled]]/Table3[[#This Row],[Width of Button]]+1, 2)</f>
        <v>2.5308011685161018</v>
      </c>
      <c r="J918" s="6">
        <v>0.71599999999999997</v>
      </c>
    </row>
    <row r="919" spans="1:10">
      <c r="A919" s="1">
        <v>287</v>
      </c>
      <c r="B919" s="1">
        <v>3</v>
      </c>
      <c r="C919" s="1">
        <v>316</v>
      </c>
      <c r="D919" s="1">
        <v>299</v>
      </c>
      <c r="E919" s="1">
        <v>490</v>
      </c>
      <c r="F919" s="1">
        <v>400</v>
      </c>
      <c r="G919" s="2">
        <f>SQRT(POWER((Table3[[#This Row],[X- Position Src]]-Table3[[#This Row],[X- Position Target]]),2)+POWER((Table3[[#This Row],[Y- Position Src]]-Table3[[#This Row],[Y- Position Target]]),2))</f>
        <v>201.1889659002203</v>
      </c>
      <c r="H919" s="1">
        <v>40</v>
      </c>
      <c r="I919" s="7">
        <f>LOG(Table3[[#This Row],[Distance Travelled]]/Table3[[#This Row],[Width of Button]]+1, 2)</f>
        <v>2.5920920021039628</v>
      </c>
      <c r="J919" s="6">
        <v>0.77</v>
      </c>
    </row>
    <row r="920" spans="1:10">
      <c r="A920" s="1">
        <v>288</v>
      </c>
      <c r="B920" s="1">
        <v>3</v>
      </c>
      <c r="C920" s="1">
        <v>469</v>
      </c>
      <c r="D920" s="1">
        <v>400</v>
      </c>
      <c r="E920" s="1">
        <v>220</v>
      </c>
      <c r="F920" s="1">
        <v>310</v>
      </c>
      <c r="G920" s="2">
        <f>SQRT(POWER((Table3[[#This Row],[X- Position Src]]-Table3[[#This Row],[X- Position Target]]),2)+POWER((Table3[[#This Row],[Y- Position Src]]-Table3[[#This Row],[Y- Position Target]]),2))</f>
        <v>264.76593436467613</v>
      </c>
      <c r="H920" s="1">
        <v>40</v>
      </c>
      <c r="I920" s="7">
        <f>LOG(Table3[[#This Row],[Distance Travelled]]/Table3[[#This Row],[Width of Button]]+1, 2)</f>
        <v>2.929629747489781</v>
      </c>
      <c r="J920" s="6">
        <v>0.71599999999999997</v>
      </c>
    </row>
    <row r="921" spans="1:10">
      <c r="A921" s="1">
        <v>289</v>
      </c>
      <c r="B921" s="1">
        <v>3</v>
      </c>
      <c r="C921" s="1">
        <v>188</v>
      </c>
      <c r="D921" s="1">
        <v>319</v>
      </c>
      <c r="E921" s="1">
        <v>490</v>
      </c>
      <c r="F921" s="1">
        <v>400</v>
      </c>
      <c r="G921" s="2">
        <f>SQRT(POWER((Table3[[#This Row],[X- Position Src]]-Table3[[#This Row],[X- Position Target]]),2)+POWER((Table3[[#This Row],[Y- Position Src]]-Table3[[#This Row],[Y- Position Target]]),2))</f>
        <v>312.67395158535351</v>
      </c>
      <c r="H921" s="1">
        <v>40</v>
      </c>
      <c r="I921" s="7">
        <f>LOG(Table3[[#This Row],[Distance Travelled]]/Table3[[#This Row],[Width of Button]]+1, 2)</f>
        <v>3.1402631174719944</v>
      </c>
      <c r="J921" s="6">
        <v>0.68500000000000005</v>
      </c>
    </row>
    <row r="922" spans="1:10">
      <c r="A922" s="1">
        <v>290</v>
      </c>
      <c r="B922" s="1">
        <v>3</v>
      </c>
      <c r="C922" s="1">
        <v>490</v>
      </c>
      <c r="D922" s="1">
        <v>411</v>
      </c>
      <c r="E922" s="1">
        <v>490</v>
      </c>
      <c r="F922" s="1">
        <v>220</v>
      </c>
      <c r="G922" s="2">
        <f>SQRT(POWER((Table3[[#This Row],[X- Position Src]]-Table3[[#This Row],[X- Position Target]]),2)+POWER((Table3[[#This Row],[Y- Position Src]]-Table3[[#This Row],[Y- Position Target]]),2))</f>
        <v>191</v>
      </c>
      <c r="H922" s="1">
        <v>40</v>
      </c>
      <c r="I922" s="7">
        <f>LOG(Table3[[#This Row],[Distance Travelled]]/Table3[[#This Row],[Width of Button]]+1, 2)</f>
        <v>2.5298209465286954</v>
      </c>
      <c r="J922" s="6">
        <v>0.629</v>
      </c>
    </row>
    <row r="923" spans="1:10">
      <c r="A923" s="1">
        <v>291</v>
      </c>
      <c r="B923" s="1">
        <v>3</v>
      </c>
      <c r="C923" s="1">
        <v>494</v>
      </c>
      <c r="D923" s="1">
        <v>209</v>
      </c>
      <c r="E923" s="1">
        <v>400</v>
      </c>
      <c r="F923" s="1">
        <v>490</v>
      </c>
      <c r="G923" s="2">
        <f>SQRT(POWER((Table3[[#This Row],[X- Position Src]]-Table3[[#This Row],[X- Position Target]]),2)+POWER((Table3[[#This Row],[Y- Position Src]]-Table3[[#This Row],[Y- Position Target]]),2))</f>
        <v>296.30558550253488</v>
      </c>
      <c r="H923" s="1">
        <v>40</v>
      </c>
      <c r="I923" s="7">
        <f>LOG(Table3[[#This Row],[Distance Travelled]]/Table3[[#This Row],[Width of Button]]+1, 2)</f>
        <v>3.0717008348279533</v>
      </c>
      <c r="J923" s="6">
        <v>0.76600000000000001</v>
      </c>
    </row>
    <row r="924" spans="1:10">
      <c r="A924" s="1">
        <v>292</v>
      </c>
      <c r="B924" s="1">
        <v>3</v>
      </c>
      <c r="C924" s="1">
        <v>428</v>
      </c>
      <c r="D924" s="1">
        <v>513</v>
      </c>
      <c r="E924" s="1">
        <v>490</v>
      </c>
      <c r="F924" s="1">
        <v>220</v>
      </c>
      <c r="G924" s="2">
        <f>SQRT(POWER((Table3[[#This Row],[X- Position Src]]-Table3[[#This Row],[X- Position Target]]),2)+POWER((Table3[[#This Row],[Y- Position Src]]-Table3[[#This Row],[Y- Position Target]]),2))</f>
        <v>299.48789624958135</v>
      </c>
      <c r="H924" s="1">
        <v>40</v>
      </c>
      <c r="I924" s="7">
        <f>LOG(Table3[[#This Row],[Distance Travelled]]/Table3[[#This Row],[Width of Button]]+1, 2)</f>
        <v>3.0852882339170518</v>
      </c>
      <c r="J924" s="6">
        <v>0.78900000000000003</v>
      </c>
    </row>
    <row r="925" spans="1:10">
      <c r="A925" s="1">
        <v>293</v>
      </c>
      <c r="B925" s="1">
        <v>3</v>
      </c>
      <c r="C925" s="1">
        <v>484</v>
      </c>
      <c r="D925" s="1">
        <v>200</v>
      </c>
      <c r="E925" s="1">
        <v>310</v>
      </c>
      <c r="F925" s="1">
        <v>490</v>
      </c>
      <c r="G925" s="2">
        <f>SQRT(POWER((Table3[[#This Row],[X- Position Src]]-Table3[[#This Row],[X- Position Target]]),2)+POWER((Table3[[#This Row],[Y- Position Src]]-Table3[[#This Row],[Y- Position Target]]),2))</f>
        <v>338.19520990102745</v>
      </c>
      <c r="H925" s="1">
        <v>40</v>
      </c>
      <c r="I925" s="7">
        <f>LOG(Table3[[#This Row],[Distance Travelled]]/Table3[[#This Row],[Width of Button]]+1, 2)</f>
        <v>3.241059185579064</v>
      </c>
      <c r="J925" s="6">
        <v>0.69699999999999995</v>
      </c>
    </row>
    <row r="926" spans="1:10">
      <c r="A926" s="1">
        <v>294</v>
      </c>
      <c r="B926" s="1">
        <v>3</v>
      </c>
      <c r="C926" s="1">
        <v>328</v>
      </c>
      <c r="D926" s="1">
        <v>505</v>
      </c>
      <c r="E926" s="1">
        <v>220</v>
      </c>
      <c r="F926" s="1">
        <v>310</v>
      </c>
      <c r="G926" s="2">
        <f>SQRT(POWER((Table3[[#This Row],[X- Position Src]]-Table3[[#This Row],[X- Position Target]]),2)+POWER((Table3[[#This Row],[Y- Position Src]]-Table3[[#This Row],[Y- Position Target]]),2))</f>
        <v>222.91029585911909</v>
      </c>
      <c r="H926" s="1">
        <v>40</v>
      </c>
      <c r="I926" s="7">
        <f>LOG(Table3[[#This Row],[Distance Travelled]]/Table3[[#This Row],[Width of Button]]+1, 2)</f>
        <v>2.7164987354893602</v>
      </c>
      <c r="J926" s="6">
        <v>0.78600000000000003</v>
      </c>
    </row>
    <row r="927" spans="1:10">
      <c r="A927" s="1">
        <v>295</v>
      </c>
      <c r="B927" s="1">
        <v>3</v>
      </c>
      <c r="C927" s="1">
        <v>232</v>
      </c>
      <c r="D927" s="1">
        <v>311</v>
      </c>
      <c r="E927" s="1">
        <v>310</v>
      </c>
      <c r="F927" s="1">
        <v>310</v>
      </c>
      <c r="G927" s="2">
        <f>SQRT(POWER((Table3[[#This Row],[X- Position Src]]-Table3[[#This Row],[X- Position Target]]),2)+POWER((Table3[[#This Row],[Y- Position Src]]-Table3[[#This Row],[Y- Position Target]]),2))</f>
        <v>78.006409993025571</v>
      </c>
      <c r="H927" s="1">
        <v>40</v>
      </c>
      <c r="I927" s="7">
        <f>LOG(Table3[[#This Row],[Distance Travelled]]/Table3[[#This Row],[Width of Button]]+1, 2)</f>
        <v>1.5607933223895933</v>
      </c>
      <c r="J927" s="6">
        <v>0.74399999999999999</v>
      </c>
    </row>
    <row r="928" spans="1:10">
      <c r="A928" s="1">
        <v>296</v>
      </c>
      <c r="B928" s="1">
        <v>3</v>
      </c>
      <c r="C928" s="1">
        <v>307</v>
      </c>
      <c r="D928" s="1">
        <v>317</v>
      </c>
      <c r="E928" s="1">
        <v>400</v>
      </c>
      <c r="F928" s="1">
        <v>310</v>
      </c>
      <c r="G928" s="2">
        <f>SQRT(POWER((Table3[[#This Row],[X- Position Src]]-Table3[[#This Row],[X- Position Target]]),2)+POWER((Table3[[#This Row],[Y- Position Src]]-Table3[[#This Row],[Y- Position Target]]),2))</f>
        <v>93.263068789312314</v>
      </c>
      <c r="H928" s="1">
        <v>40</v>
      </c>
      <c r="I928" s="7">
        <f>LOG(Table3[[#This Row],[Distance Travelled]]/Table3[[#This Row],[Width of Button]]+1, 2)</f>
        <v>1.7362051164497063</v>
      </c>
      <c r="J928" s="6">
        <v>0.54</v>
      </c>
    </row>
    <row r="929" spans="1:10">
      <c r="A929" s="1">
        <v>297</v>
      </c>
      <c r="B929" s="1">
        <v>3</v>
      </c>
      <c r="C929" s="1">
        <v>395</v>
      </c>
      <c r="D929" s="1">
        <v>312</v>
      </c>
      <c r="E929" s="1">
        <v>310</v>
      </c>
      <c r="F929" s="1">
        <v>490</v>
      </c>
      <c r="G929" s="2">
        <f>SQRT(POWER((Table3[[#This Row],[X- Position Src]]-Table3[[#This Row],[X- Position Target]]),2)+POWER((Table3[[#This Row],[Y- Position Src]]-Table3[[#This Row],[Y- Position Target]]),2))</f>
        <v>197.25364381932212</v>
      </c>
      <c r="H929" s="1">
        <v>40</v>
      </c>
      <c r="I929" s="7">
        <f>LOG(Table3[[#This Row],[Distance Travelled]]/Table3[[#This Row],[Width of Button]]+1, 2)</f>
        <v>2.5683583396877911</v>
      </c>
      <c r="J929" s="6">
        <v>0.63100000000000001</v>
      </c>
    </row>
    <row r="930" spans="1:10">
      <c r="A930" s="1">
        <v>298</v>
      </c>
      <c r="B930" s="1">
        <v>3</v>
      </c>
      <c r="C930" s="1">
        <v>336</v>
      </c>
      <c r="D930" s="1">
        <v>458</v>
      </c>
      <c r="E930" s="1">
        <v>220</v>
      </c>
      <c r="F930" s="1">
        <v>220</v>
      </c>
      <c r="G930" s="2">
        <f>SQRT(POWER((Table3[[#This Row],[X- Position Src]]-Table3[[#This Row],[X- Position Target]]),2)+POWER((Table3[[#This Row],[Y- Position Src]]-Table3[[#This Row],[Y- Position Target]]),2))</f>
        <v>264.76404589747455</v>
      </c>
      <c r="H930" s="1">
        <v>40</v>
      </c>
      <c r="I930" s="7">
        <f>LOG(Table3[[#This Row],[Distance Travelled]]/Table3[[#This Row],[Width of Button]]+1, 2)</f>
        <v>2.9296208078728463</v>
      </c>
      <c r="J930" s="6">
        <v>0.751</v>
      </c>
    </row>
    <row r="931" spans="1:10">
      <c r="A931" s="1">
        <v>299</v>
      </c>
      <c r="B931" s="1">
        <v>3</v>
      </c>
      <c r="C931" s="1">
        <v>200</v>
      </c>
      <c r="D931" s="1">
        <v>204</v>
      </c>
      <c r="E931" s="1">
        <v>310</v>
      </c>
      <c r="F931" s="1">
        <v>400</v>
      </c>
      <c r="G931" s="2">
        <f>SQRT(POWER((Table3[[#This Row],[X- Position Src]]-Table3[[#This Row],[X- Position Target]]),2)+POWER((Table3[[#This Row],[Y- Position Src]]-Table3[[#This Row],[Y- Position Target]]),2))</f>
        <v>224.75764725588314</v>
      </c>
      <c r="H931" s="1">
        <v>40</v>
      </c>
      <c r="I931" s="7">
        <f>LOG(Table3[[#This Row],[Distance Travelled]]/Table3[[#This Row],[Width of Button]]+1, 2)</f>
        <v>2.7266004504885584</v>
      </c>
      <c r="J931" s="6">
        <v>0.70899999999999996</v>
      </c>
    </row>
    <row r="932" spans="1:10">
      <c r="A932" s="1">
        <v>300</v>
      </c>
      <c r="B932" s="1">
        <v>3</v>
      </c>
      <c r="C932" s="1">
        <v>318</v>
      </c>
      <c r="D932" s="1">
        <v>402</v>
      </c>
      <c r="E932" s="1">
        <v>490</v>
      </c>
      <c r="F932" s="1">
        <v>220</v>
      </c>
      <c r="G932" s="2">
        <f>SQRT(POWER((Table3[[#This Row],[X- Position Src]]-Table3[[#This Row],[X- Position Target]]),2)+POWER((Table3[[#This Row],[Y- Position Src]]-Table3[[#This Row],[Y- Position Target]]),2))</f>
        <v>250.4156544627352</v>
      </c>
      <c r="H932" s="1">
        <v>40</v>
      </c>
      <c r="I932" s="7">
        <f>LOG(Table3[[#This Row],[Distance Travelled]]/Table3[[#This Row],[Width of Button]]+1, 2)</f>
        <v>2.8600473168403386</v>
      </c>
      <c r="J932" s="6">
        <v>0.621</v>
      </c>
    </row>
    <row r="933" spans="1:10">
      <c r="A933" s="1">
        <v>301</v>
      </c>
      <c r="B933" s="1">
        <v>3</v>
      </c>
      <c r="C933" s="1">
        <v>523</v>
      </c>
      <c r="D933" s="1">
        <v>200</v>
      </c>
      <c r="E933" s="1">
        <v>490</v>
      </c>
      <c r="F933" s="1">
        <v>310</v>
      </c>
      <c r="G933" s="2">
        <f>SQRT(POWER((Table3[[#This Row],[X- Position Src]]-Table3[[#This Row],[X- Position Target]]),2)+POWER((Table3[[#This Row],[Y- Position Src]]-Table3[[#This Row],[Y- Position Target]]),2))</f>
        <v>114.84337159801605</v>
      </c>
      <c r="H933" s="1">
        <v>40</v>
      </c>
      <c r="I933" s="7">
        <f>LOG(Table3[[#This Row],[Distance Travelled]]/Table3[[#This Row],[Width of Button]]+1, 2)</f>
        <v>1.9527377215722301</v>
      </c>
      <c r="J933" s="6">
        <v>0.68200000000000005</v>
      </c>
    </row>
    <row r="934" spans="1:10">
      <c r="A934" s="1">
        <v>302</v>
      </c>
      <c r="B934" s="1">
        <v>3</v>
      </c>
      <c r="C934" s="1">
        <v>478</v>
      </c>
      <c r="D934" s="1">
        <v>324</v>
      </c>
      <c r="E934" s="1">
        <v>310</v>
      </c>
      <c r="F934" s="1">
        <v>220</v>
      </c>
      <c r="G934" s="2">
        <f>SQRT(POWER((Table3[[#This Row],[X- Position Src]]-Table3[[#This Row],[X- Position Target]]),2)+POWER((Table3[[#This Row],[Y- Position Src]]-Table3[[#This Row],[Y- Position Target]]),2))</f>
        <v>197.58542456365549</v>
      </c>
      <c r="H934" s="1">
        <v>40</v>
      </c>
      <c r="I934" s="7">
        <f>LOG(Table3[[#This Row],[Distance Travelled]]/Table3[[#This Row],[Width of Button]]+1, 2)</f>
        <v>2.5703744270078093</v>
      </c>
      <c r="J934" s="6">
        <v>0.67900000000000005</v>
      </c>
    </row>
    <row r="935" spans="1:10">
      <c r="A935" s="1">
        <v>303</v>
      </c>
      <c r="B935" s="1">
        <v>3</v>
      </c>
      <c r="C935" s="1">
        <v>295</v>
      </c>
      <c r="D935" s="1">
        <v>196</v>
      </c>
      <c r="E935" s="1">
        <v>310</v>
      </c>
      <c r="F935" s="1">
        <v>220</v>
      </c>
      <c r="G935" s="2">
        <f>SQRT(POWER((Table3[[#This Row],[X- Position Src]]-Table3[[#This Row],[X- Position Target]]),2)+POWER((Table3[[#This Row],[Y- Position Src]]-Table3[[#This Row],[Y- Position Target]]),2))</f>
        <v>28.301943396169811</v>
      </c>
      <c r="H935" s="1">
        <v>40</v>
      </c>
      <c r="I935" s="7">
        <f>LOG(Table3[[#This Row],[Distance Travelled]]/Table3[[#This Row],[Width of Button]]+1, 2)</f>
        <v>0.77192662812194035</v>
      </c>
      <c r="J935" s="6">
        <v>1.2450000000000001</v>
      </c>
    </row>
    <row r="936" spans="1:10">
      <c r="A936" s="1">
        <v>304</v>
      </c>
      <c r="B936" s="1">
        <v>3</v>
      </c>
      <c r="C936" s="1">
        <v>311</v>
      </c>
      <c r="D936" s="1">
        <v>224</v>
      </c>
      <c r="E936" s="1">
        <v>400</v>
      </c>
      <c r="F936" s="1">
        <v>400</v>
      </c>
      <c r="G936" s="2">
        <f>SQRT(POWER((Table3[[#This Row],[X- Position Src]]-Table3[[#This Row],[X- Position Target]]),2)+POWER((Table3[[#This Row],[Y- Position Src]]-Table3[[#This Row],[Y- Position Target]]),2))</f>
        <v>197.22322378462431</v>
      </c>
      <c r="H936" s="1">
        <v>40</v>
      </c>
      <c r="I936" s="7">
        <f>LOG(Table3[[#This Row],[Distance Travelled]]/Table3[[#This Row],[Width of Button]]+1, 2)</f>
        <v>2.5681733492856922</v>
      </c>
      <c r="J936" s="6">
        <v>0.82799999999999996</v>
      </c>
    </row>
    <row r="937" spans="1:10">
      <c r="A937" s="1">
        <v>305</v>
      </c>
      <c r="B937" s="1">
        <v>3</v>
      </c>
      <c r="C937" s="1">
        <v>395</v>
      </c>
      <c r="D937" s="1">
        <v>407</v>
      </c>
      <c r="E937" s="1">
        <v>490</v>
      </c>
      <c r="F937" s="1">
        <v>310</v>
      </c>
      <c r="G937" s="2">
        <f>SQRT(POWER((Table3[[#This Row],[X- Position Src]]-Table3[[#This Row],[X- Position Target]]),2)+POWER((Table3[[#This Row],[Y- Position Src]]-Table3[[#This Row],[Y- Position Target]]),2))</f>
        <v>135.77186748365804</v>
      </c>
      <c r="H937" s="1">
        <v>40</v>
      </c>
      <c r="I937" s="7">
        <f>LOG(Table3[[#This Row],[Distance Travelled]]/Table3[[#This Row],[Width of Button]]+1, 2)</f>
        <v>2.1356322786245756</v>
      </c>
      <c r="J937" s="6">
        <v>0.64300000000000002</v>
      </c>
    </row>
    <row r="938" spans="1:10">
      <c r="A938" s="1">
        <v>306</v>
      </c>
      <c r="B938" s="1">
        <v>3</v>
      </c>
      <c r="C938" s="1">
        <v>501</v>
      </c>
      <c r="D938" s="1">
        <v>303</v>
      </c>
      <c r="E938" s="1">
        <v>400</v>
      </c>
      <c r="F938" s="1">
        <v>400</v>
      </c>
      <c r="G938" s="2">
        <f>SQRT(POWER((Table3[[#This Row],[X- Position Src]]-Table3[[#This Row],[X- Position Target]]),2)+POWER((Table3[[#This Row],[Y- Position Src]]-Table3[[#This Row],[Y- Position Target]]),2))</f>
        <v>140.03570973148243</v>
      </c>
      <c r="H938" s="1">
        <v>40</v>
      </c>
      <c r="I938" s="7">
        <f>LOG(Table3[[#This Row],[Distance Travelled]]/Table3[[#This Row],[Width of Button]]+1, 2)</f>
        <v>2.1702111855695954</v>
      </c>
      <c r="J938" s="6">
        <v>0.63200000000000001</v>
      </c>
    </row>
    <row r="939" spans="1:10">
      <c r="A939" s="1">
        <v>307</v>
      </c>
      <c r="B939" s="1">
        <v>3</v>
      </c>
      <c r="C939" s="1">
        <v>427</v>
      </c>
      <c r="D939" s="1">
        <v>392</v>
      </c>
      <c r="E939" s="1">
        <v>490</v>
      </c>
      <c r="F939" s="1">
        <v>310</v>
      </c>
      <c r="G939" s="2">
        <f>SQRT(POWER((Table3[[#This Row],[X- Position Src]]-Table3[[#This Row],[X- Position Target]]),2)+POWER((Table3[[#This Row],[Y- Position Src]]-Table3[[#This Row],[Y- Position Target]]),2))</f>
        <v>103.40696301506973</v>
      </c>
      <c r="H939" s="1">
        <v>40</v>
      </c>
      <c r="I939" s="7">
        <f>LOG(Table3[[#This Row],[Distance Travelled]]/Table3[[#This Row],[Width of Button]]+1, 2)</f>
        <v>1.8420431695787201</v>
      </c>
      <c r="J939" s="6">
        <v>0.75800000000000001</v>
      </c>
    </row>
    <row r="940" spans="1:10">
      <c r="A940" s="1">
        <v>308</v>
      </c>
      <c r="B940" s="1">
        <v>3</v>
      </c>
      <c r="C940" s="1">
        <v>494</v>
      </c>
      <c r="D940" s="1">
        <v>341</v>
      </c>
      <c r="E940" s="1">
        <v>400</v>
      </c>
      <c r="F940" s="1">
        <v>400</v>
      </c>
      <c r="G940" s="2">
        <f>SQRT(POWER((Table3[[#This Row],[X- Position Src]]-Table3[[#This Row],[X- Position Target]]),2)+POWER((Table3[[#This Row],[Y- Position Src]]-Table3[[#This Row],[Y- Position Target]]),2))</f>
        <v>110.98198051936178</v>
      </c>
      <c r="H940" s="1">
        <v>40</v>
      </c>
      <c r="I940" s="7">
        <f>LOG(Table3[[#This Row],[Distance Travelled]]/Table3[[#This Row],[Width of Button]]+1, 2)</f>
        <v>1.9163044711488184</v>
      </c>
      <c r="J940" s="6">
        <v>0.61399999999999999</v>
      </c>
    </row>
    <row r="941" spans="1:10">
      <c r="A941" s="1">
        <v>309</v>
      </c>
      <c r="B941" s="1">
        <v>3</v>
      </c>
      <c r="C941" s="1">
        <v>402</v>
      </c>
      <c r="D941" s="1">
        <v>398</v>
      </c>
      <c r="E941" s="1">
        <v>310</v>
      </c>
      <c r="F941" s="1">
        <v>400</v>
      </c>
      <c r="G941" s="2">
        <f>SQRT(POWER((Table3[[#This Row],[X- Position Src]]-Table3[[#This Row],[X- Position Target]]),2)+POWER((Table3[[#This Row],[Y- Position Src]]-Table3[[#This Row],[Y- Position Target]]),2))</f>
        <v>92.021736562618727</v>
      </c>
      <c r="H941" s="1">
        <v>40</v>
      </c>
      <c r="I941" s="7">
        <f>LOG(Table3[[#This Row],[Distance Travelled]]/Table3[[#This Row],[Width of Button]]+1, 2)</f>
        <v>1.722703574845353</v>
      </c>
      <c r="J941" s="6">
        <v>0.69099999999999995</v>
      </c>
    </row>
    <row r="942" spans="1:10">
      <c r="A942" s="1">
        <v>310</v>
      </c>
      <c r="B942" s="1">
        <v>3</v>
      </c>
      <c r="C942" s="1">
        <v>317</v>
      </c>
      <c r="D942" s="1">
        <v>399</v>
      </c>
      <c r="E942" s="1">
        <v>310</v>
      </c>
      <c r="F942" s="1">
        <v>310</v>
      </c>
      <c r="G942" s="2">
        <f>SQRT(POWER((Table3[[#This Row],[X- Position Src]]-Table3[[#This Row],[X- Position Target]]),2)+POWER((Table3[[#This Row],[Y- Position Src]]-Table3[[#This Row],[Y- Position Target]]),2))</f>
        <v>89.274856482662571</v>
      </c>
      <c r="H942" s="1">
        <v>40</v>
      </c>
      <c r="I942" s="7">
        <f>LOG(Table3[[#This Row],[Distance Travelled]]/Table3[[#This Row],[Width of Button]]+1, 2)</f>
        <v>1.6923697980697867</v>
      </c>
      <c r="J942" s="6">
        <v>0.63200000000000001</v>
      </c>
    </row>
    <row r="943" spans="1:10">
      <c r="A943" s="1">
        <v>311</v>
      </c>
      <c r="B943" s="1">
        <v>3</v>
      </c>
      <c r="C943" s="1">
        <v>324</v>
      </c>
      <c r="D943" s="1">
        <v>312</v>
      </c>
      <c r="E943" s="1">
        <v>220</v>
      </c>
      <c r="F943" s="1">
        <v>400</v>
      </c>
      <c r="G943" s="2">
        <f>SQRT(POWER((Table3[[#This Row],[X- Position Src]]-Table3[[#This Row],[X- Position Target]]),2)+POWER((Table3[[#This Row],[Y- Position Src]]-Table3[[#This Row],[Y- Position Target]]),2))</f>
        <v>136.23509092741122</v>
      </c>
      <c r="H943" s="1">
        <v>40</v>
      </c>
      <c r="I943" s="7">
        <f>LOG(Table3[[#This Row],[Distance Travelled]]/Table3[[#This Row],[Width of Button]]+1, 2)</f>
        <v>2.1394293089668612</v>
      </c>
      <c r="J943" s="6">
        <v>0.68</v>
      </c>
    </row>
    <row r="944" spans="1:10">
      <c r="A944" s="1">
        <v>312</v>
      </c>
      <c r="B944" s="1">
        <v>3</v>
      </c>
      <c r="C944" s="1">
        <v>223</v>
      </c>
      <c r="D944" s="1">
        <v>390</v>
      </c>
      <c r="E944" s="1">
        <v>400</v>
      </c>
      <c r="F944" s="1">
        <v>310</v>
      </c>
      <c r="G944" s="2">
        <f>SQRT(POWER((Table3[[#This Row],[X- Position Src]]-Table3[[#This Row],[X- Position Target]]),2)+POWER((Table3[[#This Row],[Y- Position Src]]-Table3[[#This Row],[Y- Position Target]]),2))</f>
        <v>194.23954283306992</v>
      </c>
      <c r="H944" s="1">
        <v>40</v>
      </c>
      <c r="I944" s="7">
        <f>LOG(Table3[[#This Row],[Distance Travelled]]/Table3[[#This Row],[Width of Button]]+1, 2)</f>
        <v>2.5499127379068494</v>
      </c>
      <c r="J944" s="6">
        <v>0.61099999999999999</v>
      </c>
    </row>
    <row r="945" spans="1:10">
      <c r="A945" s="1">
        <v>313</v>
      </c>
      <c r="B945" s="1">
        <v>3</v>
      </c>
      <c r="C945" s="1">
        <v>396</v>
      </c>
      <c r="D945" s="1">
        <v>313</v>
      </c>
      <c r="E945" s="1">
        <v>400</v>
      </c>
      <c r="F945" s="1">
        <v>310</v>
      </c>
      <c r="G945" s="2">
        <f>SQRT(POWER((Table3[[#This Row],[X- Position Src]]-Table3[[#This Row],[X- Position Target]]),2)+POWER((Table3[[#This Row],[Y- Position Src]]-Table3[[#This Row],[Y- Position Target]]),2))</f>
        <v>5</v>
      </c>
      <c r="H945" s="1">
        <v>40</v>
      </c>
      <c r="I945" s="7">
        <f>LOG(Table3[[#This Row],[Distance Travelled]]/Table3[[#This Row],[Width of Button]]+1, 2)</f>
        <v>0.16992500144231237</v>
      </c>
      <c r="J945" s="6">
        <v>0.59699999999999998</v>
      </c>
    </row>
    <row r="946" spans="1:10">
      <c r="A946" s="1">
        <v>314</v>
      </c>
      <c r="B946" s="1">
        <v>3</v>
      </c>
      <c r="C946" s="1">
        <v>411</v>
      </c>
      <c r="D946" s="1">
        <v>312</v>
      </c>
      <c r="E946" s="1">
        <v>490</v>
      </c>
      <c r="F946" s="1">
        <v>490</v>
      </c>
      <c r="G946" s="2">
        <f>SQRT(POWER((Table3[[#This Row],[X- Position Src]]-Table3[[#This Row],[X- Position Target]]),2)+POWER((Table3[[#This Row],[Y- Position Src]]-Table3[[#This Row],[Y- Position Target]]),2))</f>
        <v>194.74342094150447</v>
      </c>
      <c r="H946" s="1">
        <v>40</v>
      </c>
      <c r="I946" s="7">
        <f>LOG(Table3[[#This Row],[Distance Travelled]]/Table3[[#This Row],[Width of Button]]+1, 2)</f>
        <v>2.5530128195051884</v>
      </c>
      <c r="J946" s="6">
        <v>0.84699999999999998</v>
      </c>
    </row>
    <row r="947" spans="1:10">
      <c r="A947" s="1">
        <v>315</v>
      </c>
      <c r="B947" s="1">
        <v>3</v>
      </c>
      <c r="C947" s="1">
        <v>497</v>
      </c>
      <c r="D947" s="1">
        <v>500</v>
      </c>
      <c r="E947" s="1">
        <v>220</v>
      </c>
      <c r="F947" s="1">
        <v>220</v>
      </c>
      <c r="G947" s="2">
        <f>SQRT(POWER((Table3[[#This Row],[X- Position Src]]-Table3[[#This Row],[X- Position Target]]),2)+POWER((Table3[[#This Row],[Y- Position Src]]-Table3[[#This Row],[Y- Position Target]]),2))</f>
        <v>393.86418979135436</v>
      </c>
      <c r="H947" s="1">
        <v>40</v>
      </c>
      <c r="I947" s="7">
        <f>LOG(Table3[[#This Row],[Distance Travelled]]/Table3[[#This Row],[Width of Button]]+1, 2)</f>
        <v>3.4391716090382101</v>
      </c>
      <c r="J947" s="6">
        <v>0.875</v>
      </c>
    </row>
    <row r="948" spans="1:10">
      <c r="A948" s="1">
        <v>316</v>
      </c>
      <c r="B948" s="1">
        <v>3</v>
      </c>
      <c r="C948" s="1">
        <v>208</v>
      </c>
      <c r="D948" s="1">
        <v>209</v>
      </c>
      <c r="E948" s="1">
        <v>220</v>
      </c>
      <c r="F948" s="1">
        <v>310</v>
      </c>
      <c r="G948" s="2">
        <f>SQRT(POWER((Table3[[#This Row],[X- Position Src]]-Table3[[#This Row],[X- Position Target]]),2)+POWER((Table3[[#This Row],[Y- Position Src]]-Table3[[#This Row],[Y- Position Target]]),2))</f>
        <v>101.71037311896953</v>
      </c>
      <c r="H948" s="1">
        <v>40</v>
      </c>
      <c r="I948" s="7">
        <f>LOG(Table3[[#This Row],[Distance Travelled]]/Table3[[#This Row],[Width of Button]]+1, 2)</f>
        <v>1.8248734614676321</v>
      </c>
      <c r="J948" s="6">
        <v>0.85499999999999998</v>
      </c>
    </row>
    <row r="949" spans="1:10">
      <c r="A949" s="1">
        <v>317</v>
      </c>
      <c r="B949" s="1">
        <v>3</v>
      </c>
      <c r="C949" s="1">
        <v>227</v>
      </c>
      <c r="D949" s="1">
        <v>328</v>
      </c>
      <c r="E949" s="1">
        <v>310</v>
      </c>
      <c r="F949" s="1">
        <v>220</v>
      </c>
      <c r="G949" s="2">
        <f>SQRT(POWER((Table3[[#This Row],[X- Position Src]]-Table3[[#This Row],[X- Position Target]]),2)+POWER((Table3[[#This Row],[Y- Position Src]]-Table3[[#This Row],[Y- Position Target]]),2))</f>
        <v>136.20939761998804</v>
      </c>
      <c r="H949" s="1">
        <v>40</v>
      </c>
      <c r="I949" s="7">
        <f>LOG(Table3[[#This Row],[Distance Travelled]]/Table3[[#This Row],[Width of Button]]+1, 2)</f>
        <v>2.1392189631763969</v>
      </c>
      <c r="J949" s="6">
        <v>1.002</v>
      </c>
    </row>
    <row r="950" spans="1:10">
      <c r="A950" s="1">
        <v>318</v>
      </c>
      <c r="B950" s="1">
        <v>3</v>
      </c>
      <c r="C950" s="1">
        <v>311</v>
      </c>
      <c r="D950" s="1">
        <v>212</v>
      </c>
      <c r="E950" s="1">
        <v>490</v>
      </c>
      <c r="F950" s="1">
        <v>220</v>
      </c>
      <c r="G950" s="2">
        <f>SQRT(POWER((Table3[[#This Row],[X- Position Src]]-Table3[[#This Row],[X- Position Target]]),2)+POWER((Table3[[#This Row],[Y- Position Src]]-Table3[[#This Row],[Y- Position Target]]),2))</f>
        <v>179.17868176767013</v>
      </c>
      <c r="H950" s="1">
        <v>40</v>
      </c>
      <c r="I950" s="7">
        <f>LOG(Table3[[#This Row],[Distance Travelled]]/Table3[[#This Row],[Width of Button]]+1, 2)</f>
        <v>2.4540355774753615</v>
      </c>
      <c r="J950" s="6">
        <v>0.59599999999999997</v>
      </c>
    </row>
    <row r="951" spans="1:10">
      <c r="A951" s="1">
        <v>319</v>
      </c>
      <c r="B951" s="1">
        <v>3</v>
      </c>
      <c r="C951" s="1">
        <v>490</v>
      </c>
      <c r="D951" s="1">
        <v>223</v>
      </c>
      <c r="E951" s="1">
        <v>220</v>
      </c>
      <c r="F951" s="1">
        <v>400</v>
      </c>
      <c r="G951" s="2">
        <f>SQRT(POWER((Table3[[#This Row],[X- Position Src]]-Table3[[#This Row],[X- Position Target]]),2)+POWER((Table3[[#This Row],[Y- Position Src]]-Table3[[#This Row],[Y- Position Target]]),2))</f>
        <v>322.84516412670644</v>
      </c>
      <c r="H951" s="1">
        <v>40</v>
      </c>
      <c r="I951" s="9">
        <f>LOG(Table3[[#This Row],[Distance Travelled]]/Table3[[#This Row],[Width of Button]]+1, 2)</f>
        <v>3.1812821373201547</v>
      </c>
      <c r="J951" s="8">
        <v>0.71799999999999997</v>
      </c>
    </row>
  </sheetData>
  <mergeCells count="1">
    <mergeCell ref="N30:P32"/>
  </mergeCell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Sumedha</cp:lastModifiedBy>
  <dcterms:created xsi:type="dcterms:W3CDTF">2017-03-06T16:33:12Z</dcterms:created>
  <dcterms:modified xsi:type="dcterms:W3CDTF">2017-03-06T22:16:03Z</dcterms:modified>
</cp:coreProperties>
</file>