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hanakalburgi/Downloads/solution_5/"/>
    </mc:Choice>
  </mc:AlternateContent>
  <xr:revisionPtr revIDLastSave="0" documentId="13_ncr:1_{72443F41-E550-CC4F-93B6-BEB408DC4314}" xr6:coauthVersionLast="46" xr6:coauthVersionMax="46" xr10:uidLastSave="{00000000-0000-0000-0000-000000000000}"/>
  <bookViews>
    <workbookView xWindow="3120" yWindow="1060" windowWidth="25680" windowHeight="16940" xr2:uid="{F7EA5809-12F6-9846-AAEF-B7D2263B13A3}"/>
  </bookViews>
  <sheets>
    <sheet name="Sheet1" sheetId="1" r:id="rId1"/>
    <sheet name="Sheet2" sheetId="2" r:id="rId2"/>
  </sheets>
  <definedNames>
    <definedName name="_xlnm._FilterDatabase" localSheetId="1" hidden="1">Sheet2!$B$2:$E$2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1" l="1"/>
  <c r="I51" i="1"/>
  <c r="I46" i="1"/>
  <c r="I37" i="1"/>
  <c r="I32" i="1"/>
  <c r="I23" i="1"/>
  <c r="I18" i="1"/>
  <c r="I13" i="1"/>
  <c r="H56" i="1"/>
  <c r="J56" i="1" s="1"/>
  <c r="H51" i="1"/>
  <c r="J51" i="1" s="1"/>
  <c r="H46" i="1"/>
  <c r="J46" i="1" s="1"/>
  <c r="H37" i="1"/>
  <c r="J37" i="1" s="1"/>
  <c r="H32" i="1"/>
  <c r="J32" i="1" s="1"/>
  <c r="H23" i="1"/>
  <c r="J23" i="1" s="1"/>
  <c r="H18" i="1"/>
  <c r="H13" i="1"/>
  <c r="J13" i="1" s="1"/>
  <c r="I8" i="1"/>
  <c r="J18" i="1" l="1"/>
  <c r="H8" i="1" l="1"/>
  <c r="J8" i="1" s="1"/>
</calcChain>
</file>

<file path=xl/sharedStrings.xml><?xml version="1.0" encoding="utf-8"?>
<sst xmlns="http://schemas.openxmlformats.org/spreadsheetml/2006/main" count="126" uniqueCount="41">
  <si>
    <t>Split</t>
  </si>
  <si>
    <t>PL</t>
  </si>
  <si>
    <t>PR</t>
  </si>
  <si>
    <t>Level</t>
  </si>
  <si>
    <t>P( j |tL )</t>
  </si>
  <si>
    <t>P( j |tR)</t>
  </si>
  <si>
    <t>2PL PR</t>
  </si>
  <si>
    <t>Q(s|t)</t>
  </si>
  <si>
    <t>Φ(s|t)</t>
  </si>
  <si>
    <t>L1</t>
  </si>
  <si>
    <t>L2</t>
  </si>
  <si>
    <t>L3</t>
  </si>
  <si>
    <t>L4</t>
  </si>
  <si>
    <t xml:space="preserve"> </t>
  </si>
  <si>
    <t>Occupation</t>
  </si>
  <si>
    <t>Gender</t>
  </si>
  <si>
    <t>Age</t>
  </si>
  <si>
    <t xml:space="preserve">Salary </t>
  </si>
  <si>
    <t>Service</t>
  </si>
  <si>
    <t>Female</t>
  </si>
  <si>
    <t>Male</t>
  </si>
  <si>
    <t xml:space="preserve">Male </t>
  </si>
  <si>
    <t>Management</t>
  </si>
  <si>
    <t>Staff</t>
  </si>
  <si>
    <t>Sales</t>
  </si>
  <si>
    <t>31 - 40</t>
  </si>
  <si>
    <t>less than 35k</t>
  </si>
  <si>
    <t>Salary in $</t>
  </si>
  <si>
    <t>35k - 45k</t>
  </si>
  <si>
    <t>45k - 55k</t>
  </si>
  <si>
    <t xml:space="preserve">Occupation </t>
  </si>
  <si>
    <t xml:space="preserve">Management </t>
  </si>
  <si>
    <t>0 - 30</t>
  </si>
  <si>
    <t xml:space="preserve">Above 40 </t>
  </si>
  <si>
    <t xml:space="preserve">Discrete levels </t>
  </si>
  <si>
    <t>55k and above</t>
  </si>
  <si>
    <t xml:space="preserve">Φ(s|t) is highest for Occupation = Management </t>
  </si>
  <si>
    <t>The split must be as follows :</t>
  </si>
  <si>
    <t xml:space="preserve">left child -&gt; Occupation = Management  </t>
  </si>
  <si>
    <t>right child -&gt; Occupation = Services, Sales, Staff</t>
  </si>
  <si>
    <t>Archana Kalburgi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</si>
</sst>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57EAD-3ADC-8241-9FB8-3E90213269C1}">
  <dimension ref="A2:K66"/>
  <sheetViews>
    <sheetView tabSelected="1" workbookViewId="0">
      <selection activeCell="N17" sqref="N17"/>
    </sheetView>
  </sheetViews>
  <sheetFormatPr baseColWidth="10" defaultRowHeight="16" x14ac:dyDescent="0.2"/>
  <cols>
    <col min="2" max="2" width="11.6640625" customWidth="1"/>
  </cols>
  <sheetData>
    <row r="2" spans="1:10" x14ac:dyDescent="0.2">
      <c r="A2" t="s">
        <v>40</v>
      </c>
    </row>
    <row r="4" spans="1:10" ht="17" thickBot="1" x14ac:dyDescent="0.25"/>
    <row r="5" spans="1:10" ht="17" thickBot="1" x14ac:dyDescent="0.25">
      <c r="B5" s="33" t="s">
        <v>30</v>
      </c>
      <c r="C5" s="34"/>
      <c r="D5" s="34"/>
      <c r="E5" s="34"/>
      <c r="F5" s="34"/>
      <c r="G5" s="34"/>
      <c r="H5" s="34"/>
      <c r="I5" s="34"/>
      <c r="J5" s="35"/>
    </row>
    <row r="6" spans="1:10" s="2" customFormat="1" x14ac:dyDescent="0.2">
      <c r="B6" s="7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8" t="s">
        <v>8</v>
      </c>
    </row>
    <row r="7" spans="1:10" s="2" customFormat="1" x14ac:dyDescent="0.2">
      <c r="B7" s="7"/>
      <c r="C7" s="1"/>
      <c r="D7" s="1"/>
      <c r="E7" s="1"/>
      <c r="F7" s="1"/>
      <c r="G7" s="1"/>
      <c r="H7" s="1"/>
      <c r="I7" s="1"/>
      <c r="J7" s="8"/>
    </row>
    <row r="8" spans="1:10" s="4" customFormat="1" x14ac:dyDescent="0.2">
      <c r="B8" s="9" t="s">
        <v>18</v>
      </c>
      <c r="C8" s="3">
        <v>0.27300000000000002</v>
      </c>
      <c r="D8" s="3">
        <v>0.72699999999999998</v>
      </c>
      <c r="E8" s="3" t="s">
        <v>9</v>
      </c>
      <c r="F8" s="3">
        <v>0.33300000000000002</v>
      </c>
      <c r="G8" s="3">
        <v>0.125</v>
      </c>
      <c r="H8" s="3">
        <f>2*C8*D8</f>
        <v>0.39694200000000002</v>
      </c>
      <c r="I8" s="3">
        <f>ABS(F8-G8)+ABS(F9-G9)+ABS(F10-G10)+ABS(F11-G11)</f>
        <v>0.58299999999999996</v>
      </c>
      <c r="J8" s="10">
        <f>H8*I8</f>
        <v>0.231417186</v>
      </c>
    </row>
    <row r="9" spans="1:10" s="4" customFormat="1" x14ac:dyDescent="0.2">
      <c r="B9" s="9"/>
      <c r="C9" s="3"/>
      <c r="D9" s="3"/>
      <c r="E9" s="3" t="s">
        <v>10</v>
      </c>
      <c r="F9" s="3">
        <v>0.33300000000000002</v>
      </c>
      <c r="G9" s="3">
        <v>0.25</v>
      </c>
      <c r="H9" s="3"/>
      <c r="I9" s="3"/>
      <c r="J9" s="10"/>
    </row>
    <row r="10" spans="1:10" s="4" customFormat="1" x14ac:dyDescent="0.2">
      <c r="B10" s="9"/>
      <c r="C10" s="3"/>
      <c r="D10" s="3"/>
      <c r="E10" s="3" t="s">
        <v>11</v>
      </c>
      <c r="F10" s="3">
        <v>0.33300000000000002</v>
      </c>
      <c r="G10" s="3">
        <v>0.375</v>
      </c>
      <c r="H10" s="3"/>
      <c r="I10" s="3"/>
      <c r="J10" s="10"/>
    </row>
    <row r="11" spans="1:10" s="4" customFormat="1" ht="17" thickBot="1" x14ac:dyDescent="0.25">
      <c r="B11" s="9"/>
      <c r="C11" s="3"/>
      <c r="D11" s="3"/>
      <c r="E11" s="3" t="s">
        <v>12</v>
      </c>
      <c r="F11" s="3">
        <v>0</v>
      </c>
      <c r="G11" s="3">
        <v>0.25</v>
      </c>
      <c r="H11" s="3"/>
      <c r="I11" s="3"/>
      <c r="J11" s="10"/>
    </row>
    <row r="12" spans="1:10" s="4" customFormat="1" ht="17" thickBot="1" x14ac:dyDescent="0.25">
      <c r="B12" s="21"/>
      <c r="C12" s="22"/>
      <c r="D12" s="22"/>
      <c r="E12" s="22"/>
      <c r="F12" s="22"/>
      <c r="G12" s="22"/>
      <c r="H12" s="22"/>
      <c r="I12" s="22"/>
      <c r="J12" s="23"/>
    </row>
    <row r="13" spans="1:10" x14ac:dyDescent="0.2">
      <c r="B13" s="9" t="s">
        <v>31</v>
      </c>
      <c r="C13" s="3">
        <v>0.36399999999999999</v>
      </c>
      <c r="D13" s="3">
        <v>0.63600000000000001</v>
      </c>
      <c r="E13" s="14" t="s">
        <v>9</v>
      </c>
      <c r="F13" s="3">
        <v>0</v>
      </c>
      <c r="G13" s="3">
        <v>0.28599999999999998</v>
      </c>
      <c r="H13" s="3">
        <f t="shared" ref="H13:H56" si="0">2*C13*D13</f>
        <v>0.46300799999999998</v>
      </c>
      <c r="I13" s="3">
        <f t="shared" ref="I13:I56" si="1">ABS(F13-G13)+ABS(F14-G14)+ABS(F15-G15)+ABS(F16-G16)</f>
        <v>1.429</v>
      </c>
      <c r="J13" s="38">
        <f t="shared" ref="J13:J56" si="2">H13*I13</f>
        <v>0.66163843199999994</v>
      </c>
    </row>
    <row r="14" spans="1:10" x14ac:dyDescent="0.2">
      <c r="B14" s="9"/>
      <c r="C14" s="3"/>
      <c r="D14" s="3"/>
      <c r="E14" s="14" t="s">
        <v>10</v>
      </c>
      <c r="F14" s="3">
        <v>0</v>
      </c>
      <c r="G14" s="3">
        <v>0.42899999999999999</v>
      </c>
      <c r="H14" s="3"/>
      <c r="I14" s="3"/>
      <c r="J14" s="10"/>
    </row>
    <row r="15" spans="1:10" x14ac:dyDescent="0.2">
      <c r="B15" s="15"/>
      <c r="C15" s="16"/>
      <c r="D15" s="16"/>
      <c r="E15" s="5" t="s">
        <v>11</v>
      </c>
      <c r="F15" s="5">
        <v>0.5</v>
      </c>
      <c r="G15" s="5">
        <v>0.28599999999999998</v>
      </c>
      <c r="H15" s="3"/>
      <c r="I15" s="3"/>
      <c r="J15" s="10"/>
    </row>
    <row r="16" spans="1:10" ht="17" thickBot="1" x14ac:dyDescent="0.25">
      <c r="B16" s="15"/>
      <c r="C16" s="16"/>
      <c r="D16" s="16"/>
      <c r="E16" s="5" t="s">
        <v>12</v>
      </c>
      <c r="F16" s="5">
        <v>0.5</v>
      </c>
      <c r="G16" s="5">
        <v>0</v>
      </c>
      <c r="H16" s="3"/>
      <c r="I16" s="3"/>
      <c r="J16" s="10"/>
    </row>
    <row r="17" spans="2:11" ht="17" thickBot="1" x14ac:dyDescent="0.25">
      <c r="B17" s="24"/>
      <c r="C17" s="25"/>
      <c r="D17" s="25"/>
      <c r="E17" s="26"/>
      <c r="F17" s="26"/>
      <c r="G17" s="26"/>
      <c r="H17" s="22"/>
      <c r="I17" s="22"/>
      <c r="J17" s="23"/>
    </row>
    <row r="18" spans="2:11" x14ac:dyDescent="0.2">
      <c r="B18" s="15" t="s">
        <v>24</v>
      </c>
      <c r="C18" s="16">
        <v>0.182</v>
      </c>
      <c r="D18" s="16">
        <v>0.81799999999999995</v>
      </c>
      <c r="E18" s="5" t="s">
        <v>9</v>
      </c>
      <c r="F18" s="5">
        <v>0</v>
      </c>
      <c r="G18" s="5">
        <v>0.222</v>
      </c>
      <c r="H18" s="3">
        <f t="shared" si="0"/>
        <v>0.29775199999999996</v>
      </c>
      <c r="I18" s="3">
        <f t="shared" si="1"/>
        <v>0.88900000000000001</v>
      </c>
      <c r="J18" s="10">
        <f t="shared" si="2"/>
        <v>0.26470152799999996</v>
      </c>
    </row>
    <row r="19" spans="2:11" x14ac:dyDescent="0.2">
      <c r="B19" s="15"/>
      <c r="C19" s="16"/>
      <c r="D19" s="16"/>
      <c r="E19" s="5" t="s">
        <v>10</v>
      </c>
      <c r="F19" s="5">
        <v>0.5</v>
      </c>
      <c r="G19" s="5">
        <v>0.222</v>
      </c>
      <c r="H19" s="3"/>
      <c r="I19" s="3"/>
      <c r="J19" s="10"/>
    </row>
    <row r="20" spans="2:11" x14ac:dyDescent="0.2">
      <c r="B20" s="15"/>
      <c r="C20" s="16"/>
      <c r="D20" s="16"/>
      <c r="E20" s="5" t="s">
        <v>11</v>
      </c>
      <c r="F20" s="5">
        <v>0.5</v>
      </c>
      <c r="G20" s="5">
        <v>0.33300000000000002</v>
      </c>
      <c r="H20" s="3"/>
      <c r="I20" s="3"/>
      <c r="J20" s="10"/>
    </row>
    <row r="21" spans="2:11" ht="17" thickBot="1" x14ac:dyDescent="0.25">
      <c r="B21" s="15"/>
      <c r="C21" s="16"/>
      <c r="D21" s="16"/>
      <c r="E21" s="5" t="s">
        <v>12</v>
      </c>
      <c r="F21" s="5">
        <v>0</v>
      </c>
      <c r="G21" s="5">
        <v>0.222</v>
      </c>
      <c r="H21" s="3"/>
      <c r="I21" s="3"/>
      <c r="J21" s="10"/>
    </row>
    <row r="22" spans="2:11" ht="17" thickBot="1" x14ac:dyDescent="0.25">
      <c r="B22" s="24"/>
      <c r="C22" s="25"/>
      <c r="D22" s="25"/>
      <c r="E22" s="25"/>
      <c r="F22" s="25"/>
      <c r="G22" s="25"/>
      <c r="H22" s="22"/>
      <c r="I22" s="22"/>
      <c r="J22" s="23"/>
    </row>
    <row r="23" spans="2:11" x14ac:dyDescent="0.2">
      <c r="B23" s="15" t="s">
        <v>23</v>
      </c>
      <c r="C23" s="16">
        <v>0.182</v>
      </c>
      <c r="D23" s="16">
        <v>0.81799999999999995</v>
      </c>
      <c r="E23" s="5" t="s">
        <v>9</v>
      </c>
      <c r="F23" s="5">
        <v>0.5</v>
      </c>
      <c r="G23" s="5">
        <v>0.111</v>
      </c>
      <c r="H23" s="3">
        <f t="shared" si="0"/>
        <v>0.29775199999999996</v>
      </c>
      <c r="I23" s="3">
        <f t="shared" si="1"/>
        <v>1.333</v>
      </c>
      <c r="J23" s="10">
        <f t="shared" si="2"/>
        <v>0.39690341599999995</v>
      </c>
    </row>
    <row r="24" spans="2:11" x14ac:dyDescent="0.2">
      <c r="B24" s="15"/>
      <c r="C24" s="16"/>
      <c r="D24" s="16"/>
      <c r="E24" s="5" t="s">
        <v>10</v>
      </c>
      <c r="F24" s="5">
        <v>0.5</v>
      </c>
      <c r="G24" s="5">
        <v>0.222</v>
      </c>
      <c r="H24" s="3"/>
      <c r="I24" s="3"/>
      <c r="J24" s="10"/>
    </row>
    <row r="25" spans="2:11" x14ac:dyDescent="0.2">
      <c r="B25" s="15"/>
      <c r="C25" s="16"/>
      <c r="D25" s="16"/>
      <c r="E25" s="5" t="s">
        <v>11</v>
      </c>
      <c r="F25" s="5">
        <v>0</v>
      </c>
      <c r="G25" s="5">
        <v>0.44400000000000001</v>
      </c>
      <c r="H25" s="3"/>
      <c r="I25" s="3"/>
      <c r="J25" s="10"/>
    </row>
    <row r="26" spans="2:11" ht="17" thickBot="1" x14ac:dyDescent="0.25">
      <c r="B26" s="17"/>
      <c r="C26" s="18"/>
      <c r="D26" s="18"/>
      <c r="E26" s="18" t="s">
        <v>12</v>
      </c>
      <c r="F26" s="11">
        <v>0</v>
      </c>
      <c r="G26" s="11">
        <v>0.222</v>
      </c>
      <c r="H26" s="12"/>
      <c r="I26" s="12"/>
      <c r="J26" s="13"/>
    </row>
    <row r="27" spans="2:11" x14ac:dyDescent="0.2">
      <c r="B27" s="4"/>
      <c r="C27" s="4"/>
      <c r="D27" s="4"/>
      <c r="E27" s="4"/>
      <c r="F27" s="4"/>
      <c r="G27" s="4"/>
      <c r="H27" s="3"/>
      <c r="I27" s="3"/>
      <c r="J27" s="3"/>
      <c r="K27" s="6"/>
    </row>
    <row r="28" spans="2:11" ht="17" thickBot="1" x14ac:dyDescent="0.25">
      <c r="B28" s="4"/>
      <c r="C28" s="4"/>
      <c r="D28" s="4"/>
      <c r="E28" s="4"/>
      <c r="F28" s="4"/>
      <c r="G28" s="4"/>
      <c r="H28" s="3"/>
      <c r="I28" s="3"/>
      <c r="J28" s="3"/>
      <c r="K28" s="6"/>
    </row>
    <row r="29" spans="2:11" ht="17" thickBot="1" x14ac:dyDescent="0.25">
      <c r="B29" s="36" t="s">
        <v>15</v>
      </c>
      <c r="C29" s="37"/>
      <c r="D29" s="37"/>
      <c r="E29" s="37"/>
      <c r="F29" s="37"/>
      <c r="G29" s="37"/>
      <c r="H29" s="34"/>
      <c r="I29" s="34"/>
      <c r="J29" s="35"/>
    </row>
    <row r="30" spans="2:11" s="2" customFormat="1" x14ac:dyDescent="0.2">
      <c r="B30" s="7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  <c r="I30" s="1" t="s">
        <v>7</v>
      </c>
      <c r="J30" s="8" t="s">
        <v>8</v>
      </c>
    </row>
    <row r="31" spans="2:11" s="2" customFormat="1" x14ac:dyDescent="0.2">
      <c r="B31" s="7"/>
      <c r="C31" s="1"/>
      <c r="D31" s="1"/>
      <c r="E31" s="1"/>
      <c r="F31" s="1"/>
      <c r="G31" s="1"/>
      <c r="H31" s="1"/>
      <c r="I31" s="1"/>
      <c r="J31" s="8"/>
    </row>
    <row r="32" spans="2:11" x14ac:dyDescent="0.2">
      <c r="B32" s="15" t="s">
        <v>19</v>
      </c>
      <c r="C32" s="16">
        <v>0.45500000000000002</v>
      </c>
      <c r="D32" s="16">
        <v>0.54500000000000004</v>
      </c>
      <c r="E32" s="16" t="s">
        <v>9</v>
      </c>
      <c r="F32" s="16">
        <v>0</v>
      </c>
      <c r="G32" s="16">
        <v>0.33300000000000002</v>
      </c>
      <c r="H32" s="3">
        <f t="shared" si="0"/>
        <v>0.49595000000000006</v>
      </c>
      <c r="I32" s="3">
        <f t="shared" si="1"/>
        <v>0.93300000000000005</v>
      </c>
      <c r="J32" s="10">
        <f t="shared" si="2"/>
        <v>0.46272135000000009</v>
      </c>
    </row>
    <row r="33" spans="2:10" x14ac:dyDescent="0.2">
      <c r="B33" s="15"/>
      <c r="C33" s="16"/>
      <c r="D33" s="16"/>
      <c r="E33" s="16" t="s">
        <v>10</v>
      </c>
      <c r="F33" s="16">
        <v>0.2</v>
      </c>
      <c r="G33" s="16">
        <v>0.33300000000000002</v>
      </c>
      <c r="H33" s="3"/>
      <c r="I33" s="3"/>
      <c r="J33" s="10"/>
    </row>
    <row r="34" spans="2:10" x14ac:dyDescent="0.2">
      <c r="B34" s="15"/>
      <c r="C34" s="16"/>
      <c r="D34" s="16"/>
      <c r="E34" s="19" t="s">
        <v>11</v>
      </c>
      <c r="F34" s="16">
        <v>0.4</v>
      </c>
      <c r="G34" s="16">
        <v>0.33300000000000002</v>
      </c>
      <c r="H34" s="3"/>
      <c r="I34" s="3"/>
      <c r="J34" s="10"/>
    </row>
    <row r="35" spans="2:10" ht="17" thickBot="1" x14ac:dyDescent="0.25">
      <c r="B35" s="15"/>
      <c r="C35" s="16"/>
      <c r="D35" s="16"/>
      <c r="E35" s="19" t="s">
        <v>12</v>
      </c>
      <c r="F35" s="16">
        <v>0.4</v>
      </c>
      <c r="G35" s="16">
        <v>0</v>
      </c>
      <c r="H35" s="3"/>
      <c r="I35" s="3"/>
      <c r="J35" s="10"/>
    </row>
    <row r="36" spans="2:10" ht="17" thickBot="1" x14ac:dyDescent="0.25">
      <c r="B36" s="24"/>
      <c r="C36" s="25"/>
      <c r="D36" s="25"/>
      <c r="E36" s="25"/>
      <c r="F36" s="25"/>
      <c r="G36" s="25"/>
      <c r="H36" s="22"/>
      <c r="I36" s="22"/>
      <c r="J36" s="23"/>
    </row>
    <row r="37" spans="2:10" x14ac:dyDescent="0.2">
      <c r="B37" s="15" t="s">
        <v>20</v>
      </c>
      <c r="C37" s="16">
        <v>0.54500000000000004</v>
      </c>
      <c r="D37" s="16">
        <v>0.45500000000000002</v>
      </c>
      <c r="E37" s="19" t="s">
        <v>9</v>
      </c>
      <c r="F37" s="16">
        <v>0.33300000000000002</v>
      </c>
      <c r="G37" s="16">
        <v>0</v>
      </c>
      <c r="H37" s="3">
        <f t="shared" si="0"/>
        <v>0.49595000000000006</v>
      </c>
      <c r="I37" s="3">
        <f t="shared" si="1"/>
        <v>0.93300000000000005</v>
      </c>
      <c r="J37" s="10">
        <f t="shared" si="2"/>
        <v>0.46272135000000009</v>
      </c>
    </row>
    <row r="38" spans="2:10" x14ac:dyDescent="0.2">
      <c r="B38" s="15"/>
      <c r="C38" s="16"/>
      <c r="D38" s="16"/>
      <c r="E38" s="19" t="s">
        <v>10</v>
      </c>
      <c r="F38" s="16">
        <v>0.33300000000000002</v>
      </c>
      <c r="G38" s="16">
        <v>0.2</v>
      </c>
      <c r="H38" s="3"/>
      <c r="I38" s="3"/>
      <c r="J38" s="10"/>
    </row>
    <row r="39" spans="2:10" x14ac:dyDescent="0.2">
      <c r="B39" s="15"/>
      <c r="C39" s="16"/>
      <c r="D39" s="16"/>
      <c r="E39" s="19" t="s">
        <v>11</v>
      </c>
      <c r="F39" s="16">
        <v>0.33300000000000002</v>
      </c>
      <c r="G39" s="16">
        <v>0.4</v>
      </c>
      <c r="H39" s="3"/>
      <c r="I39" s="3"/>
      <c r="J39" s="10"/>
    </row>
    <row r="40" spans="2:10" ht="17" thickBot="1" x14ac:dyDescent="0.25">
      <c r="B40" s="17"/>
      <c r="C40" s="18"/>
      <c r="D40" s="18"/>
      <c r="E40" s="18" t="s">
        <v>12</v>
      </c>
      <c r="F40" s="18">
        <v>0</v>
      </c>
      <c r="G40" s="18">
        <v>0.4</v>
      </c>
      <c r="H40" s="12"/>
      <c r="I40" s="12"/>
      <c r="J40" s="13"/>
    </row>
    <row r="41" spans="2:10" x14ac:dyDescent="0.2">
      <c r="B41" s="16"/>
      <c r="C41" s="16"/>
      <c r="D41" s="16"/>
      <c r="E41" s="16"/>
      <c r="F41" s="16"/>
      <c r="G41" s="16"/>
      <c r="H41" s="3"/>
      <c r="I41" s="3"/>
      <c r="J41" s="3"/>
    </row>
    <row r="42" spans="2:10" ht="17" thickBot="1" x14ac:dyDescent="0.25">
      <c r="B42" s="16"/>
      <c r="C42" s="16"/>
      <c r="D42" s="16"/>
      <c r="E42" s="16"/>
      <c r="F42" s="16"/>
      <c r="G42" s="16"/>
      <c r="H42" s="3"/>
      <c r="I42" s="3"/>
      <c r="J42" s="3"/>
    </row>
    <row r="43" spans="2:10" ht="17" thickBot="1" x14ac:dyDescent="0.25">
      <c r="B43" s="36" t="s">
        <v>16</v>
      </c>
      <c r="C43" s="37"/>
      <c r="D43" s="37"/>
      <c r="E43" s="37"/>
      <c r="F43" s="37"/>
      <c r="G43" s="37"/>
      <c r="H43" s="34"/>
      <c r="I43" s="34"/>
      <c r="J43" s="35"/>
    </row>
    <row r="44" spans="2:10" s="2" customFormat="1" x14ac:dyDescent="0.2">
      <c r="B44" s="7" t="s">
        <v>0</v>
      </c>
      <c r="C44" s="1" t="s">
        <v>1</v>
      </c>
      <c r="D44" s="1" t="s">
        <v>2</v>
      </c>
      <c r="E44" s="1" t="s">
        <v>3</v>
      </c>
      <c r="F44" s="1" t="s">
        <v>4</v>
      </c>
      <c r="G44" s="1" t="s">
        <v>5</v>
      </c>
      <c r="H44" s="1" t="s">
        <v>6</v>
      </c>
      <c r="I44" s="1" t="s">
        <v>7</v>
      </c>
      <c r="J44" s="8" t="s">
        <v>8</v>
      </c>
    </row>
    <row r="45" spans="2:10" s="2" customFormat="1" x14ac:dyDescent="0.2">
      <c r="B45" s="7"/>
      <c r="C45" s="1"/>
      <c r="D45" s="1"/>
      <c r="E45" s="1"/>
      <c r="F45" s="1"/>
      <c r="G45" s="1"/>
      <c r="H45" s="1"/>
      <c r="I45" s="1"/>
      <c r="J45" s="8"/>
    </row>
    <row r="46" spans="2:10" x14ac:dyDescent="0.2">
      <c r="B46" s="15">
        <v>1</v>
      </c>
      <c r="C46" s="16">
        <v>0.45500000000000002</v>
      </c>
      <c r="D46" s="16">
        <v>0.54500000000000004</v>
      </c>
      <c r="E46" s="16" t="s">
        <v>9</v>
      </c>
      <c r="F46" s="16">
        <v>0.4</v>
      </c>
      <c r="G46" s="16">
        <v>0</v>
      </c>
      <c r="H46" s="3">
        <f t="shared" si="0"/>
        <v>0.49595000000000006</v>
      </c>
      <c r="I46" s="3">
        <f t="shared" si="1"/>
        <v>0.93300000000000005</v>
      </c>
      <c r="J46" s="10">
        <f t="shared" si="2"/>
        <v>0.46272135000000009</v>
      </c>
    </row>
    <row r="47" spans="2:10" x14ac:dyDescent="0.2">
      <c r="B47" s="15"/>
      <c r="C47" s="16"/>
      <c r="D47" s="16"/>
      <c r="E47" s="16" t="s">
        <v>10</v>
      </c>
      <c r="F47" s="16">
        <v>0.2</v>
      </c>
      <c r="G47" s="16">
        <v>0.33300000000000002</v>
      </c>
      <c r="H47" s="3"/>
      <c r="I47" s="3"/>
      <c r="J47" s="10"/>
    </row>
    <row r="48" spans="2:10" x14ac:dyDescent="0.2">
      <c r="B48" s="15"/>
      <c r="C48" s="16"/>
      <c r="D48" s="16"/>
      <c r="E48" s="19" t="s">
        <v>11</v>
      </c>
      <c r="F48" s="16">
        <v>0.4</v>
      </c>
      <c r="G48" s="16">
        <v>0.33300000000000002</v>
      </c>
      <c r="H48" s="3"/>
      <c r="I48" s="3"/>
      <c r="J48" s="10"/>
    </row>
    <row r="49" spans="2:10" ht="17" thickBot="1" x14ac:dyDescent="0.25">
      <c r="B49" s="15"/>
      <c r="C49" s="16"/>
      <c r="D49" s="16"/>
      <c r="E49" s="19" t="s">
        <v>12</v>
      </c>
      <c r="F49" s="16">
        <v>0</v>
      </c>
      <c r="G49" s="16">
        <v>0.33300000000000002</v>
      </c>
      <c r="H49" s="3"/>
      <c r="I49" s="3"/>
      <c r="J49" s="10"/>
    </row>
    <row r="50" spans="2:10" ht="17" thickBot="1" x14ac:dyDescent="0.25">
      <c r="B50" s="24"/>
      <c r="C50" s="25"/>
      <c r="D50" s="25"/>
      <c r="E50" s="25"/>
      <c r="F50" s="25"/>
      <c r="G50" s="25"/>
      <c r="H50" s="22"/>
      <c r="I50" s="22"/>
      <c r="J50" s="23"/>
    </row>
    <row r="51" spans="2:10" x14ac:dyDescent="0.2">
      <c r="B51" s="15">
        <v>2</v>
      </c>
      <c r="C51" s="16">
        <v>0.27300000000000002</v>
      </c>
      <c r="D51" s="16">
        <v>0.72699999999999998</v>
      </c>
      <c r="E51" s="19" t="s">
        <v>9</v>
      </c>
      <c r="F51" s="16">
        <v>0</v>
      </c>
      <c r="G51" s="16">
        <v>0.25</v>
      </c>
      <c r="H51" s="3">
        <f t="shared" si="0"/>
        <v>0.39694200000000002</v>
      </c>
      <c r="I51" s="3">
        <f t="shared" si="1"/>
        <v>0.58299999999999996</v>
      </c>
      <c r="J51" s="10">
        <f t="shared" si="2"/>
        <v>0.231417186</v>
      </c>
    </row>
    <row r="52" spans="2:10" x14ac:dyDescent="0.2">
      <c r="B52" s="15"/>
      <c r="C52" s="16"/>
      <c r="D52" s="16"/>
      <c r="E52" s="19" t="s">
        <v>10</v>
      </c>
      <c r="F52" s="16">
        <v>0.33300000000000002</v>
      </c>
      <c r="G52" s="16">
        <v>0.25</v>
      </c>
      <c r="H52" s="3"/>
      <c r="I52" s="3"/>
      <c r="J52" s="10"/>
    </row>
    <row r="53" spans="2:10" x14ac:dyDescent="0.2">
      <c r="B53" s="15"/>
      <c r="C53" s="16"/>
      <c r="D53" s="16"/>
      <c r="E53" s="19" t="s">
        <v>11</v>
      </c>
      <c r="F53" s="16">
        <v>0.33300000000000002</v>
      </c>
      <c r="G53" s="16">
        <v>0.375</v>
      </c>
      <c r="H53" s="3"/>
      <c r="I53" s="3"/>
      <c r="J53" s="10"/>
    </row>
    <row r="54" spans="2:10" ht="17" thickBot="1" x14ac:dyDescent="0.25">
      <c r="B54" s="15"/>
      <c r="C54" s="16"/>
      <c r="D54" s="16"/>
      <c r="E54" s="19" t="s">
        <v>12</v>
      </c>
      <c r="F54" s="16">
        <v>0.33300000000000002</v>
      </c>
      <c r="G54" s="16">
        <v>0.125</v>
      </c>
      <c r="H54" s="3"/>
      <c r="I54" s="3"/>
      <c r="J54" s="10"/>
    </row>
    <row r="55" spans="2:10" ht="17" thickBot="1" x14ac:dyDescent="0.25">
      <c r="B55" s="24"/>
      <c r="C55" s="25"/>
      <c r="D55" s="25"/>
      <c r="E55" s="25"/>
      <c r="F55" s="25"/>
      <c r="G55" s="25"/>
      <c r="H55" s="22"/>
      <c r="I55" s="22"/>
      <c r="J55" s="23"/>
    </row>
    <row r="56" spans="2:10" x14ac:dyDescent="0.2">
      <c r="B56" s="15">
        <v>3</v>
      </c>
      <c r="C56" s="16">
        <v>0.23699999999999999</v>
      </c>
      <c r="D56" s="16">
        <v>0.72699999999999998</v>
      </c>
      <c r="E56" s="19" t="s">
        <v>9</v>
      </c>
      <c r="F56" s="16">
        <v>0</v>
      </c>
      <c r="G56" s="16">
        <v>0.25</v>
      </c>
      <c r="H56" s="3">
        <f t="shared" si="0"/>
        <v>0.34459799999999996</v>
      </c>
      <c r="I56" s="3">
        <f t="shared" si="1"/>
        <v>0.58299999999999996</v>
      </c>
      <c r="J56" s="10">
        <f t="shared" si="2"/>
        <v>0.20090063399999997</v>
      </c>
    </row>
    <row r="57" spans="2:10" x14ac:dyDescent="0.2">
      <c r="B57" s="15"/>
      <c r="C57" s="16"/>
      <c r="D57" s="16"/>
      <c r="E57" s="19" t="s">
        <v>10</v>
      </c>
      <c r="F57" s="16">
        <v>0.33300000000000002</v>
      </c>
      <c r="G57" s="16">
        <v>0.25</v>
      </c>
      <c r="H57" s="3"/>
      <c r="I57" s="3"/>
      <c r="J57" s="10"/>
    </row>
    <row r="58" spans="2:10" x14ac:dyDescent="0.2">
      <c r="B58" s="15"/>
      <c r="C58" s="16"/>
      <c r="D58" s="16"/>
      <c r="E58" s="19" t="s">
        <v>11</v>
      </c>
      <c r="F58" s="16">
        <v>0.33300000000000002</v>
      </c>
      <c r="G58" s="16">
        <v>0.375</v>
      </c>
      <c r="H58" s="3"/>
      <c r="I58" s="3"/>
      <c r="J58" s="10"/>
    </row>
    <row r="59" spans="2:10" ht="17" thickBot="1" x14ac:dyDescent="0.25">
      <c r="B59" s="17"/>
      <c r="C59" s="18"/>
      <c r="D59" s="18"/>
      <c r="E59" s="18" t="s">
        <v>12</v>
      </c>
      <c r="F59" s="18">
        <v>0.33300000000000002</v>
      </c>
      <c r="G59" s="18">
        <v>0.125</v>
      </c>
      <c r="H59" s="12"/>
      <c r="I59" s="12"/>
      <c r="J59" s="13"/>
    </row>
    <row r="61" spans="2:10" x14ac:dyDescent="0.2">
      <c r="I61" t="s">
        <v>13</v>
      </c>
    </row>
    <row r="63" spans="2:10" x14ac:dyDescent="0.2">
      <c r="C63" t="s">
        <v>36</v>
      </c>
    </row>
    <row r="64" spans="2:10" x14ac:dyDescent="0.2">
      <c r="C64" t="s">
        <v>37</v>
      </c>
    </row>
    <row r="65" spans="3:3" x14ac:dyDescent="0.2">
      <c r="C65" t="s">
        <v>38</v>
      </c>
    </row>
    <row r="66" spans="3:3" x14ac:dyDescent="0.2">
      <c r="C66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FCA7-48D8-F848-B924-946A64A1B944}">
  <dimension ref="B1:M20"/>
  <sheetViews>
    <sheetView workbookViewId="0">
      <selection activeCell="I12" sqref="I12"/>
    </sheetView>
  </sheetViews>
  <sheetFormatPr baseColWidth="10" defaultRowHeight="16" x14ac:dyDescent="0.2"/>
  <cols>
    <col min="1" max="1" width="13.5" customWidth="1"/>
    <col min="2" max="2" width="15.83203125" customWidth="1"/>
    <col min="3" max="3" width="13.33203125" customWidth="1"/>
    <col min="5" max="5" width="14.83203125" customWidth="1"/>
    <col min="6" max="6" width="13.1640625" customWidth="1"/>
    <col min="10" max="10" width="13.33203125" customWidth="1"/>
    <col min="12" max="12" width="15.5" customWidth="1"/>
    <col min="13" max="13" width="15.33203125" customWidth="1"/>
  </cols>
  <sheetData>
    <row r="1" spans="2:13" ht="17" thickBot="1" x14ac:dyDescent="0.25"/>
    <row r="2" spans="2:13" ht="17" thickBot="1" x14ac:dyDescent="0.25">
      <c r="B2" s="27" t="s">
        <v>14</v>
      </c>
      <c r="C2" s="31" t="s">
        <v>15</v>
      </c>
      <c r="D2" s="31" t="s">
        <v>16</v>
      </c>
      <c r="E2" s="32" t="s">
        <v>17</v>
      </c>
      <c r="I2" s="20"/>
      <c r="J2" s="20"/>
      <c r="L2" s="20"/>
      <c r="M2" s="20"/>
    </row>
    <row r="3" spans="2:13" x14ac:dyDescent="0.2">
      <c r="B3" s="15" t="s">
        <v>18</v>
      </c>
      <c r="C3" s="16" t="s">
        <v>19</v>
      </c>
      <c r="D3" s="16">
        <v>3</v>
      </c>
      <c r="E3" s="28" t="s">
        <v>11</v>
      </c>
      <c r="I3" s="16"/>
      <c r="J3" s="16"/>
      <c r="L3" s="16"/>
      <c r="M3" s="16"/>
    </row>
    <row r="4" spans="2:13" x14ac:dyDescent="0.2">
      <c r="B4" s="15" t="s">
        <v>18</v>
      </c>
      <c r="C4" s="16" t="s">
        <v>20</v>
      </c>
      <c r="D4" s="16">
        <v>1</v>
      </c>
      <c r="E4" s="28" t="s">
        <v>9</v>
      </c>
      <c r="I4" s="16"/>
      <c r="J4" s="16"/>
      <c r="L4" s="16"/>
      <c r="M4" s="16"/>
    </row>
    <row r="5" spans="2:13" x14ac:dyDescent="0.2">
      <c r="B5" s="15" t="s">
        <v>18</v>
      </c>
      <c r="C5" s="16" t="s">
        <v>20</v>
      </c>
      <c r="D5" s="16">
        <v>2</v>
      </c>
      <c r="E5" s="28" t="s">
        <v>10</v>
      </c>
      <c r="I5" s="16"/>
      <c r="J5" s="16"/>
      <c r="L5" s="16"/>
      <c r="M5" s="16"/>
    </row>
    <row r="6" spans="2:13" x14ac:dyDescent="0.2">
      <c r="B6" s="15" t="s">
        <v>22</v>
      </c>
      <c r="C6" s="16" t="s">
        <v>20</v>
      </c>
      <c r="D6" s="16">
        <v>1</v>
      </c>
      <c r="E6" s="28" t="s">
        <v>11</v>
      </c>
      <c r="L6" s="16"/>
      <c r="M6" s="16"/>
    </row>
    <row r="7" spans="2:13" x14ac:dyDescent="0.2">
      <c r="B7" s="15" t="s">
        <v>22</v>
      </c>
      <c r="C7" s="16" t="s">
        <v>19</v>
      </c>
      <c r="D7" s="16">
        <v>2</v>
      </c>
      <c r="E7" s="28" t="s">
        <v>12</v>
      </c>
    </row>
    <row r="8" spans="2:13" x14ac:dyDescent="0.2">
      <c r="B8" s="15" t="s">
        <v>22</v>
      </c>
      <c r="C8" s="16" t="s">
        <v>20</v>
      </c>
      <c r="D8" s="16">
        <v>1</v>
      </c>
      <c r="E8" s="28" t="s">
        <v>11</v>
      </c>
    </row>
    <row r="9" spans="2:13" x14ac:dyDescent="0.2">
      <c r="B9" s="15" t="s">
        <v>22</v>
      </c>
      <c r="C9" s="16" t="s">
        <v>19</v>
      </c>
      <c r="D9" s="16">
        <v>3</v>
      </c>
      <c r="E9" s="28" t="s">
        <v>12</v>
      </c>
    </row>
    <row r="10" spans="2:13" x14ac:dyDescent="0.2">
      <c r="B10" s="15" t="s">
        <v>24</v>
      </c>
      <c r="C10" s="16" t="s">
        <v>19</v>
      </c>
      <c r="D10" s="16">
        <v>2</v>
      </c>
      <c r="E10" s="28" t="s">
        <v>11</v>
      </c>
    </row>
    <row r="11" spans="2:13" x14ac:dyDescent="0.2">
      <c r="B11" s="15" t="s">
        <v>24</v>
      </c>
      <c r="C11" s="16" t="s">
        <v>20</v>
      </c>
      <c r="D11" s="16">
        <v>1</v>
      </c>
      <c r="E11" s="28" t="s">
        <v>10</v>
      </c>
    </row>
    <row r="12" spans="2:13" x14ac:dyDescent="0.2">
      <c r="B12" s="15" t="s">
        <v>23</v>
      </c>
      <c r="C12" s="16" t="s">
        <v>19</v>
      </c>
      <c r="D12" s="16">
        <v>3</v>
      </c>
      <c r="E12" s="28" t="s">
        <v>10</v>
      </c>
    </row>
    <row r="13" spans="2:13" ht="17" thickBot="1" x14ac:dyDescent="0.25">
      <c r="B13" s="17" t="s">
        <v>23</v>
      </c>
      <c r="C13" s="18" t="s">
        <v>21</v>
      </c>
      <c r="D13" s="18">
        <v>1</v>
      </c>
      <c r="E13" s="29" t="s">
        <v>9</v>
      </c>
    </row>
    <row r="15" spans="2:13" ht="17" thickBot="1" x14ac:dyDescent="0.25"/>
    <row r="16" spans="2:13" ht="17" thickBot="1" x14ac:dyDescent="0.25">
      <c r="B16" s="30" t="s">
        <v>16</v>
      </c>
      <c r="C16" s="39" t="s">
        <v>34</v>
      </c>
      <c r="D16" s="40"/>
      <c r="E16" s="30" t="s">
        <v>27</v>
      </c>
      <c r="F16" s="32" t="s">
        <v>34</v>
      </c>
    </row>
    <row r="17" spans="2:6" x14ac:dyDescent="0.2">
      <c r="B17" s="41" t="s">
        <v>32</v>
      </c>
      <c r="C17" s="28">
        <v>1</v>
      </c>
      <c r="D17" s="40"/>
      <c r="E17" s="42" t="s">
        <v>26</v>
      </c>
      <c r="F17" s="28">
        <v>1</v>
      </c>
    </row>
    <row r="18" spans="2:6" x14ac:dyDescent="0.2">
      <c r="B18" s="41" t="s">
        <v>25</v>
      </c>
      <c r="C18" s="28">
        <v>2</v>
      </c>
      <c r="D18" s="40"/>
      <c r="E18" s="42" t="s">
        <v>28</v>
      </c>
      <c r="F18" s="28">
        <v>2</v>
      </c>
    </row>
    <row r="19" spans="2:6" ht="17" thickBot="1" x14ac:dyDescent="0.25">
      <c r="B19" s="43" t="s">
        <v>33</v>
      </c>
      <c r="C19" s="29">
        <v>3</v>
      </c>
      <c r="D19" s="40"/>
      <c r="E19" s="42" t="s">
        <v>29</v>
      </c>
      <c r="F19" s="28">
        <v>3</v>
      </c>
    </row>
    <row r="20" spans="2:6" ht="17" thickBot="1" x14ac:dyDescent="0.25">
      <c r="B20" s="40"/>
      <c r="C20" s="40"/>
      <c r="D20" s="40"/>
      <c r="E20" s="44" t="s">
        <v>35</v>
      </c>
      <c r="F20" s="29">
        <v>4</v>
      </c>
    </row>
  </sheetData>
  <autoFilter ref="B2:E2" xr:uid="{5061B287-EE9C-8044-AE59-88AF0A0CF92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Kalburgi</dc:creator>
  <cp:lastModifiedBy>Archana Kalburgi</cp:lastModifiedBy>
  <dcterms:created xsi:type="dcterms:W3CDTF">2021-04-01T22:46:56Z</dcterms:created>
  <dcterms:modified xsi:type="dcterms:W3CDTF">2021-04-06T21:28:01Z</dcterms:modified>
</cp:coreProperties>
</file>