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bridgon\EXCEL\"/>
    </mc:Choice>
  </mc:AlternateContent>
  <bookViews>
    <workbookView xWindow="-108" yWindow="-108" windowWidth="23256" windowHeight="12456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B31" i="2"/>
  <c r="B26" i="2"/>
  <c r="B25" i="2"/>
  <c r="B24" i="2"/>
  <c r="D19" i="2" l="1"/>
  <c r="D17" i="2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<sst xmlns="http://schemas.openxmlformats.org/spreadsheetml/2006/main" count="327" uniqueCount="216">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</sst>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3" workbookViewId="0">
      <selection activeCell="B40" sqref="B40"/>
    </sheetView>
  </sheetViews>
  <sheetFormatPr defaultRowHeight="14.4" x14ac:dyDescent="0.3"/>
  <cols>
    <col min="2" max="2" width="15.21875" customWidth="1"/>
    <col min="3" max="3" width="17" customWidth="1"/>
    <col min="4" max="4" width="30.5546875" customWidth="1"/>
  </cols>
  <sheetData>
    <row r="1" spans="1:5" x14ac:dyDescent="0.3">
      <c r="A1" s="60" t="s">
        <v>11</v>
      </c>
      <c r="B1" s="60"/>
      <c r="C1" s="60"/>
      <c r="D1" s="60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3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3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3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3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3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3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3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3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tr">
        <f>VLOOKUP(58369,A3:E15,2,FALSE)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9"/>
      <c r="C19" s="1"/>
      <c r="D19" s="10">
        <f>VLOOKUP("ESTELLE CORMACK", B3:E15, 4, 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1" t="s">
        <v>31</v>
      </c>
      <c r="B21" s="61"/>
      <c r="C21" s="6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" t="str">
        <f>VLOOKUP(A9,A4:C15, 3, FALSE)</f>
        <v>Bangkok</v>
      </c>
      <c r="D24" s="1"/>
      <c r="E24" s="1"/>
    </row>
    <row r="25" spans="1:5" x14ac:dyDescent="0.3">
      <c r="A25" s="6">
        <v>50217</v>
      </c>
      <c r="B25" s="1" t="str">
        <f>VLOOKUP(A12, A3:C15, 3,FALSE)</f>
        <v>Bangkok</v>
      </c>
      <c r="D25" s="1"/>
      <c r="E25" s="1"/>
    </row>
    <row r="26" spans="1:5" x14ac:dyDescent="0.3">
      <c r="A26" s="6">
        <v>50695</v>
      </c>
      <c r="B26" s="13" t="str">
        <f>VLOOKUP(A13,A3:C15, 3,FALSE)</f>
        <v>Bangkok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1" t="s">
        <v>32</v>
      </c>
      <c r="B28" s="61"/>
      <c r="C28" s="6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VLOOKUP(B7,B3:D15, 3,FALSE)</f>
        <v>18276</v>
      </c>
      <c r="C31" s="1"/>
      <c r="D31" s="1"/>
      <c r="E31" s="1"/>
    </row>
    <row r="32" spans="1:5" ht="28.8" x14ac:dyDescent="0.3">
      <c r="A32" s="59" t="s">
        <v>33</v>
      </c>
      <c r="B32" s="13"/>
      <c r="C32" s="1"/>
      <c r="D32" s="1"/>
      <c r="E32" s="1"/>
    </row>
    <row r="33" spans="1:5" ht="28.8" x14ac:dyDescent="0.3">
      <c r="A33" s="59" t="s">
        <v>27</v>
      </c>
      <c r="B33" s="13">
        <f>VLOOKUP(B14, B3:D15, 3, 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O17" sqref="O17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">
      <c r="A12" s="61"/>
      <c r="B12" s="61"/>
      <c r="C12" s="1"/>
      <c r="D12" s="1"/>
      <c r="E12" s="1"/>
      <c r="F12" s="1"/>
      <c r="G12" s="1"/>
      <c r="H12" s="1"/>
    </row>
    <row r="13" spans="1:8" x14ac:dyDescent="0.3">
      <c r="A13" s="61"/>
      <c r="B13" s="61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194</v>
      </c>
      <c r="C15" s="1"/>
      <c r="D15" s="1"/>
      <c r="E15" s="1"/>
      <c r="F15" s="1"/>
      <c r="G15" s="1"/>
      <c r="H15" s="51"/>
    </row>
    <row r="16" spans="1:8" ht="15" thickBot="1" x14ac:dyDescent="0.35">
      <c r="A16" s="1">
        <v>2</v>
      </c>
      <c r="B16" s="1" t="s">
        <v>195</v>
      </c>
      <c r="C16" s="1"/>
      <c r="D16" s="1"/>
      <c r="E16" s="1"/>
      <c r="F16" s="1"/>
      <c r="G16" s="1"/>
      <c r="H16" s="51"/>
    </row>
    <row r="17" spans="1:8" ht="15" thickBot="1" x14ac:dyDescent="0.35">
      <c r="A17" s="61"/>
      <c r="B17" s="61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196</v>
      </c>
      <c r="C18" s="1"/>
      <c r="D18" s="1"/>
      <c r="E18" s="1"/>
      <c r="F18" s="1"/>
      <c r="G18" s="1"/>
      <c r="H18" s="51"/>
    </row>
    <row r="19" spans="1:8" ht="15" thickBot="1" x14ac:dyDescent="0.35">
      <c r="A19" s="61"/>
      <c r="B19" s="61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197</v>
      </c>
      <c r="C20" s="1"/>
      <c r="D20" s="1"/>
      <c r="E20" s="1"/>
      <c r="F20" s="1"/>
      <c r="G20" s="1"/>
      <c r="H20" s="51"/>
    </row>
    <row r="21" spans="1:8" ht="15" thickBot="1" x14ac:dyDescent="0.35">
      <c r="A21" s="1">
        <v>5</v>
      </c>
      <c r="B21" s="1" t="s">
        <v>198</v>
      </c>
      <c r="C21" s="1"/>
      <c r="D21" s="1"/>
      <c r="E21" s="1"/>
      <c r="F21" s="1"/>
      <c r="G21" s="1"/>
      <c r="H21" s="51"/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13" sqref="F13:G13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199</v>
      </c>
      <c r="C1" s="67"/>
      <c r="D1" s="67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8"/>
      <c r="D2" s="68"/>
      <c r="E2" s="52"/>
      <c r="F2" s="68"/>
      <c r="G2" s="68"/>
      <c r="H2" s="52"/>
      <c r="I2" s="52"/>
      <c r="J2" s="52"/>
      <c r="K2" s="52"/>
    </row>
    <row r="3" spans="1:11" x14ac:dyDescent="0.3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9"/>
      <c r="D10" s="69"/>
      <c r="E10" s="52"/>
      <c r="F10" s="69"/>
      <c r="G10" s="69"/>
      <c r="H10" s="52"/>
      <c r="I10" s="52"/>
      <c r="J10" s="52"/>
      <c r="K10" s="52"/>
    </row>
    <row r="11" spans="1:11" x14ac:dyDescent="0.3">
      <c r="A11" s="52">
        <v>1</v>
      </c>
      <c r="B11" s="56" t="s">
        <v>213</v>
      </c>
      <c r="C11" s="67"/>
      <c r="D11" s="67"/>
      <c r="E11" s="52"/>
      <c r="F11" s="67"/>
      <c r="G11" s="67"/>
      <c r="H11" s="52"/>
      <c r="I11" s="52"/>
      <c r="J11" s="52"/>
      <c r="K11" s="52"/>
    </row>
    <row r="12" spans="1:11" x14ac:dyDescent="0.3">
      <c r="A12" s="52"/>
      <c r="B12" s="52"/>
      <c r="C12" s="70" t="s">
        <v>126</v>
      </c>
      <c r="D12" s="70"/>
      <c r="E12" s="52"/>
      <c r="F12" s="67"/>
      <c r="G12" s="67"/>
      <c r="H12" s="52"/>
      <c r="I12" s="52"/>
      <c r="J12" s="52"/>
      <c r="K12" s="52"/>
    </row>
    <row r="13" spans="1:11" x14ac:dyDescent="0.3">
      <c r="A13" s="52"/>
      <c r="B13" s="32" t="s">
        <v>127</v>
      </c>
      <c r="C13" s="37"/>
      <c r="D13" s="52"/>
      <c r="E13" s="52"/>
      <c r="F13" s="67"/>
      <c r="G13" s="67"/>
      <c r="H13" s="52"/>
      <c r="I13" s="57"/>
      <c r="J13" s="52"/>
      <c r="K13" s="52"/>
    </row>
    <row r="14" spans="1:11" x14ac:dyDescent="0.3">
      <c r="A14" s="52"/>
      <c r="B14" s="52"/>
      <c r="C14" s="71"/>
      <c r="D14" s="71"/>
      <c r="E14" s="52"/>
      <c r="F14" s="67"/>
      <c r="G14" s="67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214</v>
      </c>
      <c r="C16" s="67"/>
      <c r="D16" s="67"/>
      <c r="E16" s="52"/>
      <c r="F16" s="67"/>
      <c r="G16" s="67"/>
      <c r="H16" s="52"/>
      <c r="I16" s="52"/>
      <c r="J16" s="52"/>
      <c r="K16" s="52"/>
    </row>
    <row r="17" spans="1:11" x14ac:dyDescent="0.3">
      <c r="A17" s="52"/>
      <c r="B17" s="52"/>
      <c r="C17" s="67"/>
      <c r="D17" s="67"/>
      <c r="E17" s="52"/>
      <c r="F17" s="67"/>
      <c r="G17" s="67"/>
      <c r="H17" s="52"/>
      <c r="I17" s="52"/>
      <c r="J17" s="52"/>
      <c r="K17" s="56"/>
    </row>
    <row r="18" spans="1:11" x14ac:dyDescent="0.3">
      <c r="A18" s="52"/>
      <c r="B18" s="52"/>
      <c r="C18" s="70" t="s">
        <v>126</v>
      </c>
      <c r="D18" s="70"/>
      <c r="E18" s="52"/>
      <c r="F18" s="67"/>
      <c r="G18" s="67"/>
      <c r="H18" s="52"/>
      <c r="I18" s="52"/>
      <c r="J18" s="52"/>
      <c r="K18" s="56"/>
    </row>
    <row r="19" spans="1:11" x14ac:dyDescent="0.3">
      <c r="A19" s="52"/>
      <c r="B19" s="32" t="s">
        <v>127</v>
      </c>
      <c r="C19" s="37"/>
      <c r="D19" s="52"/>
      <c r="E19" s="52"/>
      <c r="F19" s="67"/>
      <c r="G19" s="67"/>
      <c r="H19" s="52"/>
      <c r="I19" s="52"/>
      <c r="J19" s="52"/>
      <c r="K19" s="56"/>
    </row>
    <row r="20" spans="1:11" x14ac:dyDescent="0.3">
      <c r="A20" s="52"/>
      <c r="B20" s="52"/>
      <c r="C20" s="67"/>
      <c r="D20" s="67"/>
      <c r="E20" s="52"/>
      <c r="F20" s="67"/>
      <c r="G20" s="67"/>
      <c r="H20" s="52"/>
      <c r="I20" s="52"/>
      <c r="J20" s="52"/>
      <c r="K20" s="52"/>
    </row>
    <row r="21" spans="1:11" x14ac:dyDescent="0.3">
      <c r="A21" s="52"/>
      <c r="B21" s="52"/>
      <c r="C21" s="71"/>
      <c r="D21" s="71"/>
      <c r="E21" s="52"/>
      <c r="F21" s="67"/>
      <c r="G21" s="67"/>
      <c r="H21" s="52"/>
      <c r="I21" s="52"/>
      <c r="J21" s="52"/>
      <c r="K21" s="56"/>
    </row>
    <row r="22" spans="1:11" x14ac:dyDescent="0.3">
      <c r="A22" s="52">
        <v>3</v>
      </c>
      <c r="B22" s="56" t="s">
        <v>215</v>
      </c>
      <c r="C22" s="67"/>
      <c r="D22" s="67"/>
      <c r="E22" s="52"/>
      <c r="F22" s="67"/>
      <c r="G22" s="67"/>
      <c r="H22" s="52"/>
      <c r="I22" s="52"/>
      <c r="J22" s="52"/>
      <c r="K22" s="52"/>
    </row>
    <row r="23" spans="1:11" x14ac:dyDescent="0.3">
      <c r="A23" s="52"/>
      <c r="B23" s="52"/>
      <c r="C23" s="70" t="s">
        <v>126</v>
      </c>
      <c r="D23" s="70"/>
      <c r="E23" s="52"/>
      <c r="F23" s="67"/>
      <c r="G23" s="67"/>
      <c r="H23" s="52"/>
      <c r="I23" s="52"/>
      <c r="J23" s="52"/>
      <c r="K23" s="52"/>
    </row>
    <row r="24" spans="1:11" x14ac:dyDescent="0.3">
      <c r="A24" s="52"/>
      <c r="B24" s="32" t="s">
        <v>127</v>
      </c>
      <c r="C24" s="37"/>
      <c r="D24" s="52"/>
      <c r="E24" s="52"/>
      <c r="F24" s="67"/>
      <c r="G24" s="67"/>
      <c r="H24" s="52"/>
      <c r="I24" s="52"/>
      <c r="J24" s="52"/>
      <c r="K24" s="52"/>
    </row>
    <row r="25" spans="1:11" x14ac:dyDescent="0.3">
      <c r="A25" s="52"/>
      <c r="B25" s="52"/>
      <c r="C25" s="67"/>
      <c r="D25" s="67"/>
      <c r="E25" s="52"/>
      <c r="F25" s="67"/>
      <c r="G25" s="67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22" sqref="G22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44</v>
      </c>
      <c r="D7" s="19"/>
      <c r="E7" s="1"/>
    </row>
    <row r="8" spans="1:5" x14ac:dyDescent="0.3">
      <c r="A8" s="18" t="s">
        <v>45</v>
      </c>
      <c r="B8" s="18" t="s">
        <v>46</v>
      </c>
      <c r="C8" s="18" t="s">
        <v>47</v>
      </c>
      <c r="D8" s="19"/>
      <c r="E8" s="1"/>
    </row>
    <row r="9" spans="1:5" x14ac:dyDescent="0.3">
      <c r="A9" s="18" t="s">
        <v>48</v>
      </c>
      <c r="B9" s="18" t="s">
        <v>49</v>
      </c>
      <c r="C9" s="18" t="s">
        <v>50</v>
      </c>
      <c r="D9" s="19"/>
      <c r="E9" s="1"/>
    </row>
    <row r="10" spans="1:5" x14ac:dyDescent="0.3">
      <c r="A10" s="18" t="s">
        <v>51</v>
      </c>
      <c r="B10" s="18" t="s">
        <v>52</v>
      </c>
      <c r="C10" s="18" t="s">
        <v>53</v>
      </c>
      <c r="D10" s="19"/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5" sqref="E25"/>
    </sheetView>
  </sheetViews>
  <sheetFormatPr defaultRowHeight="14.4" x14ac:dyDescent="0.3"/>
  <sheetData>
    <row r="1" spans="1:8" x14ac:dyDescent="0.3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">
      <c r="A3" s="62"/>
      <c r="B3" s="62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">
      <c r="A5" s="62"/>
      <c r="B5" s="62"/>
      <c r="C5" s="9"/>
      <c r="D5" s="9"/>
      <c r="E5" s="9"/>
      <c r="F5" s="9"/>
      <c r="G5" s="9"/>
      <c r="H5" s="9"/>
    </row>
    <row r="6" spans="1:8" x14ac:dyDescent="0.3">
      <c r="A6" s="62"/>
      <c r="B6" s="62"/>
      <c r="C6" s="9"/>
      <c r="D6" s="9"/>
      <c r="E6" s="9"/>
      <c r="F6" s="9"/>
      <c r="G6" s="9"/>
      <c r="H6" s="9"/>
    </row>
    <row r="7" spans="1:8" x14ac:dyDescent="0.3">
      <c r="A7" s="63"/>
      <c r="B7" s="63"/>
      <c r="C7" s="9"/>
      <c r="D7" s="9"/>
      <c r="E7" s="18" t="s">
        <v>57</v>
      </c>
      <c r="F7" s="18" t="s">
        <v>58</v>
      </c>
      <c r="G7" s="9"/>
      <c r="H7" s="9"/>
    </row>
    <row r="8" spans="1:8" x14ac:dyDescent="0.3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">
      <c r="A9" s="9"/>
      <c r="B9" s="18">
        <v>1</v>
      </c>
      <c r="C9" s="18" t="s">
        <v>62</v>
      </c>
      <c r="D9" s="24">
        <v>16</v>
      </c>
      <c r="E9" s="19"/>
      <c r="F9" s="19"/>
      <c r="G9" s="9"/>
      <c r="H9" s="1"/>
    </row>
    <row r="10" spans="1:8" x14ac:dyDescent="0.3">
      <c r="A10" s="9"/>
      <c r="B10" s="18">
        <v>2</v>
      </c>
      <c r="C10" s="18" t="s">
        <v>63</v>
      </c>
      <c r="D10" s="24">
        <v>18</v>
      </c>
      <c r="E10" s="19"/>
      <c r="F10" s="19"/>
      <c r="G10" s="9"/>
      <c r="H10" s="1"/>
    </row>
    <row r="11" spans="1:8" x14ac:dyDescent="0.3">
      <c r="A11" s="9"/>
      <c r="B11" s="18">
        <v>3</v>
      </c>
      <c r="C11" s="18" t="s">
        <v>64</v>
      </c>
      <c r="D11" s="24">
        <v>15.5</v>
      </c>
      <c r="E11" s="19"/>
      <c r="F11" s="19"/>
      <c r="G11" s="9"/>
      <c r="H11" s="1"/>
    </row>
    <row r="12" spans="1:8" x14ac:dyDescent="0.3">
      <c r="A12" s="9"/>
      <c r="B12" s="18">
        <v>4</v>
      </c>
      <c r="C12" s="18" t="s">
        <v>65</v>
      </c>
      <c r="D12" s="24">
        <v>19</v>
      </c>
      <c r="E12" s="19"/>
      <c r="F12" s="19"/>
      <c r="G12" s="9"/>
      <c r="H12" s="1"/>
    </row>
    <row r="13" spans="1:8" x14ac:dyDescent="0.3">
      <c r="A13" s="9"/>
      <c r="B13" s="18">
        <v>5</v>
      </c>
      <c r="C13" s="18" t="s">
        <v>66</v>
      </c>
      <c r="D13" s="24">
        <v>18</v>
      </c>
      <c r="E13" s="19"/>
      <c r="F13" s="19"/>
      <c r="G13" s="9"/>
      <c r="H13" s="1"/>
    </row>
    <row r="14" spans="1:8" x14ac:dyDescent="0.3">
      <c r="A14" s="9"/>
      <c r="B14" s="18">
        <v>6</v>
      </c>
      <c r="C14" s="18" t="s">
        <v>67</v>
      </c>
      <c r="D14" s="24">
        <v>13</v>
      </c>
      <c r="E14" s="19"/>
      <c r="F14" s="19"/>
      <c r="G14" s="9"/>
      <c r="H14" s="1"/>
    </row>
    <row r="15" spans="1:8" x14ac:dyDescent="0.3">
      <c r="A15" s="9"/>
      <c r="B15" s="18">
        <v>7</v>
      </c>
      <c r="C15" s="18" t="s">
        <v>68</v>
      </c>
      <c r="D15" s="24">
        <v>18</v>
      </c>
      <c r="E15" s="19"/>
      <c r="F15" s="19"/>
      <c r="G15" s="9"/>
      <c r="H15" s="1"/>
    </row>
    <row r="16" spans="1:8" x14ac:dyDescent="0.3">
      <c r="A16" s="9"/>
      <c r="B16" s="18">
        <v>8</v>
      </c>
      <c r="C16" s="18" t="s">
        <v>69</v>
      </c>
      <c r="D16" s="24">
        <v>17</v>
      </c>
      <c r="E16" s="19"/>
      <c r="F16" s="19"/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1" sqref="G11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8" t="s">
        <v>72</v>
      </c>
      <c r="B4" s="25">
        <v>1</v>
      </c>
      <c r="C4" s="1"/>
      <c r="D4" s="1"/>
    </row>
    <row r="5" spans="1:4" x14ac:dyDescent="0.3">
      <c r="A5" s="18" t="s">
        <v>73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">
      <c r="A11" s="18" t="s">
        <v>79</v>
      </c>
      <c r="B11" s="18" t="s">
        <v>72</v>
      </c>
      <c r="C11" s="26">
        <v>46866</v>
      </c>
      <c r="D11" s="19"/>
    </row>
    <row r="12" spans="1:4" x14ac:dyDescent="0.3">
      <c r="A12" s="18" t="s">
        <v>80</v>
      </c>
      <c r="B12" s="18" t="s">
        <v>73</v>
      </c>
      <c r="C12" s="26">
        <v>33495</v>
      </c>
      <c r="D12" s="19"/>
    </row>
    <row r="13" spans="1:4" x14ac:dyDescent="0.3">
      <c r="A13" s="18" t="s">
        <v>81</v>
      </c>
      <c r="B13" s="18" t="s">
        <v>73</v>
      </c>
      <c r="C13" s="26">
        <v>35087</v>
      </c>
      <c r="D13" s="19"/>
    </row>
    <row r="14" spans="1:4" x14ac:dyDescent="0.3">
      <c r="A14" s="18" t="s">
        <v>82</v>
      </c>
      <c r="B14" s="18" t="s">
        <v>72</v>
      </c>
      <c r="C14" s="26">
        <v>42603</v>
      </c>
      <c r="D14" s="19"/>
    </row>
    <row r="15" spans="1:4" x14ac:dyDescent="0.3">
      <c r="A15" s="18" t="s">
        <v>66</v>
      </c>
      <c r="B15" s="18" t="s">
        <v>73</v>
      </c>
      <c r="C15" s="26">
        <v>36971</v>
      </c>
      <c r="D15" s="19"/>
    </row>
    <row r="16" spans="1:4" x14ac:dyDescent="0.3">
      <c r="A16" s="18" t="s">
        <v>83</v>
      </c>
      <c r="B16" s="18" t="s">
        <v>72</v>
      </c>
      <c r="C16" s="26">
        <v>41286</v>
      </c>
      <c r="D16" s="19"/>
    </row>
    <row r="17" spans="1:4" x14ac:dyDescent="0.3">
      <c r="A17" s="18" t="s">
        <v>84</v>
      </c>
      <c r="B17" s="18" t="s">
        <v>73</v>
      </c>
      <c r="C17" s="26">
        <v>37732</v>
      </c>
      <c r="D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85</v>
      </c>
      <c r="B1" s="9"/>
      <c r="C1" s="9"/>
    </row>
    <row r="2" spans="1:3" x14ac:dyDescent="0.3">
      <c r="A2" s="9" t="s">
        <v>86</v>
      </c>
      <c r="B2" s="9"/>
      <c r="C2" s="9"/>
    </row>
    <row r="3" spans="1:3" x14ac:dyDescent="0.3">
      <c r="A3" s="9" t="s">
        <v>87</v>
      </c>
      <c r="B3" s="9"/>
      <c r="C3" s="9"/>
    </row>
    <row r="4" spans="1:3" x14ac:dyDescent="0.3">
      <c r="A4" s="9" t="s">
        <v>88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89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90</v>
      </c>
      <c r="B8" s="27" t="s">
        <v>91</v>
      </c>
      <c r="C8" s="27" t="s">
        <v>92</v>
      </c>
    </row>
    <row r="9" spans="1:3" x14ac:dyDescent="0.3">
      <c r="A9" s="28" t="s">
        <v>93</v>
      </c>
      <c r="B9" s="28">
        <v>78</v>
      </c>
      <c r="C9" s="29"/>
    </row>
    <row r="10" spans="1:3" x14ac:dyDescent="0.3">
      <c r="A10" s="28" t="s">
        <v>94</v>
      </c>
      <c r="B10" s="28">
        <v>85</v>
      </c>
      <c r="C10" s="29"/>
    </row>
    <row r="11" spans="1:3" x14ac:dyDescent="0.3">
      <c r="A11" s="28" t="s">
        <v>95</v>
      </c>
      <c r="B11" s="28">
        <v>44</v>
      </c>
      <c r="C11" s="29"/>
    </row>
    <row r="12" spans="1:3" x14ac:dyDescent="0.3">
      <c r="A12" s="28" t="s">
        <v>96</v>
      </c>
      <c r="B12" s="28">
        <v>61</v>
      </c>
      <c r="C12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sqref="A1:F34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60" t="s">
        <v>11</v>
      </c>
      <c r="C1" s="60"/>
      <c r="D1" s="60"/>
      <c r="E1" s="60"/>
      <c r="F1" s="1"/>
    </row>
    <row r="2" spans="1:6" x14ac:dyDescent="0.3">
      <c r="A2" s="60"/>
      <c r="B2" s="60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60"/>
      <c r="B16" s="60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/>
      <c r="F17" s="1"/>
    </row>
    <row r="18" spans="1:6" x14ac:dyDescent="0.3">
      <c r="A18" s="60"/>
      <c r="B18" s="60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/>
      <c r="F19" s="1"/>
    </row>
    <row r="20" spans="1:6" x14ac:dyDescent="0.3">
      <c r="A20" s="60"/>
      <c r="B20" s="60"/>
      <c r="C20" s="1"/>
      <c r="D20" s="1"/>
      <c r="E20" s="1"/>
      <c r="F20" s="1"/>
    </row>
    <row r="21" spans="1:6" x14ac:dyDescent="0.3">
      <c r="A21" s="30">
        <v>3</v>
      </c>
      <c r="B21" s="61" t="s">
        <v>31</v>
      </c>
      <c r="C21" s="61"/>
      <c r="D21" s="61"/>
      <c r="E21" s="1"/>
      <c r="F21" s="1"/>
    </row>
    <row r="22" spans="1:6" x14ac:dyDescent="0.3">
      <c r="A22" s="60"/>
      <c r="B22" s="60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/>
      <c r="D24" s="1"/>
      <c r="E24" s="1"/>
      <c r="F24" s="1"/>
    </row>
    <row r="25" spans="1:6" x14ac:dyDescent="0.3">
      <c r="A25" s="3"/>
      <c r="B25" s="6">
        <v>50217</v>
      </c>
      <c r="C25" s="13"/>
      <c r="D25" s="1"/>
      <c r="E25" s="1"/>
      <c r="F25" s="1"/>
    </row>
    <row r="26" spans="1:6" x14ac:dyDescent="0.3">
      <c r="A26" s="3"/>
      <c r="B26" s="6">
        <v>50695</v>
      </c>
      <c r="C26" s="13"/>
      <c r="D26" s="1"/>
      <c r="E26" s="1"/>
      <c r="F26" s="1"/>
    </row>
    <row r="27" spans="1:6" x14ac:dyDescent="0.3">
      <c r="A27" s="60"/>
      <c r="B27" s="60"/>
      <c r="C27" s="1"/>
      <c r="D27" s="1"/>
      <c r="E27" s="1"/>
      <c r="F27" s="1"/>
    </row>
    <row r="28" spans="1:6" x14ac:dyDescent="0.3">
      <c r="A28" s="30">
        <v>4</v>
      </c>
      <c r="B28" s="61" t="s">
        <v>32</v>
      </c>
      <c r="C28" s="61"/>
      <c r="D28" s="61"/>
      <c r="E28" s="1"/>
      <c r="F28" s="1"/>
    </row>
    <row r="29" spans="1:6" x14ac:dyDescent="0.3">
      <c r="A29" s="60"/>
      <c r="B29" s="60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/>
      <c r="D31" s="1"/>
      <c r="E31" s="1"/>
      <c r="F31" s="1"/>
    </row>
    <row r="32" spans="1:6" x14ac:dyDescent="0.3">
      <c r="A32" s="3"/>
      <c r="B32" s="14" t="s">
        <v>33</v>
      </c>
      <c r="C32" s="13"/>
      <c r="D32" s="1"/>
      <c r="E32" s="1"/>
      <c r="F32" s="1"/>
    </row>
    <row r="33" spans="1:6" x14ac:dyDescent="0.3">
      <c r="A33" s="3"/>
      <c r="B33" s="14" t="s">
        <v>27</v>
      </c>
      <c r="C33" s="13"/>
      <c r="D33" s="1"/>
      <c r="E33" s="1"/>
      <c r="F33" s="1"/>
    </row>
    <row r="34" spans="1:6" x14ac:dyDescent="0.3">
      <c r="A34" s="60"/>
      <c r="B34" s="60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9" sqref="C19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">
      <c r="A13" s="64"/>
      <c r="B13" s="64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4"/>
      <c r="B14" s="64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4"/>
      <c r="B16" s="64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4"/>
      <c r="B18" s="64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127</v>
      </c>
      <c r="C19" s="37"/>
      <c r="D19" s="31"/>
      <c r="E19" s="31"/>
      <c r="F19" s="31"/>
      <c r="G19" s="31"/>
      <c r="H19" s="31"/>
      <c r="I19" s="31"/>
      <c r="J19" s="31"/>
    </row>
    <row r="20" spans="1:10" x14ac:dyDescent="0.3">
      <c r="A20" s="64"/>
      <c r="B20" s="64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4"/>
      <c r="B22" s="64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127</v>
      </c>
      <c r="C23" s="37"/>
      <c r="D23" s="31"/>
      <c r="E23" s="31"/>
      <c r="F23" s="31"/>
      <c r="G23" s="31"/>
      <c r="H23" s="31"/>
      <c r="I23" s="31"/>
      <c r="J23" s="31"/>
    </row>
    <row r="24" spans="1:10" x14ac:dyDescent="0.3">
      <c r="A24" s="64"/>
      <c r="B24" s="64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4"/>
      <c r="B26" s="64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127</v>
      </c>
      <c r="C27" s="37"/>
      <c r="D27" s="31"/>
      <c r="E27" s="31"/>
      <c r="F27" s="31"/>
      <c r="G27" s="31"/>
      <c r="H27" s="31"/>
      <c r="I27" s="31"/>
      <c r="J27" s="31"/>
    </row>
    <row r="28" spans="1:10" x14ac:dyDescent="0.3">
      <c r="A28" s="64"/>
      <c r="B28" s="64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L17" sqref="L17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">
      <c r="A8" s="2">
        <v>44317</v>
      </c>
      <c r="B8" s="41"/>
      <c r="C8" s="1"/>
      <c r="D8" s="1"/>
      <c r="E8" s="1"/>
      <c r="F8" s="1"/>
      <c r="G8" s="39">
        <v>44287</v>
      </c>
      <c r="H8" s="40" t="s">
        <v>135</v>
      </c>
    </row>
    <row r="9" spans="1:8" x14ac:dyDescent="0.3">
      <c r="A9" s="1" t="s">
        <v>136</v>
      </c>
      <c r="B9" s="41"/>
      <c r="C9" s="1"/>
      <c r="D9" s="1"/>
      <c r="E9" s="1"/>
      <c r="F9" s="1"/>
      <c r="G9" s="39">
        <v>44317</v>
      </c>
      <c r="H9" s="40" t="s">
        <v>137</v>
      </c>
    </row>
    <row r="10" spans="1:8" x14ac:dyDescent="0.3">
      <c r="A10" s="1" t="s">
        <v>138</v>
      </c>
      <c r="B10" s="41"/>
      <c r="C10" s="1"/>
      <c r="D10" s="1"/>
      <c r="E10" s="1"/>
      <c r="F10" s="1"/>
      <c r="G10" s="39">
        <v>44348</v>
      </c>
      <c r="H10" s="40" t="s">
        <v>139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ht="28.8" x14ac:dyDescent="0.3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ht="28.8" x14ac:dyDescent="0.3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ht="28.8" x14ac:dyDescent="0.3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ht="28.8" x14ac:dyDescent="0.3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ht="28.8" x14ac:dyDescent="0.3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ht="28.8" x14ac:dyDescent="0.3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6" sqref="J16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6"/>
      <c r="B1" s="66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6"/>
      <c r="B9" s="66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5"/>
      <c r="B11" s="65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127</v>
      </c>
      <c r="C12" s="48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5"/>
      <c r="B13" s="65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5"/>
      <c r="B15" s="65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127</v>
      </c>
      <c r="C16" s="48"/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5"/>
      <c r="B17" s="65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5"/>
      <c r="B18" s="65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127</v>
      </c>
      <c r="C20" s="48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5"/>
      <c r="B21" s="65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5"/>
      <c r="B22" s="65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user</cp:lastModifiedBy>
  <dcterms:created xsi:type="dcterms:W3CDTF">2024-07-16T06:00:49Z</dcterms:created>
  <dcterms:modified xsi:type="dcterms:W3CDTF">2025-08-21T04:02:23Z</dcterms:modified>
</cp:coreProperties>
</file>