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\Documents\Uni\COMP2211\"/>
    </mc:Choice>
  </mc:AlternateContent>
  <bookViews>
    <workbookView xWindow="0" yWindow="0" windowWidth="28800" windowHeight="11760"/>
  </bookViews>
  <sheets>
    <sheet name="Plan and Burndown" sheetId="1" r:id="rId1"/>
    <sheet name="Backl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5" i="1"/>
  <c r="K17" i="1"/>
  <c r="K15" i="1"/>
  <c r="K12" i="1"/>
  <c r="K11" i="1"/>
  <c r="K8" i="1"/>
  <c r="K6" i="1"/>
  <c r="K3" i="1"/>
  <c r="M8" i="1"/>
  <c r="M3" i="1"/>
</calcChain>
</file>

<file path=xl/sharedStrings.xml><?xml version="1.0" encoding="utf-8"?>
<sst xmlns="http://schemas.openxmlformats.org/spreadsheetml/2006/main" count="100" uniqueCount="93">
  <si>
    <t>User Story</t>
  </si>
  <si>
    <t>Task</t>
  </si>
  <si>
    <t>Day 1</t>
  </si>
  <si>
    <t>Day 2</t>
  </si>
  <si>
    <t>Day 3</t>
  </si>
  <si>
    <t>Day 4</t>
  </si>
  <si>
    <t>Day 5</t>
  </si>
  <si>
    <t>Day 6</t>
  </si>
  <si>
    <t>Story 1</t>
  </si>
  <si>
    <t>Task 1.1</t>
  </si>
  <si>
    <t>Task 1.2</t>
  </si>
  <si>
    <t>Task 1.3</t>
  </si>
  <si>
    <t>Story 2</t>
  </si>
  <si>
    <t>Task 2.1</t>
  </si>
  <si>
    <t>Task 2.2</t>
  </si>
  <si>
    <t>Story 3</t>
  </si>
  <si>
    <t>Task 3.1</t>
  </si>
  <si>
    <t>Task 3.2</t>
  </si>
  <si>
    <t>Task 3.3</t>
  </si>
  <si>
    <t>Story 4</t>
  </si>
  <si>
    <t>Task 4.1</t>
  </si>
  <si>
    <t>Story 5</t>
  </si>
  <si>
    <t>Task 5.1</t>
  </si>
  <si>
    <t>Task 5.2</t>
  </si>
  <si>
    <t>Task 5.3</t>
  </si>
  <si>
    <t>Story 6</t>
  </si>
  <si>
    <t>Task 6.1</t>
  </si>
  <si>
    <t>Task 6.2</t>
  </si>
  <si>
    <t>Task 7.1</t>
  </si>
  <si>
    <t>Task 7.2</t>
  </si>
  <si>
    <t>Task 7.3</t>
  </si>
  <si>
    <t>Task 7.4</t>
  </si>
  <si>
    <t>Task 7.5</t>
  </si>
  <si>
    <t>Task 7.6</t>
  </si>
  <si>
    <t>Task 7.7</t>
  </si>
  <si>
    <t>Task 7.8</t>
  </si>
  <si>
    <t>Story 8</t>
  </si>
  <si>
    <t>Task 8.1</t>
  </si>
  <si>
    <t>Task 8.2</t>
  </si>
  <si>
    <t>Task 8.3</t>
  </si>
  <si>
    <t>Story 9</t>
  </si>
  <si>
    <t>Task 9.1</t>
  </si>
  <si>
    <t>Task 9.2</t>
  </si>
  <si>
    <t>Task 9.3</t>
  </si>
  <si>
    <t>Task 9.4</t>
  </si>
  <si>
    <t>Day</t>
  </si>
  <si>
    <t>Work Left (Hours)</t>
  </si>
  <si>
    <t>Total Story Time Remaining</t>
  </si>
  <si>
    <t>Story 7</t>
  </si>
  <si>
    <t>T Shirt Size</t>
  </si>
  <si>
    <t>L</t>
  </si>
  <si>
    <t>M</t>
  </si>
  <si>
    <t>S</t>
  </si>
  <si>
    <t>Tasks</t>
  </si>
  <si>
    <t>Time</t>
  </si>
  <si>
    <t>1 Side view of runway</t>
  </si>
  <si>
    <t>1.1 Implement bitmap drawing system</t>
  </si>
  <si>
    <t>1.2 draw functions</t>
  </si>
  <si>
    <t>1.3 layering additional information on diagram</t>
  </si>
  <si>
    <t>2 Have key information for all UK airports</t>
  </si>
  <si>
    <t>2.1 Collect data from ead.eurocontrol.int</t>
  </si>
  <si>
    <t>2.2 Convert data to XML format</t>
  </si>
  <si>
    <t>3 Top down view of runway</t>
  </si>
  <si>
    <t>3.1 Implement bitmap drawing system</t>
  </si>
  <si>
    <t>3.2 draw functions</t>
  </si>
  <si>
    <t>3.3 layering additional information on diagram</t>
  </si>
  <si>
    <t>4 View of the original runway values</t>
  </si>
  <si>
    <t>4.1 display runway values (update on change)</t>
  </si>
  <si>
    <t>5 Select different runways and thresholds</t>
  </si>
  <si>
    <t>5.1 Adjust data model on selection change</t>
  </si>
  <si>
    <t>5.2 Update graphical representation of runway</t>
  </si>
  <si>
    <t>5.3 Update view of runway values</t>
  </si>
  <si>
    <t>6 Have a display of cleared and graded areas</t>
  </si>
  <si>
    <t>6.1 calculate cleared and graded areas from runway values</t>
  </si>
  <si>
    <t>6.2 draw clear and graded areas to top down view panel</t>
  </si>
  <si>
    <t>7 Intuitive GUI</t>
  </si>
  <si>
    <t>7.1 Design User Interface</t>
  </si>
  <si>
    <t>7.2 Implement view class</t>
  </si>
  <si>
    <t>7.3 Implement main window (class)</t>
  </si>
  <si>
    <t>7.4 Implement (top down&amp;side) view panel (class)</t>
  </si>
  <si>
    <t>7.5 Add calculations breakdown panel (class)</t>
  </si>
  <si>
    <t>7.6 implement runway info selection panel (class)</t>
  </si>
  <si>
    <t>7.7 Implement create object window (class)</t>
  </si>
  <si>
    <t>7.8 Implement control bar (class)</t>
  </si>
  <si>
    <t>8 Automatically rotate views of runway</t>
  </si>
  <si>
    <t>8.1 Implement a button and vairables into the display panel and controller</t>
  </si>
  <si>
    <t>8.2 Convert runway bearings into angle value in radians</t>
  </si>
  <si>
    <t>8.3 Write frame so image does not extend to the edges of its panel</t>
  </si>
  <si>
    <t>9 Import/export airport information to/from XML</t>
  </si>
  <si>
    <t>9.1 Develop XML file read layer</t>
  </si>
  <si>
    <t>9.2 Convert XML data to data structure for processing</t>
  </si>
  <si>
    <t>9.3 Reflect changes in airport data structure back to XML</t>
  </si>
  <si>
    <t>9.4 Develop XML file write layer so that changes persist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</si>
</sst>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'Plan and Burndown'!$M$3:$M$8</c:f>
              <c:numCache>
                <c:formatCode>General</c:formatCode>
                <c:ptCount val="6"/>
                <c:pt idx="0">
                  <c:v>116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B-4B6F-BDDD-BA3F60C8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68360"/>
        <c:axId val="418965736"/>
      </c:lineChart>
      <c:catAx>
        <c:axId val="41896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65736"/>
        <c:crosses val="autoZero"/>
        <c:auto val="1"/>
        <c:lblAlgn val="ctr"/>
        <c:lblOffset val="100"/>
        <c:noMultiLvlLbl val="0"/>
      </c:catAx>
      <c:valAx>
        <c:axId val="4189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Left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68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819152</xdr:colOff>
      <xdr:row>9</xdr:row>
      <xdr:rowOff>133350</xdr:rowOff>
    </xdr:from>
    <xdr:to>
      <xdr:col>26</xdr:col>
      <xdr:colOff>438151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1E4BA-C91B-4F37-BFD4-6B7BC8745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0.15487</cdr:x>
      <cdr:y>0.18288</cdr:y>
    </cdr:from>
    <cdr:to>
      <cdr:x>0.28727</cdr:x>
      <cdr:y>0.88327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B86392B8-75AA-4352-972A-313A773DE6AB}"/>
            </a:ext>
          </a:extLst>
        </cdr:cNvPr>
        <cdr:cNvGrpSpPr/>
      </cdr:nvGrpSpPr>
      <cdr:grpSpPr>
        <a:xfrm xmlns:a="http://schemas.openxmlformats.org/drawingml/2006/main">
          <a:off x="1444150" y="879674"/>
          <a:ext cx="1234628" cy="3368958"/>
          <a:chOff x="1272700" y="916254"/>
          <a:chExt cx="1234628" cy="3509054"/>
        </a:xfrm>
      </cdr:grpSpPr>
      <cdr:sp macro="" textlink="">
        <cdr:nvSpPr>
          <cdr:cNvPr id="9" name="Rectangle: Rounded Corners 8">
            <a:extLst xmlns:a="http://schemas.openxmlformats.org/drawingml/2006/main">
              <a:ext uri="{FF2B5EF4-FFF2-40B4-BE49-F238E27FC236}">
                <a16:creationId xmlns:a16="http://schemas.microsoft.com/office/drawing/2014/main" id="{E9913D39-5464-447E-BF76-C69043217B1B}"/>
              </a:ext>
            </a:extLst>
          </cdr:cNvPr>
          <cdr:cNvSpPr/>
        </cdr:nvSpPr>
        <cdr:spPr>
          <a:xfrm xmlns:a="http://schemas.openxmlformats.org/drawingml/2006/main">
            <a:off x="1308053" y="3755988"/>
            <a:ext cx="1199275" cy="308667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33CC33">
              <a:alpha val="66667"/>
            </a:srgbClr>
          </a:solidFill>
          <a:ln xmlns:a="http://schemas.openxmlformats.org/drawingml/2006/main">
            <a:solidFill>
              <a:schemeClr val="accent1">
                <a:shade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/>
              <a:t>Story 8</a:t>
            </a:r>
          </a:p>
          <a:p xmlns:a="http://schemas.openxmlformats.org/drawingml/2006/main">
            <a:endParaRPr lang="en-US"/>
          </a:p>
        </cdr:txBody>
      </cdr: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A011F92-3CF6-431E-8C26-509C5D678B3B}"/>
              </a:ext>
            </a:extLst>
          </cdr:cNvPr>
          <cdr:cNvGrpSpPr/>
        </cdr:nvGrpSpPr>
        <cdr:grpSpPr>
          <a:xfrm xmlns:a="http://schemas.openxmlformats.org/drawingml/2006/main">
            <a:off x="1272700" y="916254"/>
            <a:ext cx="1234628" cy="3509054"/>
            <a:chOff x="1272700" y="916254"/>
            <a:chExt cx="1234628" cy="3509054"/>
          </a:xfrm>
        </cdr:grpSpPr>
        <cdr:sp macro="" textlink="">
          <cdr:nvSpPr>
            <cdr:cNvPr id="2" name="Rectangle: Rounded Corners 1">
              <a:extLst xmlns:a="http://schemas.openxmlformats.org/drawingml/2006/main">
                <a:ext uri="{FF2B5EF4-FFF2-40B4-BE49-F238E27FC236}">
                  <a16:creationId xmlns:a16="http://schemas.microsoft.com/office/drawing/2014/main" id="{499A9422-6102-42AC-B23B-FD76F3F28612}"/>
                </a:ext>
              </a:extLst>
            </cdr:cNvPr>
            <cdr:cNvSpPr/>
          </cdr:nvSpPr>
          <cdr:spPr>
            <a:xfrm xmlns:a="http://schemas.openxmlformats.org/drawingml/2006/main">
              <a:off x="1272700" y="916254"/>
              <a:ext cx="1199275" cy="467874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 anchor="ctr"/>
            <a:lstStyle xmlns:a="http://schemas.openxmlformats.org/drawingml/2006/main"/>
            <a:p xmlns:a="http://schemas.openxmlformats.org/drawingml/2006/main">
              <a:pPr algn="ctr"/>
              <a:r>
                <a:rPr lang="en-US"/>
                <a:t>Story 1</a:t>
              </a:r>
            </a:p>
          </cdr:txBody>
        </cdr:sp>
        <cdr:sp macro="" textlink="">
          <cdr:nvSpPr>
            <cdr:cNvPr id="3" name="Rectangle: Rounded Corners 2">
              <a:extLst xmlns:a="http://schemas.openxmlformats.org/drawingml/2006/main">
                <a:ext uri="{FF2B5EF4-FFF2-40B4-BE49-F238E27FC236}">
                  <a16:creationId xmlns:a16="http://schemas.microsoft.com/office/drawing/2014/main" id="{AD6D05D4-9D47-44BA-A5F0-F9EA694A7C8D}"/>
                </a:ext>
              </a:extLst>
            </cdr:cNvPr>
            <cdr:cNvSpPr/>
          </cdr:nvSpPr>
          <cdr:spPr>
            <a:xfrm xmlns:a="http://schemas.openxmlformats.org/drawingml/2006/main">
              <a:off x="1283578" y="1387376"/>
              <a:ext cx="1199275" cy="240435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/>
                <a:t>Story 2</a:t>
              </a:r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4" name="Rectangle: Rounded Corners 3">
              <a:extLst xmlns:a="http://schemas.openxmlformats.org/drawingml/2006/main">
                <a:ext uri="{FF2B5EF4-FFF2-40B4-BE49-F238E27FC236}">
                  <a16:creationId xmlns:a16="http://schemas.microsoft.com/office/drawing/2014/main" id="{C8709A55-5EF8-49AF-8648-AE66BDAB8EA3}"/>
                </a:ext>
              </a:extLst>
            </cdr:cNvPr>
            <cdr:cNvSpPr/>
          </cdr:nvSpPr>
          <cdr:spPr>
            <a:xfrm xmlns:a="http://schemas.openxmlformats.org/drawingml/2006/main">
              <a:off x="1291736" y="1631061"/>
              <a:ext cx="1199275" cy="467873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/>
                <a:t>Story 3</a:t>
              </a:r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5" name="Rectangle: Rounded Corners 4">
              <a:extLst xmlns:a="http://schemas.openxmlformats.org/drawingml/2006/main">
                <a:ext uri="{FF2B5EF4-FFF2-40B4-BE49-F238E27FC236}">
                  <a16:creationId xmlns:a16="http://schemas.microsoft.com/office/drawing/2014/main" id="{5132F619-C437-4005-B791-8FE8D22EAD53}"/>
                </a:ext>
              </a:extLst>
            </cdr:cNvPr>
            <cdr:cNvSpPr/>
          </cdr:nvSpPr>
          <cdr:spPr>
            <a:xfrm xmlns:a="http://schemas.openxmlformats.org/drawingml/2006/main">
              <a:off x="1291736" y="2098934"/>
              <a:ext cx="1199275" cy="142962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US"/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6" name="Rectangle: Rounded Corners 5">
              <a:extLst xmlns:a="http://schemas.openxmlformats.org/drawingml/2006/main">
                <a:ext uri="{FF2B5EF4-FFF2-40B4-BE49-F238E27FC236}">
                  <a16:creationId xmlns:a16="http://schemas.microsoft.com/office/drawing/2014/main" id="{F6B47A53-D6D0-4CEA-9804-FCE455C4D0C3}"/>
                </a:ext>
              </a:extLst>
            </cdr:cNvPr>
            <cdr:cNvSpPr/>
          </cdr:nvSpPr>
          <cdr:spPr>
            <a:xfrm xmlns:a="http://schemas.openxmlformats.org/drawingml/2006/main">
              <a:off x="1291736" y="2245145"/>
              <a:ext cx="1199275" cy="298919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/>
                <a:t>Story 5</a:t>
              </a:r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7" name="Rectangle: Rounded Corners 6">
              <a:extLst xmlns:a="http://schemas.openxmlformats.org/drawingml/2006/main">
                <a:ext uri="{FF2B5EF4-FFF2-40B4-BE49-F238E27FC236}">
                  <a16:creationId xmlns:a16="http://schemas.microsoft.com/office/drawing/2014/main" id="{6B940E73-8705-402A-949B-BAF993D52C56}"/>
                </a:ext>
              </a:extLst>
            </cdr:cNvPr>
            <cdr:cNvSpPr/>
          </cdr:nvSpPr>
          <cdr:spPr>
            <a:xfrm xmlns:a="http://schemas.openxmlformats.org/drawingml/2006/main">
              <a:off x="1291736" y="2547314"/>
              <a:ext cx="1199275" cy="19169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8" name="Rectangle: Rounded Corners 7">
              <a:extLst xmlns:a="http://schemas.openxmlformats.org/drawingml/2006/main">
                <a:ext uri="{FF2B5EF4-FFF2-40B4-BE49-F238E27FC236}">
                  <a16:creationId xmlns:a16="http://schemas.microsoft.com/office/drawing/2014/main" id="{A0259814-FE99-44E0-92F2-EBCFE0394C1F}"/>
                </a:ext>
              </a:extLst>
            </cdr:cNvPr>
            <cdr:cNvSpPr/>
          </cdr:nvSpPr>
          <cdr:spPr>
            <a:xfrm xmlns:a="http://schemas.openxmlformats.org/drawingml/2006/main">
              <a:off x="1299894" y="2742260"/>
              <a:ext cx="1199275" cy="101047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9966FF">
                <a:alpha val="67000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/>
                <a:t>Story 7</a:t>
              </a:r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10" name="Rectangle: Rounded Corners 9">
              <a:extLst xmlns:a="http://schemas.openxmlformats.org/drawingml/2006/main">
                <a:ext uri="{FF2B5EF4-FFF2-40B4-BE49-F238E27FC236}">
                  <a16:creationId xmlns:a16="http://schemas.microsoft.com/office/drawing/2014/main" id="{BC11760B-A1AF-4256-B114-90ACC40D190A}"/>
                </a:ext>
              </a:extLst>
            </cdr:cNvPr>
            <cdr:cNvSpPr/>
          </cdr:nvSpPr>
          <cdr:spPr>
            <a:xfrm xmlns:a="http://schemas.openxmlformats.org/drawingml/2006/main">
              <a:off x="1308053" y="4067904"/>
              <a:ext cx="1199275" cy="357404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rgbClr val="33CC33">
                <a:alpha val="66667"/>
              </a:srgbClr>
            </a:solidFill>
            <a:ln xmlns:a="http://schemas.openxmlformats.org/drawingml/2006/main">
              <a:solidFill>
                <a:schemeClr val="accent1">
                  <a:shade val="50000"/>
                </a:schemeClr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/>
                <a:t>Story 9</a:t>
              </a:r>
            </a:p>
            <a:p xmlns:a="http://schemas.openxmlformats.org/drawingml/2006/main">
              <a:endParaRPr lang="en-US"/>
            </a:p>
          </cdr:txBody>
        </cdr:sp>
        <cdr:sp macro="" textlink="">
          <cdr:nvSpPr>
            <cdr:cNvPr id="11" name="TextBox 10">
              <a:extLst xmlns:a="http://schemas.openxmlformats.org/drawingml/2006/main">
                <a:ext uri="{FF2B5EF4-FFF2-40B4-BE49-F238E27FC236}">
                  <a16:creationId xmlns:a16="http://schemas.microsoft.com/office/drawing/2014/main" id="{D7739811-D321-44AC-838D-912BB6F035D2}"/>
                </a:ext>
              </a:extLst>
            </cdr:cNvPr>
            <cdr:cNvSpPr txBox="1"/>
          </cdr:nvSpPr>
          <cdr:spPr>
            <a:xfrm xmlns:a="http://schemas.openxmlformats.org/drawingml/2006/main">
              <a:off x="1631666" y="2029404"/>
              <a:ext cx="595559" cy="2319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GB" sz="1100">
                  <a:solidFill>
                    <a:schemeClr val="bg1"/>
                  </a:solidFill>
                </a:rPr>
                <a:t>Story 4</a:t>
              </a:r>
            </a:p>
          </cdr:txBody>
        </cdr:sp>
        <cdr:sp macro="" textlink="">
          <cdr:nvSpPr>
            <cdr:cNvPr id="1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CCDFDDE2-39C9-42F8-AEDE-444B4FC30864}"/>
                </a:ext>
              </a:extLst>
            </cdr:cNvPr>
            <cdr:cNvSpPr txBox="1"/>
          </cdr:nvSpPr>
          <cdr:spPr>
            <a:xfrm xmlns:a="http://schemas.openxmlformats.org/drawingml/2006/main">
              <a:off x="1592199" y="2504853"/>
              <a:ext cx="646173" cy="20024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GB" sz="1100">
                  <a:solidFill>
                    <a:schemeClr val="bg1"/>
                  </a:solidFill>
                </a:rPr>
                <a:t>Story  6</a:t>
              </a:r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workbookViewId="0">
      <selection activeCell="B39" sqref="B39"/>
    </sheetView>
  </sheetViews>
  <sheetFormatPr defaultRowHeight="15" x14ac:dyDescent="0.25"/>
  <cols>
    <col min="1" max="1" width="17.28515625" customWidth="1"/>
    <col min="2" max="2" width="12.140625" customWidth="1"/>
    <col min="3" max="3" width="10.42578125" customWidth="1"/>
    <col min="10" max="10" width="9.7109375" customWidth="1"/>
    <col min="11" max="11" width="27.42578125" customWidth="1"/>
    <col min="12" max="12" width="17.5703125" customWidth="1"/>
  </cols>
  <sheetData>
    <row r="1" spans="2:13" ht="21" customHeight="1" thickBot="1" x14ac:dyDescent="0.3"/>
    <row r="2" spans="2:13" ht="18.75" customHeight="1" thickBot="1" x14ac:dyDescent="0.3">
      <c r="B2" s="23" t="s">
        <v>0</v>
      </c>
      <c r="C2" s="24" t="s">
        <v>49</v>
      </c>
      <c r="D2" s="24" t="s">
        <v>1</v>
      </c>
      <c r="E2" s="24" t="s">
        <v>2</v>
      </c>
      <c r="F2" s="24" t="s">
        <v>3</v>
      </c>
      <c r="G2" s="24" t="s">
        <v>4</v>
      </c>
      <c r="H2" s="24" t="s">
        <v>5</v>
      </c>
      <c r="I2" s="24" t="s">
        <v>6</v>
      </c>
      <c r="J2" s="25" t="s">
        <v>7</v>
      </c>
      <c r="K2" s="2" t="s">
        <v>47</v>
      </c>
      <c r="L2" s="1" t="s">
        <v>45</v>
      </c>
      <c r="M2" s="1" t="s">
        <v>46</v>
      </c>
    </row>
    <row r="3" spans="2:13" x14ac:dyDescent="0.25">
      <c r="B3" s="33" t="s">
        <v>8</v>
      </c>
      <c r="C3" s="26" t="s">
        <v>51</v>
      </c>
      <c r="D3" s="5" t="s">
        <v>9</v>
      </c>
      <c r="E3" s="6">
        <v>4</v>
      </c>
      <c r="F3" s="5"/>
      <c r="G3" s="5"/>
      <c r="H3" s="5"/>
      <c r="I3" s="5"/>
      <c r="J3" s="14"/>
      <c r="K3">
        <f>SUM(E3:E5)</f>
        <v>16</v>
      </c>
      <c r="L3">
        <v>1</v>
      </c>
      <c r="M3">
        <f>SUM(E3:E31)</f>
        <v>116</v>
      </c>
    </row>
    <row r="4" spans="2:13" x14ac:dyDescent="0.25">
      <c r="B4" s="31"/>
      <c r="C4" s="27"/>
      <c r="D4" s="5" t="s">
        <v>10</v>
      </c>
      <c r="E4" s="6">
        <v>4</v>
      </c>
      <c r="F4" s="5"/>
      <c r="G4" s="5"/>
      <c r="H4" s="5"/>
      <c r="I4" s="5"/>
      <c r="J4" s="14"/>
      <c r="L4">
        <v>2</v>
      </c>
    </row>
    <row r="5" spans="2:13" x14ac:dyDescent="0.25">
      <c r="B5" s="32"/>
      <c r="C5" s="28"/>
      <c r="D5" s="7" t="s">
        <v>11</v>
      </c>
      <c r="E5" s="8">
        <v>8</v>
      </c>
      <c r="F5" s="7"/>
      <c r="G5" s="7"/>
      <c r="H5" s="7"/>
      <c r="I5" s="7"/>
      <c r="J5" s="16"/>
      <c r="L5">
        <v>3</v>
      </c>
    </row>
    <row r="6" spans="2:13" x14ac:dyDescent="0.25">
      <c r="B6" s="30" t="s">
        <v>12</v>
      </c>
      <c r="C6" s="29" t="s">
        <v>52</v>
      </c>
      <c r="D6" s="9" t="s">
        <v>13</v>
      </c>
      <c r="E6" s="10">
        <v>4</v>
      </c>
      <c r="F6" s="9"/>
      <c r="G6" s="9"/>
      <c r="H6" s="9"/>
      <c r="I6" s="9"/>
      <c r="J6" s="12"/>
      <c r="K6">
        <f>SUM(E6:E7)</f>
        <v>8</v>
      </c>
      <c r="L6">
        <v>4</v>
      </c>
    </row>
    <row r="7" spans="2:13" x14ac:dyDescent="0.25">
      <c r="B7" s="32"/>
      <c r="C7" s="28"/>
      <c r="D7" s="7" t="s">
        <v>14</v>
      </c>
      <c r="E7" s="8">
        <v>4</v>
      </c>
      <c r="F7" s="7"/>
      <c r="G7" s="7"/>
      <c r="H7" s="7"/>
      <c r="I7" s="7"/>
      <c r="J7" s="16"/>
      <c r="L7">
        <v>5</v>
      </c>
    </row>
    <row r="8" spans="2:13" x14ac:dyDescent="0.25">
      <c r="B8" s="30" t="s">
        <v>15</v>
      </c>
      <c r="C8" s="29" t="s">
        <v>51</v>
      </c>
      <c r="D8" s="9" t="s">
        <v>16</v>
      </c>
      <c r="E8" s="10">
        <v>4</v>
      </c>
      <c r="F8" s="9"/>
      <c r="G8" s="9"/>
      <c r="H8" s="9"/>
      <c r="I8" s="9"/>
      <c r="J8" s="12"/>
      <c r="K8">
        <f>SUM(E8:E10)</f>
        <v>16</v>
      </c>
      <c r="L8">
        <v>6</v>
      </c>
      <c r="M8">
        <f>SUM(J3:J31)</f>
        <v>0</v>
      </c>
    </row>
    <row r="9" spans="2:13" x14ac:dyDescent="0.25">
      <c r="B9" s="31"/>
      <c r="C9" s="27"/>
      <c r="D9" s="5" t="s">
        <v>17</v>
      </c>
      <c r="E9" s="6">
        <v>4</v>
      </c>
      <c r="F9" s="5"/>
      <c r="G9" s="5"/>
      <c r="H9" s="5"/>
      <c r="I9" s="5"/>
      <c r="J9" s="14"/>
    </row>
    <row r="10" spans="2:13" x14ac:dyDescent="0.25">
      <c r="B10" s="32"/>
      <c r="C10" s="28"/>
      <c r="D10" s="7" t="s">
        <v>18</v>
      </c>
      <c r="E10" s="8">
        <v>8</v>
      </c>
      <c r="F10" s="7"/>
      <c r="G10" s="7"/>
      <c r="H10" s="7"/>
      <c r="I10" s="7"/>
      <c r="J10" s="16"/>
    </row>
    <row r="11" spans="2:13" x14ac:dyDescent="0.25">
      <c r="B11" s="17" t="s">
        <v>19</v>
      </c>
      <c r="C11" s="36" t="s">
        <v>52</v>
      </c>
      <c r="D11" s="3" t="s">
        <v>20</v>
      </c>
      <c r="E11" s="4">
        <v>4</v>
      </c>
      <c r="F11" s="3"/>
      <c r="G11" s="3"/>
      <c r="H11" s="3"/>
      <c r="I11" s="3"/>
      <c r="J11" s="18"/>
      <c r="K11">
        <f>SUM(E11)</f>
        <v>4</v>
      </c>
    </row>
    <row r="12" spans="2:13" x14ac:dyDescent="0.25">
      <c r="B12" s="30" t="s">
        <v>21</v>
      </c>
      <c r="C12" s="29" t="s">
        <v>51</v>
      </c>
      <c r="D12" s="9" t="s">
        <v>22</v>
      </c>
      <c r="E12" s="10">
        <v>4</v>
      </c>
      <c r="F12" s="9"/>
      <c r="G12" s="9"/>
      <c r="H12" s="9"/>
      <c r="I12" s="9"/>
      <c r="J12" s="12"/>
      <c r="K12">
        <f>SUM(E12:E14)</f>
        <v>10</v>
      </c>
    </row>
    <row r="13" spans="2:13" x14ac:dyDescent="0.25">
      <c r="B13" s="31"/>
      <c r="C13" s="27"/>
      <c r="D13" s="5" t="s">
        <v>23</v>
      </c>
      <c r="E13" s="6">
        <v>2</v>
      </c>
      <c r="F13" s="5"/>
      <c r="G13" s="5"/>
      <c r="H13" s="5"/>
      <c r="I13" s="5"/>
      <c r="J13" s="14"/>
    </row>
    <row r="14" spans="2:13" x14ac:dyDescent="0.25">
      <c r="B14" s="32"/>
      <c r="C14" s="28"/>
      <c r="D14" s="7" t="s">
        <v>24</v>
      </c>
      <c r="E14" s="8">
        <v>4</v>
      </c>
      <c r="F14" s="7"/>
      <c r="G14" s="7"/>
      <c r="H14" s="7"/>
      <c r="I14" s="7"/>
      <c r="J14" s="16"/>
    </row>
    <row r="15" spans="2:13" x14ac:dyDescent="0.25">
      <c r="B15" s="30" t="s">
        <v>25</v>
      </c>
      <c r="C15" s="29" t="s">
        <v>52</v>
      </c>
      <c r="D15" s="9" t="s">
        <v>26</v>
      </c>
      <c r="E15" s="10">
        <v>2</v>
      </c>
      <c r="F15" s="9"/>
      <c r="G15" s="9"/>
      <c r="H15" s="9"/>
      <c r="I15" s="9"/>
      <c r="J15" s="12"/>
      <c r="K15">
        <f>SUM(E15:E16)</f>
        <v>6</v>
      </c>
    </row>
    <row r="16" spans="2:13" x14ac:dyDescent="0.25">
      <c r="B16" s="32"/>
      <c r="C16" s="28"/>
      <c r="D16" s="7" t="s">
        <v>27</v>
      </c>
      <c r="E16" s="8">
        <v>4</v>
      </c>
      <c r="F16" s="7"/>
      <c r="G16" s="7"/>
      <c r="H16" s="7"/>
      <c r="I16" s="7"/>
      <c r="J16" s="16"/>
    </row>
    <row r="17" spans="2:11" x14ac:dyDescent="0.25">
      <c r="B17" s="30" t="s">
        <v>48</v>
      </c>
      <c r="C17" s="29" t="s">
        <v>50</v>
      </c>
      <c r="D17" s="9" t="s">
        <v>28</v>
      </c>
      <c r="E17" s="10">
        <v>4</v>
      </c>
      <c r="F17" s="9"/>
      <c r="G17" s="9"/>
      <c r="H17" s="9"/>
      <c r="I17" s="9"/>
      <c r="J17" s="12"/>
      <c r="K17">
        <f>SUM(E17:E24)</f>
        <v>34</v>
      </c>
    </row>
    <row r="18" spans="2:11" x14ac:dyDescent="0.25">
      <c r="B18" s="31"/>
      <c r="C18" s="27"/>
      <c r="D18" s="5" t="s">
        <v>29</v>
      </c>
      <c r="E18" s="6">
        <v>4</v>
      </c>
      <c r="F18" s="5"/>
      <c r="G18" s="5"/>
      <c r="H18" s="5"/>
      <c r="I18" s="5"/>
      <c r="J18" s="14"/>
    </row>
    <row r="19" spans="2:11" x14ac:dyDescent="0.25">
      <c r="B19" s="31"/>
      <c r="C19" s="27"/>
      <c r="D19" s="5" t="s">
        <v>30</v>
      </c>
      <c r="E19" s="6">
        <v>2</v>
      </c>
      <c r="F19" s="5"/>
      <c r="G19" s="5"/>
      <c r="H19" s="5"/>
      <c r="I19" s="5"/>
      <c r="J19" s="14"/>
    </row>
    <row r="20" spans="2:11" x14ac:dyDescent="0.25">
      <c r="B20" s="31"/>
      <c r="C20" s="27"/>
      <c r="D20" s="5" t="s">
        <v>31</v>
      </c>
      <c r="E20" s="6">
        <v>4</v>
      </c>
      <c r="F20" s="5"/>
      <c r="G20" s="5"/>
      <c r="H20" s="5"/>
      <c r="I20" s="5"/>
      <c r="J20" s="14"/>
    </row>
    <row r="21" spans="2:11" x14ac:dyDescent="0.25">
      <c r="B21" s="31"/>
      <c r="C21" s="27"/>
      <c r="D21" s="5" t="s">
        <v>32</v>
      </c>
      <c r="E21" s="6">
        <v>4</v>
      </c>
      <c r="F21" s="5"/>
      <c r="G21" s="5"/>
      <c r="H21" s="5"/>
      <c r="I21" s="5"/>
      <c r="J21" s="14"/>
    </row>
    <row r="22" spans="2:11" x14ac:dyDescent="0.25">
      <c r="B22" s="31"/>
      <c r="C22" s="27"/>
      <c r="D22" s="5" t="s">
        <v>33</v>
      </c>
      <c r="E22" s="6">
        <v>4</v>
      </c>
      <c r="F22" s="5"/>
      <c r="G22" s="5"/>
      <c r="H22" s="5"/>
      <c r="I22" s="5"/>
      <c r="J22" s="14"/>
    </row>
    <row r="23" spans="2:11" x14ac:dyDescent="0.25">
      <c r="B23" s="31"/>
      <c r="C23" s="27"/>
      <c r="D23" s="5" t="s">
        <v>34</v>
      </c>
      <c r="E23" s="6">
        <v>8</v>
      </c>
      <c r="F23" s="5"/>
      <c r="G23" s="5"/>
      <c r="H23" s="5"/>
      <c r="I23" s="5"/>
      <c r="J23" s="14"/>
    </row>
    <row r="24" spans="2:11" x14ac:dyDescent="0.25">
      <c r="B24" s="32"/>
      <c r="C24" s="28"/>
      <c r="D24" s="7" t="s">
        <v>35</v>
      </c>
      <c r="E24" s="8">
        <v>4</v>
      </c>
      <c r="F24" s="7"/>
      <c r="G24" s="7"/>
      <c r="H24" s="7"/>
      <c r="I24" s="7"/>
      <c r="J24" s="16"/>
    </row>
    <row r="25" spans="2:11" x14ac:dyDescent="0.25">
      <c r="B25" s="30" t="s">
        <v>36</v>
      </c>
      <c r="C25" s="29" t="s">
        <v>51</v>
      </c>
      <c r="D25" s="9" t="s">
        <v>37</v>
      </c>
      <c r="E25" s="10">
        <v>4</v>
      </c>
      <c r="F25" s="9"/>
      <c r="G25" s="9"/>
      <c r="H25" s="9"/>
      <c r="I25" s="9"/>
      <c r="J25" s="12"/>
      <c r="K25">
        <f>SUM(E25:E27)</f>
        <v>10</v>
      </c>
    </row>
    <row r="26" spans="2:11" x14ac:dyDescent="0.25">
      <c r="B26" s="31"/>
      <c r="C26" s="27"/>
      <c r="D26" s="5" t="s">
        <v>38</v>
      </c>
      <c r="E26" s="6">
        <v>2</v>
      </c>
      <c r="F26" s="5"/>
      <c r="G26" s="5"/>
      <c r="H26" s="5"/>
      <c r="I26" s="5"/>
      <c r="J26" s="14"/>
    </row>
    <row r="27" spans="2:11" x14ac:dyDescent="0.25">
      <c r="B27" s="32"/>
      <c r="C27" s="28"/>
      <c r="D27" s="7" t="s">
        <v>39</v>
      </c>
      <c r="E27" s="8">
        <v>4</v>
      </c>
      <c r="F27" s="7"/>
      <c r="G27" s="7"/>
      <c r="H27" s="7"/>
      <c r="I27" s="7"/>
      <c r="J27" s="16"/>
    </row>
    <row r="28" spans="2:11" x14ac:dyDescent="0.25">
      <c r="B28" s="30" t="s">
        <v>40</v>
      </c>
      <c r="C28" s="29" t="s">
        <v>51</v>
      </c>
      <c r="D28" s="5" t="s">
        <v>41</v>
      </c>
      <c r="E28" s="6">
        <v>2</v>
      </c>
      <c r="F28" s="5"/>
      <c r="G28" s="5"/>
      <c r="H28" s="5"/>
      <c r="I28" s="5"/>
      <c r="J28" s="14"/>
      <c r="K28">
        <f>SUM(E28:E31)</f>
        <v>12</v>
      </c>
    </row>
    <row r="29" spans="2:11" x14ac:dyDescent="0.25">
      <c r="B29" s="31"/>
      <c r="C29" s="27"/>
      <c r="D29" s="5" t="s">
        <v>42</v>
      </c>
      <c r="E29" s="6">
        <v>2</v>
      </c>
      <c r="F29" s="5"/>
      <c r="G29" s="5"/>
      <c r="H29" s="5"/>
      <c r="I29" s="5"/>
      <c r="J29" s="14"/>
    </row>
    <row r="30" spans="2:11" x14ac:dyDescent="0.25">
      <c r="B30" s="31"/>
      <c r="C30" s="27"/>
      <c r="D30" s="5" t="s">
        <v>43</v>
      </c>
      <c r="E30" s="6">
        <v>4</v>
      </c>
      <c r="F30" s="5"/>
      <c r="G30" s="5"/>
      <c r="H30" s="5"/>
      <c r="I30" s="5"/>
      <c r="J30" s="14"/>
    </row>
    <row r="31" spans="2:11" ht="15.75" thickBot="1" x14ac:dyDescent="0.3">
      <c r="B31" s="34"/>
      <c r="C31" s="35"/>
      <c r="D31" s="20" t="s">
        <v>44</v>
      </c>
      <c r="E31" s="21">
        <v>4</v>
      </c>
      <c r="F31" s="20"/>
      <c r="G31" s="20"/>
      <c r="H31" s="20"/>
      <c r="I31" s="20"/>
      <c r="J31" s="22"/>
    </row>
  </sheetData>
  <mergeCells count="16">
    <mergeCell ref="B12:B14"/>
    <mergeCell ref="C12:C14"/>
    <mergeCell ref="B15:B16"/>
    <mergeCell ref="B17:B24"/>
    <mergeCell ref="B25:B27"/>
    <mergeCell ref="B28:B31"/>
    <mergeCell ref="C17:C24"/>
    <mergeCell ref="C15:C16"/>
    <mergeCell ref="C25:C27"/>
    <mergeCell ref="C28:C31"/>
    <mergeCell ref="B3:B5"/>
    <mergeCell ref="C3:C5"/>
    <mergeCell ref="B6:B7"/>
    <mergeCell ref="C6:C7"/>
    <mergeCell ref="B8:B10"/>
    <mergeCell ref="C8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F19" sqref="F19"/>
    </sheetView>
  </sheetViews>
  <sheetFormatPr defaultRowHeight="15" x14ac:dyDescent="0.25"/>
  <cols>
    <col min="2" max="2" width="40.7109375" customWidth="1"/>
    <col min="3" max="3" width="62.42578125" customWidth="1"/>
    <col min="4" max="4" width="11" customWidth="1"/>
  </cols>
  <sheetData>
    <row r="1" spans="2:4" ht="15" customHeight="1" thickBot="1" x14ac:dyDescent="0.3"/>
    <row r="2" spans="2:4" ht="15" customHeight="1" thickBot="1" x14ac:dyDescent="0.3">
      <c r="B2" s="23" t="s">
        <v>0</v>
      </c>
      <c r="C2" s="24" t="s">
        <v>53</v>
      </c>
      <c r="D2" s="25" t="s">
        <v>54</v>
      </c>
    </row>
    <row r="3" spans="2:4" ht="15" customHeight="1" x14ac:dyDescent="0.25">
      <c r="B3" s="13" t="s">
        <v>55</v>
      </c>
      <c r="C3" s="5" t="s">
        <v>56</v>
      </c>
      <c r="D3" s="37">
        <v>4</v>
      </c>
    </row>
    <row r="4" spans="2:4" ht="15" customHeight="1" x14ac:dyDescent="0.25">
      <c r="B4" s="13"/>
      <c r="C4" s="5" t="s">
        <v>57</v>
      </c>
      <c r="D4" s="37">
        <v>4</v>
      </c>
    </row>
    <row r="5" spans="2:4" ht="15" customHeight="1" x14ac:dyDescent="0.25">
      <c r="B5" s="15"/>
      <c r="C5" s="7" t="s">
        <v>58</v>
      </c>
      <c r="D5" s="40">
        <v>8</v>
      </c>
    </row>
    <row r="6" spans="2:4" ht="15" customHeight="1" x14ac:dyDescent="0.25">
      <c r="B6" s="11" t="s">
        <v>59</v>
      </c>
      <c r="C6" s="9" t="s">
        <v>60</v>
      </c>
      <c r="D6" s="39">
        <v>4</v>
      </c>
    </row>
    <row r="7" spans="2:4" ht="15" customHeight="1" x14ac:dyDescent="0.25">
      <c r="B7" s="15"/>
      <c r="C7" s="7" t="s">
        <v>61</v>
      </c>
      <c r="D7" s="40">
        <v>4</v>
      </c>
    </row>
    <row r="8" spans="2:4" ht="15" customHeight="1" x14ac:dyDescent="0.25">
      <c r="B8" s="11" t="s">
        <v>62</v>
      </c>
      <c r="C8" s="9" t="s">
        <v>63</v>
      </c>
      <c r="D8" s="39">
        <v>4</v>
      </c>
    </row>
    <row r="9" spans="2:4" ht="15" customHeight="1" x14ac:dyDescent="0.25">
      <c r="B9" s="13"/>
      <c r="C9" s="5" t="s">
        <v>64</v>
      </c>
      <c r="D9" s="37">
        <v>4</v>
      </c>
    </row>
    <row r="10" spans="2:4" ht="15" customHeight="1" x14ac:dyDescent="0.25">
      <c r="B10" s="15"/>
      <c r="C10" s="7" t="s">
        <v>65</v>
      </c>
      <c r="D10" s="40">
        <v>8</v>
      </c>
    </row>
    <row r="11" spans="2:4" ht="15" customHeight="1" x14ac:dyDescent="0.25">
      <c r="B11" s="17" t="s">
        <v>66</v>
      </c>
      <c r="C11" s="3" t="s">
        <v>67</v>
      </c>
      <c r="D11" s="41">
        <v>4</v>
      </c>
    </row>
    <row r="12" spans="2:4" ht="15" customHeight="1" x14ac:dyDescent="0.25">
      <c r="B12" s="11" t="s">
        <v>68</v>
      </c>
      <c r="C12" s="9" t="s">
        <v>69</v>
      </c>
      <c r="D12" s="39">
        <v>4</v>
      </c>
    </row>
    <row r="13" spans="2:4" ht="15" customHeight="1" x14ac:dyDescent="0.25">
      <c r="B13" s="13"/>
      <c r="C13" s="5" t="s">
        <v>70</v>
      </c>
      <c r="D13" s="37">
        <v>2</v>
      </c>
    </row>
    <row r="14" spans="2:4" ht="15" customHeight="1" x14ac:dyDescent="0.25">
      <c r="B14" s="15"/>
      <c r="C14" s="7" t="s">
        <v>71</v>
      </c>
      <c r="D14" s="40">
        <v>4</v>
      </c>
    </row>
    <row r="15" spans="2:4" ht="15" customHeight="1" x14ac:dyDescent="0.25">
      <c r="B15" s="11" t="s">
        <v>72</v>
      </c>
      <c r="C15" s="9" t="s">
        <v>73</v>
      </c>
      <c r="D15" s="39">
        <v>2</v>
      </c>
    </row>
    <row r="16" spans="2:4" ht="15" customHeight="1" x14ac:dyDescent="0.25">
      <c r="B16" s="15"/>
      <c r="C16" s="7" t="s">
        <v>74</v>
      </c>
      <c r="D16" s="40">
        <v>4</v>
      </c>
    </row>
    <row r="17" spans="2:4" ht="15" customHeight="1" x14ac:dyDescent="0.25">
      <c r="B17" s="11" t="s">
        <v>75</v>
      </c>
      <c r="C17" s="9" t="s">
        <v>76</v>
      </c>
      <c r="D17" s="39">
        <v>4</v>
      </c>
    </row>
    <row r="18" spans="2:4" ht="15" customHeight="1" x14ac:dyDescent="0.25">
      <c r="B18" s="13"/>
      <c r="C18" s="5" t="s">
        <v>77</v>
      </c>
      <c r="D18" s="37">
        <v>4</v>
      </c>
    </row>
    <row r="19" spans="2:4" ht="15" customHeight="1" x14ac:dyDescent="0.25">
      <c r="B19" s="13"/>
      <c r="C19" s="5" t="s">
        <v>78</v>
      </c>
      <c r="D19" s="37">
        <v>2</v>
      </c>
    </row>
    <row r="20" spans="2:4" ht="15" customHeight="1" x14ac:dyDescent="0.25">
      <c r="B20" s="13"/>
      <c r="C20" s="5" t="s">
        <v>79</v>
      </c>
      <c r="D20" s="37">
        <v>4</v>
      </c>
    </row>
    <row r="21" spans="2:4" ht="15" customHeight="1" x14ac:dyDescent="0.25">
      <c r="B21" s="13"/>
      <c r="C21" s="5" t="s">
        <v>80</v>
      </c>
      <c r="D21" s="37">
        <v>4</v>
      </c>
    </row>
    <row r="22" spans="2:4" ht="15" customHeight="1" x14ac:dyDescent="0.25">
      <c r="B22" s="13"/>
      <c r="C22" s="5" t="s">
        <v>81</v>
      </c>
      <c r="D22" s="37">
        <v>4</v>
      </c>
    </row>
    <row r="23" spans="2:4" ht="15" customHeight="1" x14ac:dyDescent="0.25">
      <c r="B23" s="13"/>
      <c r="C23" s="5" t="s">
        <v>82</v>
      </c>
      <c r="D23" s="37">
        <v>8</v>
      </c>
    </row>
    <row r="24" spans="2:4" ht="15" customHeight="1" x14ac:dyDescent="0.25">
      <c r="B24" s="15"/>
      <c r="C24" s="7" t="s">
        <v>83</v>
      </c>
      <c r="D24" s="40">
        <v>4</v>
      </c>
    </row>
    <row r="25" spans="2:4" ht="15" customHeight="1" x14ac:dyDescent="0.25">
      <c r="B25" s="11" t="s">
        <v>84</v>
      </c>
      <c r="C25" s="9" t="s">
        <v>85</v>
      </c>
      <c r="D25" s="39">
        <v>4</v>
      </c>
    </row>
    <row r="26" spans="2:4" ht="15" customHeight="1" x14ac:dyDescent="0.25">
      <c r="B26" s="13"/>
      <c r="C26" s="5" t="s">
        <v>86</v>
      </c>
      <c r="D26" s="37">
        <v>2</v>
      </c>
    </row>
    <row r="27" spans="2:4" ht="15" customHeight="1" x14ac:dyDescent="0.25">
      <c r="B27" s="15"/>
      <c r="C27" s="7" t="s">
        <v>87</v>
      </c>
      <c r="D27" s="40">
        <v>4</v>
      </c>
    </row>
    <row r="28" spans="2:4" ht="15" customHeight="1" x14ac:dyDescent="0.25">
      <c r="B28" s="13" t="s">
        <v>88</v>
      </c>
      <c r="C28" s="5" t="s">
        <v>89</v>
      </c>
      <c r="D28" s="37">
        <v>2</v>
      </c>
    </row>
    <row r="29" spans="2:4" ht="15" customHeight="1" x14ac:dyDescent="0.25">
      <c r="B29" s="13"/>
      <c r="C29" s="5" t="s">
        <v>90</v>
      </c>
      <c r="D29" s="37">
        <v>2</v>
      </c>
    </row>
    <row r="30" spans="2:4" ht="15" customHeight="1" x14ac:dyDescent="0.25">
      <c r="B30" s="13"/>
      <c r="C30" s="5" t="s">
        <v>91</v>
      </c>
      <c r="D30" s="37">
        <v>4</v>
      </c>
    </row>
    <row r="31" spans="2:4" ht="15" customHeight="1" thickBot="1" x14ac:dyDescent="0.3">
      <c r="B31" s="19"/>
      <c r="C31" s="20" t="s">
        <v>92</v>
      </c>
      <c r="D31" s="38">
        <v>4</v>
      </c>
    </row>
    <row r="32" spans="2:4" ht="15" customHeight="1" x14ac:dyDescent="0.25"/>
    <row r="33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and Burndown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 Menzies</dc:creator>
  <cp:lastModifiedBy>Fatal p0iz0n</cp:lastModifiedBy>
  <dcterms:created xsi:type="dcterms:W3CDTF">2017-02-15T20:56:29Z</dcterms:created>
  <dcterms:modified xsi:type="dcterms:W3CDTF">2017-02-15T21:47:29Z</dcterms:modified>
</cp:coreProperties>
</file>