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and Burndown" sheetId="1" state="visible" r:id="rId2"/>
    <sheet name="Backlo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<sst xmlns="http://schemas.openxmlformats.org/spreadsheetml/2006/main" count="100" uniqueCount="93">
  <si>
    <t xml:space="preserve">User Story</t>
  </si>
  <si>
    <t xml:space="preserve">T Shirt Size</t>
  </si>
  <si>
    <t xml:space="preserve">Task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</si>
  <si>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</si>
  <si>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</si>
  <si>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</si>
  <si>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</si>
  <si>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</si>
  <si>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</si>
  <si>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Total Story Time Remaining</t>
  </si>
  <si>
    <t xml:space="preserve">Day</t>
  </si>
  <si>
    <t xml:space="preserve">Work Left (Hours)</t>
  </si>
  <si>
    <t xml:space="preserve">Story 1</t>
  </si>
  <si>
    <t xml:space="preserve">M</t>
  </si>
  <si>
    <t xml:space="preserve">Task 1.1</t>
  </si>
  <si>
    <t xml:space="preserve">Task 1.2</t>
  </si>
  <si>
    <t xml:space="preserve">Task 1.3</t>
  </si>
  <si>
    <t xml:space="preserve">Story 2</t>
  </si>
  <si>
    <t xml:space="preserve">S</t>
  </si>
  <si>
    <t xml:space="preserve">Task 2.1</t>
  </si>
  <si>
    <t xml:space="preserve">Task 2.2</t>
  </si>
  <si>
    <t xml:space="preserve">Story 3</t>
  </si>
  <si>
    <t xml:space="preserve">Task 3.1</t>
  </si>
  <si>
    <t xml:space="preserve">Task 3.2</t>
  </si>
  <si>
    <t xml:space="preserve">Task 3.3</t>
  </si>
  <si>
    <t xml:space="preserve">Story 4</t>
  </si>
  <si>
    <t xml:space="preserve">Task 4.1</t>
  </si>
  <si>
    <t xml:space="preserve">Story 5</t>
  </si>
  <si>
    <t xml:space="preserve">Task 5.1</t>
  </si>
  <si>
    <t xml:space="preserve">Task 5.2</t>
  </si>
  <si>
    <t xml:space="preserve">Task 5.3</t>
  </si>
  <si>
    <t xml:space="preserve">Story 6</t>
  </si>
  <si>
    <t xml:space="preserve">Task 6.1</t>
  </si>
  <si>
    <t xml:space="preserve">Task 6.2</t>
  </si>
  <si>
    <t xml:space="preserve">Story 7</t>
  </si>
  <si>
    <t xml:space="preserve">L</t>
  </si>
  <si>
    <t xml:space="preserve">Task 7.1</t>
  </si>
  <si>
    <t xml:space="preserve">Task 7.2</t>
  </si>
  <si>
    <t xml:space="preserve">Task 7.3</t>
  </si>
  <si>
    <t xml:space="preserve">Task 7.4</t>
  </si>
  <si>
    <t xml:space="preserve">Task 7.5</t>
  </si>
  <si>
    <t xml:space="preserve">Task 7.6</t>
  </si>
  <si>
    <t xml:space="preserve">Task 7.7</t>
  </si>
  <si>
    <t xml:space="preserve">Task 7.8</t>
  </si>
  <si>
    <t xml:space="preserve">Story 8</t>
  </si>
  <si>
    <t xml:space="preserve">Task 8.1</t>
  </si>
  <si>
    <t xml:space="preserve">Task 8.2</t>
  </si>
  <si>
    <t xml:space="preserve">Task 8.3</t>
  </si>
  <si>
    <t xml:space="preserve">Story 9</t>
  </si>
  <si>
    <t xml:space="preserve">Task 9.1</t>
  </si>
  <si>
    <t xml:space="preserve">Task 9.2</t>
  </si>
  <si>
    <t xml:space="preserve">Task 9.3</t>
  </si>
  <si>
    <t xml:space="preserve">Task 9.4</t>
  </si>
  <si>
    <t xml:space="preserve">Tasks</t>
  </si>
  <si>
    <t xml:space="preserve">Time</t>
  </si>
  <si>
    <t xml:space="preserve">1 Side view of runway</t>
  </si>
  <si>
    <t xml:space="preserve">1.1 Implement bitmap drawing system</t>
  </si>
  <si>
    <t xml:space="preserve">1.2 draw functions</t>
  </si>
  <si>
    <t xml:space="preserve">1.3 layering additional information on diagram</t>
  </si>
  <si>
    <t xml:space="preserve">2 Have key information for all UK airports</t>
  </si>
  <si>
    <t xml:space="preserve">2.1 Collect data from ead.eurocontrol.int</t>
  </si>
  <si>
    <t xml:space="preserve">2.2 Convert data to XML format</t>
  </si>
  <si>
    <t xml:space="preserve">3 Top down view of runway</t>
  </si>
  <si>
    <t xml:space="preserve">3.1 Implement bitmap drawing system</t>
  </si>
  <si>
    <t xml:space="preserve">3.2 draw functions</t>
  </si>
  <si>
    <t xml:space="preserve">3.3 layering additional information on diagram</t>
  </si>
  <si>
    <t xml:space="preserve">4 View of the original runway values</t>
  </si>
  <si>
    <t xml:space="preserve">4.1 display runway values (update on change)</t>
  </si>
  <si>
    <t xml:space="preserve">5 Select different runways and thresholds</t>
  </si>
  <si>
    <t xml:space="preserve">5.1 Adjust data model on selection change</t>
  </si>
  <si>
    <t xml:space="preserve">5.2 Update graphical representation of runway</t>
  </si>
  <si>
    <t xml:space="preserve">5.3 Update view of runway values</t>
  </si>
  <si>
    <t xml:space="preserve">6 Have a display of cleared and graded areas</t>
  </si>
  <si>
    <t xml:space="preserve">6.1 calculate cleared and graded areas from runway values</t>
  </si>
  <si>
    <t xml:space="preserve">6.2 draw clear and graded areas to top down view panel</t>
  </si>
  <si>
    <t xml:space="preserve">7 Intuitive GUI</t>
  </si>
  <si>
    <t xml:space="preserve">7.1 Design User Interface</t>
  </si>
  <si>
    <t xml:space="preserve">7.2 Implement view class</t>
  </si>
  <si>
    <t xml:space="preserve">7.3 Implement main window (class)</t>
  </si>
  <si>
    <t xml:space="preserve">7.4 Implement (top down&amp;side) view panel (class)</t>
  </si>
  <si>
    <t xml:space="preserve">7.5 Add calculations breakdown panel (class)</t>
  </si>
  <si>
    <t xml:space="preserve">7.6 implement runway info selection panel (class)</t>
  </si>
  <si>
    <t xml:space="preserve">7.7 Implement create object window (class)</t>
  </si>
  <si>
    <t xml:space="preserve">7.8 Implement control bar (class)</t>
  </si>
  <si>
    <t xml:space="preserve">8 Automatically rotate views of runway</t>
  </si>
  <si>
    <t xml:space="preserve">8.1 Implement a button and vairables into the display panel and controller</t>
  </si>
  <si>
    <t xml:space="preserve">8.2 Convert runway bearings into angle value in radians</t>
  </si>
  <si>
    <t xml:space="preserve">8.3 Write frame so image does not extend to the edges of its panel</t>
  </si>
  <si>
    <t xml:space="preserve">9 Import/export airport information to/from XML</t>
  </si>
  <si>
    <t xml:space="preserve">9.1 Develop XML file read layer</t>
  </si>
  <si>
    <t xml:space="preserve">9.2 Convert XML data to data structure for processing</t>
  </si>
  <si>
    <t xml:space="preserve">9.3 Reflect changes in airport data structure back to XML</t>
  </si>
  <si>
    <t xml:space="preserve">9.4 Develop XML file write layer so that changes persist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</si>
</sst>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0"/>
    </font>
    <font>
      <sz val="24"/>
      <color rgb="FFFFFFFF"/>
      <name val="Calibri"/>
      <family val="0"/>
    </font>
    <font>
      <sz val="11"/>
      <color rgb="FFFFFFFF"/>
      <name val="Times New Roman"/>
      <family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'Plan and Burndown'!$M$3:$M$8</c:f>
              <c:numCache>
                <c:formatCode>General</c:formatCode>
                <c:ptCount val="6"/>
                <c:pt idx="0">
                  <c:v>116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263264"/>
        <c:axId val="39309966"/>
      </c:lineChart>
      <c:catAx>
        <c:axId val="68263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309966"/>
        <c:crosses val="autoZero"/>
        <c:auto val="1"/>
        <c:lblAlgn val="ctr"/>
        <c:lblOffset val="100"/>
      </c:catAx>
      <c:valAx>
        <c:axId val="393099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Work Left (Hours)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263264"/>
        <c:crosses val="autoZero"/>
        <c:crossBetween val="midCat"/>
        <c:majorUnit val="1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819000</xdr:colOff>
      <xdr:row>9</xdr:row>
      <xdr:rowOff>133200</xdr:rowOff>
    </xdr:from>
    <xdr:to>
      <xdr:col>26</xdr:col>
      <xdr:colOff>437760</xdr:colOff>
      <xdr:row>34</xdr:row>
      <xdr:rowOff>186480</xdr:rowOff>
    </xdr:to>
    <xdr:graphicFrame>
      <xdr:nvGraphicFramePr>
        <xdr:cNvPr id="0" name="Chart 2"/>
        <xdr:cNvGraphicFramePr/>
      </xdr:nvGraphicFramePr>
      <xdr:xfrm>
        <a:off x="12216960" y="1971360"/>
        <a:ext cx="11804400" cy="480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11160</xdr:colOff>
      <xdr:row>33</xdr:row>
      <xdr:rowOff>11880</xdr:rowOff>
    </xdr:from>
    <xdr:to>
      <xdr:col>10</xdr:col>
      <xdr:colOff>493200</xdr:colOff>
      <xdr:row>63</xdr:row>
      <xdr:rowOff>95400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47640" y="6416280"/>
          <a:ext cx="7905240" cy="5752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K22" activeCellId="0" sqref="K22"/>
    </sheetView>
  </sheetViews>
  <sheetFormatPr defaultRowHeight="15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2.14"/>
    <col collapsed="false" customWidth="true" hidden="false" outlineLevel="0" max="3" min="3" style="0" width="10.43"/>
    <col collapsed="false" customWidth="true" hidden="false" outlineLevel="0" max="9" min="4" style="0" width="8.53"/>
    <col collapsed="false" customWidth="true" hidden="false" outlineLevel="0" max="10" min="10" style="0" width="9.71"/>
    <col collapsed="false" customWidth="true" hidden="false" outlineLevel="0" max="11" min="11" style="0" width="27.42"/>
    <col collapsed="false" customWidth="true" hidden="false" outlineLevel="0" max="12" min="12" style="0" width="17.57"/>
    <col collapsed="false" customWidth="true" hidden="false" outlineLevel="0" max="1025" min="13" style="0" width="8.53"/>
  </cols>
  <sheetData>
    <row r="1" customFormat="false" ht="21" hidden="false" customHeight="true" outlineLevel="0" collapsed="false"/>
    <row r="2" customFormat="false" ht="18.75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4" t="s">
        <v>9</v>
      </c>
      <c r="L2" s="5" t="s">
        <v>10</v>
      </c>
      <c r="M2" s="5" t="s">
        <v>11</v>
      </c>
    </row>
    <row r="3" customFormat="false" ht="15" hidden="false" customHeight="true" outlineLevel="0" collapsed="false">
      <c r="B3" s="6" t="s">
        <v>12</v>
      </c>
      <c r="C3" s="7" t="s">
        <v>13</v>
      </c>
      <c r="D3" s="8" t="s">
        <v>14</v>
      </c>
      <c r="E3" s="9" t="n">
        <v>4</v>
      </c>
      <c r="F3" s="8"/>
      <c r="G3" s="8"/>
      <c r="H3" s="8"/>
      <c r="I3" s="8"/>
      <c r="J3" s="10"/>
      <c r="K3" s="0" t="n">
        <f aca="false">SUM(E3:E5)</f>
        <v>16</v>
      </c>
      <c r="L3" s="0" t="n">
        <v>1</v>
      </c>
      <c r="M3" s="0" t="n">
        <f aca="false">SUM(E3:E31)</f>
        <v>116</v>
      </c>
    </row>
    <row r="4" customFormat="false" ht="15" hidden="false" customHeight="false" outlineLevel="0" collapsed="false">
      <c r="B4" s="6"/>
      <c r="C4" s="7"/>
      <c r="D4" s="8" t="s">
        <v>15</v>
      </c>
      <c r="E4" s="9" t="n">
        <v>4</v>
      </c>
      <c r="F4" s="8"/>
      <c r="G4" s="8"/>
      <c r="H4" s="8"/>
      <c r="I4" s="8"/>
      <c r="J4" s="10"/>
      <c r="L4" s="0" t="n">
        <v>2</v>
      </c>
    </row>
    <row r="5" customFormat="false" ht="15" hidden="false" customHeight="false" outlineLevel="0" collapsed="false">
      <c r="B5" s="6"/>
      <c r="C5" s="7"/>
      <c r="D5" s="11" t="s">
        <v>16</v>
      </c>
      <c r="E5" s="12" t="n">
        <v>8</v>
      </c>
      <c r="F5" s="11"/>
      <c r="G5" s="11"/>
      <c r="H5" s="11"/>
      <c r="I5" s="11"/>
      <c r="J5" s="13"/>
      <c r="L5" s="0" t="n">
        <v>3</v>
      </c>
    </row>
    <row r="6" customFormat="false" ht="15" hidden="false" customHeight="true" outlineLevel="0" collapsed="false">
      <c r="B6" s="14" t="s">
        <v>17</v>
      </c>
      <c r="C6" s="15" t="s">
        <v>18</v>
      </c>
      <c r="D6" s="16" t="s">
        <v>19</v>
      </c>
      <c r="E6" s="17" t="n">
        <v>4</v>
      </c>
      <c r="F6" s="16"/>
      <c r="G6" s="16"/>
      <c r="H6" s="16"/>
      <c r="I6" s="16"/>
      <c r="J6" s="18"/>
      <c r="K6" s="0" t="n">
        <f aca="false">SUM(E6:E7)</f>
        <v>8</v>
      </c>
      <c r="L6" s="0" t="n">
        <v>4</v>
      </c>
    </row>
    <row r="7" customFormat="false" ht="15" hidden="false" customHeight="false" outlineLevel="0" collapsed="false">
      <c r="B7" s="14"/>
      <c r="C7" s="15"/>
      <c r="D7" s="11" t="s">
        <v>20</v>
      </c>
      <c r="E7" s="12" t="n">
        <v>4</v>
      </c>
      <c r="F7" s="11"/>
      <c r="G7" s="11"/>
      <c r="H7" s="11"/>
      <c r="I7" s="11"/>
      <c r="J7" s="13"/>
      <c r="L7" s="0" t="n">
        <v>5</v>
      </c>
    </row>
    <row r="8" customFormat="false" ht="15" hidden="false" customHeight="true" outlineLevel="0" collapsed="false">
      <c r="B8" s="14" t="s">
        <v>21</v>
      </c>
      <c r="C8" s="15" t="s">
        <v>13</v>
      </c>
      <c r="D8" s="16" t="s">
        <v>22</v>
      </c>
      <c r="E8" s="17" t="n">
        <v>4</v>
      </c>
      <c r="F8" s="16"/>
      <c r="G8" s="16"/>
      <c r="H8" s="16"/>
      <c r="I8" s="16"/>
      <c r="J8" s="18"/>
      <c r="K8" s="0" t="n">
        <f aca="false">SUM(E8:E10)</f>
        <v>16</v>
      </c>
      <c r="L8" s="0" t="n">
        <v>6</v>
      </c>
      <c r="M8" s="0" t="n">
        <f aca="false">SUM(J3:J31)</f>
        <v>0</v>
      </c>
    </row>
    <row r="9" customFormat="false" ht="15" hidden="false" customHeight="false" outlineLevel="0" collapsed="false">
      <c r="B9" s="14"/>
      <c r="C9" s="15"/>
      <c r="D9" s="8" t="s">
        <v>23</v>
      </c>
      <c r="E9" s="9" t="n">
        <v>4</v>
      </c>
      <c r="F9" s="8"/>
      <c r="G9" s="8"/>
      <c r="H9" s="8"/>
      <c r="I9" s="8"/>
      <c r="J9" s="10"/>
    </row>
    <row r="10" customFormat="false" ht="15" hidden="false" customHeight="false" outlineLevel="0" collapsed="false">
      <c r="B10" s="14"/>
      <c r="C10" s="15"/>
      <c r="D10" s="11" t="s">
        <v>24</v>
      </c>
      <c r="E10" s="12" t="n">
        <v>8</v>
      </c>
      <c r="F10" s="11"/>
      <c r="G10" s="11"/>
      <c r="H10" s="11"/>
      <c r="I10" s="11"/>
      <c r="J10" s="13"/>
    </row>
    <row r="11" customFormat="false" ht="15" hidden="false" customHeight="false" outlineLevel="0" collapsed="false">
      <c r="B11" s="19" t="s">
        <v>25</v>
      </c>
      <c r="C11" s="15" t="s">
        <v>18</v>
      </c>
      <c r="D11" s="20" t="s">
        <v>26</v>
      </c>
      <c r="E11" s="21" t="n">
        <v>4</v>
      </c>
      <c r="F11" s="20"/>
      <c r="G11" s="20"/>
      <c r="H11" s="20"/>
      <c r="I11" s="20"/>
      <c r="J11" s="22"/>
      <c r="K11" s="0" t="n">
        <f aca="false">SUM(E11)</f>
        <v>4</v>
      </c>
    </row>
    <row r="12" customFormat="false" ht="15" hidden="false" customHeight="true" outlineLevel="0" collapsed="false">
      <c r="B12" s="14" t="s">
        <v>27</v>
      </c>
      <c r="C12" s="15" t="s">
        <v>13</v>
      </c>
      <c r="D12" s="16" t="s">
        <v>28</v>
      </c>
      <c r="E12" s="17" t="n">
        <v>4</v>
      </c>
      <c r="F12" s="16"/>
      <c r="G12" s="16"/>
      <c r="H12" s="16"/>
      <c r="I12" s="16"/>
      <c r="J12" s="18"/>
      <c r="K12" s="0" t="n">
        <f aca="false">SUM(E12:E14)</f>
        <v>10</v>
      </c>
    </row>
    <row r="13" customFormat="false" ht="15" hidden="false" customHeight="false" outlineLevel="0" collapsed="false">
      <c r="B13" s="14"/>
      <c r="C13" s="15"/>
      <c r="D13" s="8" t="s">
        <v>29</v>
      </c>
      <c r="E13" s="9" t="n">
        <v>2</v>
      </c>
      <c r="F13" s="8"/>
      <c r="G13" s="8"/>
      <c r="H13" s="8"/>
      <c r="I13" s="8"/>
      <c r="J13" s="10"/>
    </row>
    <row r="14" customFormat="false" ht="15" hidden="false" customHeight="false" outlineLevel="0" collapsed="false">
      <c r="B14" s="14"/>
      <c r="C14" s="15"/>
      <c r="D14" s="11" t="s">
        <v>30</v>
      </c>
      <c r="E14" s="12" t="n">
        <v>4</v>
      </c>
      <c r="F14" s="11"/>
      <c r="G14" s="11"/>
      <c r="H14" s="11"/>
      <c r="I14" s="11"/>
      <c r="J14" s="13"/>
    </row>
    <row r="15" customFormat="false" ht="15" hidden="false" customHeight="true" outlineLevel="0" collapsed="false">
      <c r="B15" s="14" t="s">
        <v>31</v>
      </c>
      <c r="C15" s="15" t="s">
        <v>18</v>
      </c>
      <c r="D15" s="16" t="s">
        <v>32</v>
      </c>
      <c r="E15" s="17" t="n">
        <v>2</v>
      </c>
      <c r="F15" s="16"/>
      <c r="G15" s="16"/>
      <c r="H15" s="16"/>
      <c r="I15" s="16"/>
      <c r="J15" s="18"/>
      <c r="K15" s="0" t="n">
        <f aca="false">SUM(E15:E16)</f>
        <v>6</v>
      </c>
    </row>
    <row r="16" customFormat="false" ht="15" hidden="false" customHeight="false" outlineLevel="0" collapsed="false">
      <c r="B16" s="14"/>
      <c r="C16" s="15"/>
      <c r="D16" s="11" t="s">
        <v>33</v>
      </c>
      <c r="E16" s="12" t="n">
        <v>4</v>
      </c>
      <c r="F16" s="11"/>
      <c r="G16" s="11"/>
      <c r="H16" s="11"/>
      <c r="I16" s="11"/>
      <c r="J16" s="13"/>
    </row>
    <row r="17" customFormat="false" ht="13.8" hidden="false" customHeight="true" outlineLevel="0" collapsed="false">
      <c r="B17" s="14" t="s">
        <v>34</v>
      </c>
      <c r="C17" s="15" t="s">
        <v>35</v>
      </c>
      <c r="D17" s="16" t="s">
        <v>36</v>
      </c>
      <c r="E17" s="17" t="n">
        <v>4</v>
      </c>
      <c r="F17" s="16" t="n">
        <v>3</v>
      </c>
      <c r="G17" s="16"/>
      <c r="H17" s="16"/>
      <c r="I17" s="16"/>
      <c r="J17" s="18"/>
      <c r="K17" s="0" t="n">
        <f aca="false">SUM(E17:E24)</f>
        <v>34</v>
      </c>
    </row>
    <row r="18" customFormat="false" ht="15" hidden="false" customHeight="false" outlineLevel="0" collapsed="false">
      <c r="B18" s="14"/>
      <c r="C18" s="15"/>
      <c r="D18" s="8" t="s">
        <v>37</v>
      </c>
      <c r="E18" s="9" t="n">
        <v>4</v>
      </c>
      <c r="F18" s="8"/>
      <c r="G18" s="8"/>
      <c r="H18" s="8"/>
      <c r="I18" s="8"/>
      <c r="J18" s="10"/>
    </row>
    <row r="19" customFormat="false" ht="15" hidden="false" customHeight="false" outlineLevel="0" collapsed="false">
      <c r="B19" s="14"/>
      <c r="C19" s="15"/>
      <c r="D19" s="8" t="s">
        <v>38</v>
      </c>
      <c r="E19" s="9" t="n">
        <v>2</v>
      </c>
      <c r="F19" s="8"/>
      <c r="G19" s="8"/>
      <c r="H19" s="8"/>
      <c r="I19" s="8"/>
      <c r="J19" s="10"/>
    </row>
    <row r="20" customFormat="false" ht="15" hidden="false" customHeight="false" outlineLevel="0" collapsed="false">
      <c r="B20" s="14"/>
      <c r="C20" s="15"/>
      <c r="D20" s="8" t="s">
        <v>39</v>
      </c>
      <c r="E20" s="9" t="n">
        <v>4</v>
      </c>
      <c r="F20" s="8"/>
      <c r="G20" s="8"/>
      <c r="H20" s="8"/>
      <c r="I20" s="8"/>
      <c r="J20" s="10"/>
    </row>
    <row r="21" customFormat="false" ht="15" hidden="false" customHeight="false" outlineLevel="0" collapsed="false">
      <c r="B21" s="14"/>
      <c r="C21" s="15"/>
      <c r="D21" s="8" t="s">
        <v>40</v>
      </c>
      <c r="E21" s="9" t="n">
        <v>4</v>
      </c>
      <c r="F21" s="8"/>
      <c r="G21" s="8"/>
      <c r="H21" s="8"/>
      <c r="I21" s="8"/>
      <c r="J21" s="10"/>
    </row>
    <row r="22" customFormat="false" ht="15" hidden="false" customHeight="false" outlineLevel="0" collapsed="false">
      <c r="B22" s="14"/>
      <c r="C22" s="15"/>
      <c r="D22" s="8" t="s">
        <v>41</v>
      </c>
      <c r="E22" s="9" t="n">
        <v>4</v>
      </c>
      <c r="F22" s="8"/>
      <c r="G22" s="8"/>
      <c r="H22" s="8"/>
      <c r="I22" s="8"/>
      <c r="J22" s="10"/>
    </row>
    <row r="23" customFormat="false" ht="15" hidden="false" customHeight="false" outlineLevel="0" collapsed="false">
      <c r="B23" s="14"/>
      <c r="C23" s="15"/>
      <c r="D23" s="8" t="s">
        <v>42</v>
      </c>
      <c r="E23" s="9" t="n">
        <v>8</v>
      </c>
      <c r="F23" s="8"/>
      <c r="G23" s="8"/>
      <c r="H23" s="8"/>
      <c r="I23" s="8"/>
      <c r="J23" s="10"/>
    </row>
    <row r="24" customFormat="false" ht="15" hidden="false" customHeight="false" outlineLevel="0" collapsed="false">
      <c r="B24" s="14"/>
      <c r="C24" s="15"/>
      <c r="D24" s="11" t="s">
        <v>43</v>
      </c>
      <c r="E24" s="12" t="n">
        <v>4</v>
      </c>
      <c r="F24" s="11"/>
      <c r="G24" s="11"/>
      <c r="H24" s="11"/>
      <c r="I24" s="11"/>
      <c r="J24" s="13"/>
    </row>
    <row r="25" customFormat="false" ht="15" hidden="false" customHeight="true" outlineLevel="0" collapsed="false">
      <c r="B25" s="14" t="s">
        <v>44</v>
      </c>
      <c r="C25" s="15" t="s">
        <v>13</v>
      </c>
      <c r="D25" s="16" t="s">
        <v>45</v>
      </c>
      <c r="E25" s="17" t="n">
        <v>4</v>
      </c>
      <c r="F25" s="16"/>
      <c r="G25" s="16"/>
      <c r="H25" s="16"/>
      <c r="I25" s="16"/>
      <c r="J25" s="18"/>
      <c r="K25" s="0" t="n">
        <f aca="false">SUM(E25:E27)</f>
        <v>10</v>
      </c>
    </row>
    <row r="26" customFormat="false" ht="15" hidden="false" customHeight="false" outlineLevel="0" collapsed="false">
      <c r="B26" s="14"/>
      <c r="C26" s="15"/>
      <c r="D26" s="8" t="s">
        <v>46</v>
      </c>
      <c r="E26" s="9" t="n">
        <v>2</v>
      </c>
      <c r="F26" s="8"/>
      <c r="G26" s="8"/>
      <c r="H26" s="8"/>
      <c r="I26" s="8"/>
      <c r="J26" s="10"/>
    </row>
    <row r="27" customFormat="false" ht="15" hidden="false" customHeight="false" outlineLevel="0" collapsed="false">
      <c r="B27" s="14"/>
      <c r="C27" s="15"/>
      <c r="D27" s="11" t="s">
        <v>47</v>
      </c>
      <c r="E27" s="12" t="n">
        <v>4</v>
      </c>
      <c r="F27" s="11"/>
      <c r="G27" s="11"/>
      <c r="H27" s="11"/>
      <c r="I27" s="11"/>
      <c r="J27" s="13"/>
    </row>
    <row r="28" customFormat="false" ht="15" hidden="false" customHeight="true" outlineLevel="0" collapsed="false">
      <c r="B28" s="23" t="s">
        <v>48</v>
      </c>
      <c r="C28" s="24" t="s">
        <v>13</v>
      </c>
      <c r="D28" s="8" t="s">
        <v>49</v>
      </c>
      <c r="E28" s="9" t="n">
        <v>2</v>
      </c>
      <c r="F28" s="8"/>
      <c r="G28" s="8"/>
      <c r="H28" s="8"/>
      <c r="I28" s="8"/>
      <c r="J28" s="10"/>
      <c r="K28" s="0" t="n">
        <f aca="false">SUM(E28:E31)</f>
        <v>12</v>
      </c>
    </row>
    <row r="29" customFormat="false" ht="15" hidden="false" customHeight="false" outlineLevel="0" collapsed="false">
      <c r="B29" s="23"/>
      <c r="C29" s="24"/>
      <c r="D29" s="8" t="s">
        <v>50</v>
      </c>
      <c r="E29" s="9" t="n">
        <v>2</v>
      </c>
      <c r="F29" s="8"/>
      <c r="G29" s="8"/>
      <c r="H29" s="8"/>
      <c r="I29" s="8"/>
      <c r="J29" s="10"/>
    </row>
    <row r="30" customFormat="false" ht="15" hidden="false" customHeight="false" outlineLevel="0" collapsed="false">
      <c r="B30" s="23"/>
      <c r="C30" s="24"/>
      <c r="D30" s="8" t="s">
        <v>51</v>
      </c>
      <c r="E30" s="9" t="n">
        <v>4</v>
      </c>
      <c r="F30" s="8"/>
      <c r="G30" s="8"/>
      <c r="H30" s="8"/>
      <c r="I30" s="8"/>
      <c r="J30" s="10"/>
    </row>
    <row r="31" customFormat="false" ht="15.75" hidden="false" customHeight="false" outlineLevel="0" collapsed="false">
      <c r="B31" s="23"/>
      <c r="C31" s="24"/>
      <c r="D31" s="25" t="s">
        <v>52</v>
      </c>
      <c r="E31" s="26" t="n">
        <v>4</v>
      </c>
      <c r="F31" s="25"/>
      <c r="G31" s="25"/>
      <c r="H31" s="25"/>
      <c r="I31" s="25"/>
      <c r="J31" s="27"/>
    </row>
    <row r="43" customFormat="false" ht="13.8" hidden="false" customHeight="false" outlineLevel="0" collapsed="false"/>
    <row r="46" customFormat="false" ht="13.8" hidden="false" customHeight="false" outlineLevel="0" collapsed="false"/>
    <row r="51" customFormat="false" ht="13.8" hidden="false" customHeight="false" outlineLevel="0" collapsed="false"/>
  </sheetData>
  <mergeCells count="16">
    <mergeCell ref="B3:B5"/>
    <mergeCell ref="C3:C5"/>
    <mergeCell ref="B6:B7"/>
    <mergeCell ref="C6:C7"/>
    <mergeCell ref="B8:B10"/>
    <mergeCell ref="C8:C10"/>
    <mergeCell ref="B12:B14"/>
    <mergeCell ref="C12:C14"/>
    <mergeCell ref="B15:B16"/>
    <mergeCell ref="C15:C16"/>
    <mergeCell ref="B17:B24"/>
    <mergeCell ref="C17:C24"/>
    <mergeCell ref="B25:B27"/>
    <mergeCell ref="C25:C27"/>
    <mergeCell ref="B28:B31"/>
    <mergeCell ref="C28:C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655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9" activeCellId="0" sqref="F19"/>
    </sheetView>
  </sheetViews>
  <sheetFormatPr defaultRowHeight="15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0.71"/>
    <col collapsed="false" customWidth="true" hidden="false" outlineLevel="0" max="3" min="3" style="0" width="62.42"/>
    <col collapsed="false" customWidth="true" hidden="false" outlineLevel="0" max="4" min="4" style="0" width="11"/>
    <col collapsed="false" customWidth="true" hidden="false" outlineLevel="0" max="1025" min="5" style="0" width="8.53"/>
  </cols>
  <sheetData>
    <row r="2" customFormat="false" ht="15" hidden="false" customHeight="true" outlineLevel="0" collapsed="false">
      <c r="B2" s="1" t="s">
        <v>0</v>
      </c>
      <c r="C2" s="2" t="s">
        <v>53</v>
      </c>
      <c r="D2" s="3" t="s">
        <v>54</v>
      </c>
    </row>
    <row r="3" customFormat="false" ht="15" hidden="false" customHeight="true" outlineLevel="0" collapsed="false">
      <c r="B3" s="28" t="s">
        <v>55</v>
      </c>
      <c r="C3" s="8" t="s">
        <v>56</v>
      </c>
      <c r="D3" s="29" t="n">
        <v>4</v>
      </c>
    </row>
    <row r="4" customFormat="false" ht="15" hidden="false" customHeight="true" outlineLevel="0" collapsed="false">
      <c r="B4" s="28"/>
      <c r="C4" s="8" t="s">
        <v>57</v>
      </c>
      <c r="D4" s="29" t="n">
        <v>4</v>
      </c>
    </row>
    <row r="5" customFormat="false" ht="15" hidden="false" customHeight="true" outlineLevel="0" collapsed="false">
      <c r="B5" s="30"/>
      <c r="C5" s="11" t="s">
        <v>58</v>
      </c>
      <c r="D5" s="31" t="n">
        <v>8</v>
      </c>
    </row>
    <row r="6" customFormat="false" ht="15" hidden="false" customHeight="true" outlineLevel="0" collapsed="false">
      <c r="B6" s="32" t="s">
        <v>59</v>
      </c>
      <c r="C6" s="16" t="s">
        <v>60</v>
      </c>
      <c r="D6" s="33" t="n">
        <v>4</v>
      </c>
    </row>
    <row r="7" customFormat="false" ht="15" hidden="false" customHeight="true" outlineLevel="0" collapsed="false">
      <c r="B7" s="30"/>
      <c r="C7" s="11" t="s">
        <v>61</v>
      </c>
      <c r="D7" s="31" t="n">
        <v>4</v>
      </c>
    </row>
    <row r="8" customFormat="false" ht="15" hidden="false" customHeight="true" outlineLevel="0" collapsed="false">
      <c r="B8" s="32" t="s">
        <v>62</v>
      </c>
      <c r="C8" s="16" t="s">
        <v>63</v>
      </c>
      <c r="D8" s="33" t="n">
        <v>4</v>
      </c>
    </row>
    <row r="9" customFormat="false" ht="15" hidden="false" customHeight="true" outlineLevel="0" collapsed="false">
      <c r="B9" s="28"/>
      <c r="C9" s="8" t="s">
        <v>64</v>
      </c>
      <c r="D9" s="29" t="n">
        <v>4</v>
      </c>
    </row>
    <row r="10" customFormat="false" ht="15" hidden="false" customHeight="true" outlineLevel="0" collapsed="false">
      <c r="B10" s="30"/>
      <c r="C10" s="11" t="s">
        <v>65</v>
      </c>
      <c r="D10" s="31" t="n">
        <v>8</v>
      </c>
    </row>
    <row r="11" customFormat="false" ht="15" hidden="false" customHeight="true" outlineLevel="0" collapsed="false">
      <c r="B11" s="19" t="s">
        <v>66</v>
      </c>
      <c r="C11" s="20" t="s">
        <v>67</v>
      </c>
      <c r="D11" s="34" t="n">
        <v>4</v>
      </c>
    </row>
    <row r="12" customFormat="false" ht="15" hidden="false" customHeight="true" outlineLevel="0" collapsed="false">
      <c r="B12" s="32" t="s">
        <v>68</v>
      </c>
      <c r="C12" s="16" t="s">
        <v>69</v>
      </c>
      <c r="D12" s="33" t="n">
        <v>4</v>
      </c>
    </row>
    <row r="13" customFormat="false" ht="15" hidden="false" customHeight="true" outlineLevel="0" collapsed="false">
      <c r="B13" s="28"/>
      <c r="C13" s="8" t="s">
        <v>70</v>
      </c>
      <c r="D13" s="29" t="n">
        <v>2</v>
      </c>
    </row>
    <row r="14" customFormat="false" ht="15" hidden="false" customHeight="true" outlineLevel="0" collapsed="false">
      <c r="B14" s="30"/>
      <c r="C14" s="11" t="s">
        <v>71</v>
      </c>
      <c r="D14" s="31" t="n">
        <v>4</v>
      </c>
    </row>
    <row r="15" customFormat="false" ht="15" hidden="false" customHeight="true" outlineLevel="0" collapsed="false">
      <c r="B15" s="32" t="s">
        <v>72</v>
      </c>
      <c r="C15" s="16" t="s">
        <v>73</v>
      </c>
      <c r="D15" s="33" t="n">
        <v>2</v>
      </c>
    </row>
    <row r="16" customFormat="false" ht="15" hidden="false" customHeight="true" outlineLevel="0" collapsed="false">
      <c r="B16" s="30"/>
      <c r="C16" s="11" t="s">
        <v>74</v>
      </c>
      <c r="D16" s="31" t="n">
        <v>4</v>
      </c>
    </row>
    <row r="17" customFormat="false" ht="15" hidden="false" customHeight="true" outlineLevel="0" collapsed="false">
      <c r="B17" s="32" t="s">
        <v>75</v>
      </c>
      <c r="C17" s="16" t="s">
        <v>76</v>
      </c>
      <c r="D17" s="33" t="n">
        <v>4</v>
      </c>
    </row>
    <row r="18" customFormat="false" ht="15" hidden="false" customHeight="true" outlineLevel="0" collapsed="false">
      <c r="B18" s="28"/>
      <c r="C18" s="8" t="s">
        <v>77</v>
      </c>
      <c r="D18" s="29" t="n">
        <v>4</v>
      </c>
    </row>
    <row r="19" customFormat="false" ht="15" hidden="false" customHeight="true" outlineLevel="0" collapsed="false">
      <c r="B19" s="28"/>
      <c r="C19" s="8" t="s">
        <v>78</v>
      </c>
      <c r="D19" s="29" t="n">
        <v>2</v>
      </c>
    </row>
    <row r="20" customFormat="false" ht="15" hidden="false" customHeight="true" outlineLevel="0" collapsed="false">
      <c r="B20" s="28"/>
      <c r="C20" s="8" t="s">
        <v>79</v>
      </c>
      <c r="D20" s="29" t="n">
        <v>4</v>
      </c>
    </row>
    <row r="21" customFormat="false" ht="15" hidden="false" customHeight="true" outlineLevel="0" collapsed="false">
      <c r="B21" s="28"/>
      <c r="C21" s="8" t="s">
        <v>80</v>
      </c>
      <c r="D21" s="29" t="n">
        <v>4</v>
      </c>
    </row>
    <row r="22" customFormat="false" ht="15" hidden="false" customHeight="true" outlineLevel="0" collapsed="false">
      <c r="B22" s="28"/>
      <c r="C22" s="8" t="s">
        <v>81</v>
      </c>
      <c r="D22" s="29" t="n">
        <v>4</v>
      </c>
    </row>
    <row r="23" customFormat="false" ht="15" hidden="false" customHeight="true" outlineLevel="0" collapsed="false">
      <c r="B23" s="28"/>
      <c r="C23" s="8" t="s">
        <v>82</v>
      </c>
      <c r="D23" s="29" t="n">
        <v>8</v>
      </c>
    </row>
    <row r="24" customFormat="false" ht="15" hidden="false" customHeight="true" outlineLevel="0" collapsed="false">
      <c r="B24" s="30"/>
      <c r="C24" s="11" t="s">
        <v>83</v>
      </c>
      <c r="D24" s="31" t="n">
        <v>4</v>
      </c>
    </row>
    <row r="25" customFormat="false" ht="15" hidden="false" customHeight="true" outlineLevel="0" collapsed="false">
      <c r="B25" s="32" t="s">
        <v>84</v>
      </c>
      <c r="C25" s="16" t="s">
        <v>85</v>
      </c>
      <c r="D25" s="33" t="n">
        <v>4</v>
      </c>
    </row>
    <row r="26" customFormat="false" ht="15" hidden="false" customHeight="true" outlineLevel="0" collapsed="false">
      <c r="B26" s="28"/>
      <c r="C26" s="8" t="s">
        <v>86</v>
      </c>
      <c r="D26" s="29" t="n">
        <v>2</v>
      </c>
    </row>
    <row r="27" customFormat="false" ht="15" hidden="false" customHeight="true" outlineLevel="0" collapsed="false">
      <c r="B27" s="30"/>
      <c r="C27" s="11" t="s">
        <v>87</v>
      </c>
      <c r="D27" s="31" t="n">
        <v>4</v>
      </c>
    </row>
    <row r="28" customFormat="false" ht="15" hidden="false" customHeight="true" outlineLevel="0" collapsed="false">
      <c r="B28" s="28" t="s">
        <v>88</v>
      </c>
      <c r="C28" s="8" t="s">
        <v>89</v>
      </c>
      <c r="D28" s="29" t="n">
        <v>2</v>
      </c>
    </row>
    <row r="29" customFormat="false" ht="15" hidden="false" customHeight="true" outlineLevel="0" collapsed="false">
      <c r="B29" s="28"/>
      <c r="C29" s="8" t="s">
        <v>90</v>
      </c>
      <c r="D29" s="29" t="n">
        <v>2</v>
      </c>
    </row>
    <row r="30" customFormat="false" ht="15" hidden="false" customHeight="true" outlineLevel="0" collapsed="false">
      <c r="B30" s="28"/>
      <c r="C30" s="8" t="s">
        <v>91</v>
      </c>
      <c r="D30" s="29" t="n">
        <v>4</v>
      </c>
    </row>
    <row r="31" customFormat="false" ht="15" hidden="false" customHeight="true" outlineLevel="0" collapsed="false">
      <c r="B31" s="35"/>
      <c r="C31" s="25" t="s">
        <v>92</v>
      </c>
      <c r="D31" s="36" t="n">
        <v>4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2017-02-15T20:56:29Z</dcterms:created>
  <dc:creator>Arch Menzies</dc:creator>
  <dc:description/>
  <dc:language>en-GB</dc:language>
  <cp:lastModifiedBy/>
  <dcterms:modified xsi:type="dcterms:W3CDTF">2017-02-18T14:38:06Z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