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115" windowHeight="12330"/>
  </bookViews>
  <sheets>
    <sheet name="Experten_codes" sheetId="1" r:id="rId1"/>
    <sheet name="NAMESPACES-VARIABLES" sheetId="2" r:id="rId2"/>
  </sheets>
  <calcPr calcId="145621"/>
</workbook>
</file>

<file path=xl/calcChain.xml><?xml version="1.0" encoding="utf-8"?>
<calcChain xmlns="http://schemas.openxmlformats.org/spreadsheetml/2006/main">
  <c r="A530" i="2" l="1"/>
  <c r="A524" i="2"/>
  <c r="A529" i="2"/>
  <c r="A528" i="2"/>
  <c r="A527" i="2"/>
  <c r="A526" i="2"/>
  <c r="A525" i="2"/>
  <c r="B526" i="2"/>
  <c r="B530" i="2"/>
  <c r="C530" i="2"/>
  <c r="C526" i="2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<sst xmlns="http://schemas.openxmlformats.org/spreadsheetml/2006/main" count="3183" uniqueCount="2389">
  <si>
    <t>EXPERTEN_CODE_CONTENT_TYPE</t>
  </si>
  <si>
    <t>NAME</t>
  </si>
  <si>
    <t>EXPERTEN_CODE</t>
  </si>
  <si>
    <t>description</t>
  </si>
  <si>
    <t>DATA_SET</t>
  </si>
  <si>
    <t>Default</t>
  </si>
  <si>
    <t>FSF-D0000001</t>
  </si>
  <si>
    <t>FORCE SEC DATA SET 1</t>
  </si>
  <si>
    <t>Limited</t>
  </si>
  <si>
    <t>FSF-D0000002</t>
  </si>
  <si>
    <t>FORCE SEC DATA SET 2</t>
  </si>
  <si>
    <t>Transactions</t>
  </si>
  <si>
    <t>FSF-D0000003</t>
  </si>
  <si>
    <t>FORCE SEC DATA SET 3</t>
  </si>
  <si>
    <t>FUND</t>
  </si>
  <si>
    <t>Template Portfolio Group</t>
  </si>
  <si>
    <t>FSF-F0000001</t>
  </si>
  <si>
    <t>FORCE SEC FUND 1</t>
  </si>
  <si>
    <t>Modelldepots</t>
  </si>
  <si>
    <t>FSF-F0000002</t>
  </si>
  <si>
    <t>FORCE SEC FUND 2</t>
  </si>
  <si>
    <t>Orders Trading</t>
  </si>
  <si>
    <t>FSF-F0000004</t>
  </si>
  <si>
    <t>FORCE SEC FUND 4</t>
  </si>
  <si>
    <t>Template Portfolio Group Master Sub Funds</t>
  </si>
  <si>
    <t>FSF-F0000556</t>
  </si>
  <si>
    <t>FORCE SEC FUND 556</t>
  </si>
  <si>
    <t>Portfoliogroup for Benchmarkmaster</t>
  </si>
  <si>
    <t>FSF-F0000560</t>
  </si>
  <si>
    <t>FORCE SEC FUND 560</t>
  </si>
  <si>
    <t>NAV Performance</t>
  </si>
  <si>
    <t>FSF-F0000561</t>
  </si>
  <si>
    <t>FORCE SEC FUND 561</t>
  </si>
  <si>
    <t>VBV EURO BOND PASSIV, letzter RW 29.03.11; 113,26</t>
  </si>
  <si>
    <t>FSF-F0007812</t>
  </si>
  <si>
    <t>FORCE SEC FUND 7812</t>
  </si>
  <si>
    <t>ESPA GARANT ASIA Laufzeitende 30.11.2012</t>
  </si>
  <si>
    <t>FSF-F0007813</t>
  </si>
  <si>
    <t>FORCE SEC FUND 7813</t>
  </si>
  <si>
    <t>SPARKASSEN 1 - geschlossen 22.02.2012</t>
  </si>
  <si>
    <t>FSF-F0007814</t>
  </si>
  <si>
    <t>FORCE SEC FUND 7814</t>
  </si>
  <si>
    <t>Testfonds Max Mustermann</t>
  </si>
  <si>
    <t>FSF-F0008542</t>
  </si>
  <si>
    <t>FORCE SEC FUND 8542</t>
  </si>
  <si>
    <t>E 7 geschlossen letzter RW 17.06.13</t>
  </si>
  <si>
    <t>FSF-F0008639</t>
  </si>
  <si>
    <t>FORCE SEC FUND 8639</t>
  </si>
  <si>
    <t>E 77</t>
  </si>
  <si>
    <t>FSF-F0008640</t>
  </si>
  <si>
    <t>FORCE SEC FUND 8640</t>
  </si>
  <si>
    <t>KOMMERZ 11</t>
  </si>
  <si>
    <t>FSF-F0008641</t>
  </si>
  <si>
    <t>FORCE SEC FUND 8641</t>
  </si>
  <si>
    <t>EKA-KOMMERZ 14</t>
  </si>
  <si>
    <t>FSF-F0008642</t>
  </si>
  <si>
    <t>FORCE SEC FUND 8642</t>
  </si>
  <si>
    <t>S EUROPE</t>
  </si>
  <si>
    <t>FSF-F0008656</t>
  </si>
  <si>
    <t>FORCE SEC FUND 8656</t>
  </si>
  <si>
    <t>ESPA BOND EURO-ALPHA</t>
  </si>
  <si>
    <t>FSF-F0008657</t>
  </si>
  <si>
    <t>FORCE SEC FUND 8657</t>
  </si>
  <si>
    <t>EURO MS-FONDS</t>
  </si>
  <si>
    <t>FSF-F0008668</t>
  </si>
  <si>
    <t>FORCE SEC FUND 8668</t>
  </si>
  <si>
    <t>KOMMERZ 22 geschl. 30.10.2013</t>
  </si>
  <si>
    <t>FSF-F0008669</t>
  </si>
  <si>
    <t>FORCE SEC FUND 8669</t>
  </si>
  <si>
    <t>XT EUROPA</t>
  </si>
  <si>
    <t>FSF-F0008670</t>
  </si>
  <si>
    <t>FORCE SEC FUND 8670</t>
  </si>
  <si>
    <t>15AU letzter RW 28.09.2011</t>
  </si>
  <si>
    <t>FSF-F0008671</t>
  </si>
  <si>
    <t>FORCE SEC FUND 8671</t>
  </si>
  <si>
    <t>SPARKASSEN 17</t>
  </si>
  <si>
    <t>FSF-F0008672</t>
  </si>
  <si>
    <t>FORCE SEC FUND 8672</t>
  </si>
  <si>
    <t>K 402</t>
  </si>
  <si>
    <t>FSF-F0008673</t>
  </si>
  <si>
    <t>FORCE SEC FUND 8673</t>
  </si>
  <si>
    <t>VBV BOTTUM UP VALUE EQUITIES</t>
  </si>
  <si>
    <t>FSF-F0008674</t>
  </si>
  <si>
    <t>FORCE SEC FUND 8674</t>
  </si>
  <si>
    <t>VBV Emerging Markets Equities</t>
  </si>
  <si>
    <t>FSF-F0008675</t>
  </si>
  <si>
    <t>FORCE SEC FUND 8675</t>
  </si>
  <si>
    <t>S-ZukunftAktien 3</t>
  </si>
  <si>
    <t>FSF-F0008679</t>
  </si>
  <si>
    <t>FORCE SEC FUND 8679</t>
  </si>
  <si>
    <t>ECM GLOBAL GARANT</t>
  </si>
  <si>
    <t>FSF-F0008681</t>
  </si>
  <si>
    <t>FORCE SEC FUND 8681</t>
  </si>
  <si>
    <t>s Zukunft Renten 1</t>
  </si>
  <si>
    <t>FSF-F0008682</t>
  </si>
  <si>
    <t>FORCE SEC FUND 8682</t>
  </si>
  <si>
    <t>Testfonds Leverage</t>
  </si>
  <si>
    <t>FSF-F0008685</t>
  </si>
  <si>
    <t>FORCE SEC FUND 8685</t>
  </si>
  <si>
    <t>ESPA GARANT COMMODITIES laufzeite. 28.03</t>
  </si>
  <si>
    <t>FSF-F0008704</t>
  </si>
  <si>
    <t>FORCE SEC FUND 8704</t>
  </si>
  <si>
    <t>SPARKASSEN 14 - Schließung 17.11.10</t>
  </si>
  <si>
    <t>FSF-F0008822</t>
  </si>
  <si>
    <t>FORCE SEC FUND 8822</t>
  </si>
  <si>
    <t>SPARKASSEN 11</t>
  </si>
  <si>
    <t>FSF-F0008823</t>
  </si>
  <si>
    <t>FORCE SEC FUND 8823</t>
  </si>
  <si>
    <t>SPARKASSEN 19</t>
  </si>
  <si>
    <t>FSF-F0008824</t>
  </si>
  <si>
    <t>FORCE SEC FUND 8824</t>
  </si>
  <si>
    <t>SPARKASSEN 2</t>
  </si>
  <si>
    <t>FSF-F0008825</t>
  </si>
  <si>
    <t>FORCE SEC FUND 8825</t>
  </si>
  <si>
    <t>A 92 letzter RW 13.01.2012</t>
  </si>
  <si>
    <t>FSF-F0008826</t>
  </si>
  <si>
    <t>FORCE SEC FUND 8826</t>
  </si>
  <si>
    <t>KA 2</t>
  </si>
  <si>
    <t>FSF-F0008827</t>
  </si>
  <si>
    <t>FORCE SEC FUND 8827</t>
  </si>
  <si>
    <t>SPARKASSEN 30 geschlossen 02.12.2011</t>
  </si>
  <si>
    <t>FSF-F0008828</t>
  </si>
  <si>
    <t>FORCE SEC FUND 8828</t>
  </si>
  <si>
    <t>FSF-F0008829</t>
  </si>
  <si>
    <t>FORCE SEC FUND 8829</t>
  </si>
  <si>
    <t>E 4 - FONDS</t>
  </si>
  <si>
    <t>FSF-F0008830</t>
  </si>
  <si>
    <t>FORCE SEC FUND 8830</t>
  </si>
  <si>
    <t>SPARKASSEN 8</t>
  </si>
  <si>
    <t>FSF-F0008831</t>
  </si>
  <si>
    <t>FORCE SEC FUND 8831</t>
  </si>
  <si>
    <t>ESPA PORTFOLIO BALANCED 30</t>
  </si>
  <si>
    <t>FSF-F0008832</t>
  </si>
  <si>
    <t>FORCE SEC FUND 8832</t>
  </si>
  <si>
    <t>SPARKASSEN 21</t>
  </si>
  <si>
    <t>FSF-F0008833</t>
  </si>
  <si>
    <t>FORCE SEC FUND 8833</t>
  </si>
  <si>
    <t>SPARKASSEN 18</t>
  </si>
  <si>
    <t>FSF-F0008834</t>
  </si>
  <si>
    <t>FORCE SEC FUND 8834</t>
  </si>
  <si>
    <t>SPARKASSEN 5</t>
  </si>
  <si>
    <t>FSF-F0008835</t>
  </si>
  <si>
    <t>FORCE SEC FUND 8835</t>
  </si>
  <si>
    <t>SPARKASSEN 13</t>
  </si>
  <si>
    <t>FSF-F0008836</t>
  </si>
  <si>
    <t>FORCE SEC FUND 8836</t>
  </si>
  <si>
    <t>SPARKASSEN 15 - geschlossen 26.03.2012</t>
  </si>
  <si>
    <t>FSF-F0008837</t>
  </si>
  <si>
    <t>FORCE SEC FUND 8837</t>
  </si>
  <si>
    <t>SALZBURGER SPARKASSE BOND EUROLAND</t>
  </si>
  <si>
    <t>FSF-F0008838</t>
  </si>
  <si>
    <t>FORCE SEC FUND 8838</t>
  </si>
  <si>
    <t>SALZBURGER SPARKASSE RETURN GERMANY</t>
  </si>
  <si>
    <t>FSF-F0008839</t>
  </si>
  <si>
    <t>FORCE SEC FUND 8839</t>
  </si>
  <si>
    <t>ESPA BOND DOLLAR</t>
  </si>
  <si>
    <t>FSF-F0008840</t>
  </si>
  <si>
    <t>FORCE SEC FUND 8840</t>
  </si>
  <si>
    <t>UNIQA EUR.HG.GRADE B</t>
  </si>
  <si>
    <t>FSF-F0008841</t>
  </si>
  <si>
    <t>FORCE SEC FUND 8841</t>
  </si>
  <si>
    <t>K 405</t>
  </si>
  <si>
    <t>FSF-F0008842</t>
  </si>
  <si>
    <t>FORCE SEC FUND 8842</t>
  </si>
  <si>
    <t>ESPA STOCK BRIC fusion 20.09.2013</t>
  </si>
  <si>
    <t>FSF-F0008843</t>
  </si>
  <si>
    <t>FORCE SEC FUND 8843</t>
  </si>
  <si>
    <t>ESPA ALTERNATIVE GLOBAL-MARKETS</t>
  </si>
  <si>
    <t>FSF-F0008844</t>
  </si>
  <si>
    <t>FORCE SEC FUND 8844</t>
  </si>
  <si>
    <t>AS 1</t>
  </si>
  <si>
    <t>FSF-F0008845</t>
  </si>
  <si>
    <t>FORCE SEC FUND 8845</t>
  </si>
  <si>
    <t>ESPA PROTECT NEW EUROPE Laufzeit. 31.10.</t>
  </si>
  <si>
    <t>FSF-F0008846</t>
  </si>
  <si>
    <t>FORCE SEC FUND 8846</t>
  </si>
  <si>
    <t>ERSTE-INTERBOND G1</t>
  </si>
  <si>
    <t>FSF-F0008847</t>
  </si>
  <si>
    <t>FORCE SEC FUND 8847</t>
  </si>
  <si>
    <t>CS ZAJISTENY FOND 08</t>
  </si>
  <si>
    <t>FSF-F0008848</t>
  </si>
  <si>
    <t>FORCE SEC FUND 8848</t>
  </si>
  <si>
    <t>CS ZAJISTENY FOND 09</t>
  </si>
  <si>
    <t>FSF-F0008849</t>
  </si>
  <si>
    <t>FORCE SEC FUND 8849</t>
  </si>
  <si>
    <t>ESPA-CS ZAJISTENY FOND 20 Laufzeitende 31.10.2011</t>
  </si>
  <si>
    <t>FSF-F0008850</t>
  </si>
  <si>
    <t>FORCE SEC FUND 8850</t>
  </si>
  <si>
    <t>SPARKASSEN 4</t>
  </si>
  <si>
    <t>FSF-F0008851</t>
  </si>
  <si>
    <t>FORCE SEC FUND 8851</t>
  </si>
  <si>
    <t>UJ EUROPE ALAP</t>
  </si>
  <si>
    <t>FSF-F0008852</t>
  </si>
  <si>
    <t>FORCE SEC FUND 8852</t>
  </si>
  <si>
    <t>ESPA-CS ZAJISTENY FOND 19 Laufzeitende 31.10.2011</t>
  </si>
  <si>
    <t>FSF-F0008853</t>
  </si>
  <si>
    <t>FORCE SEC FUND 8853</t>
  </si>
  <si>
    <t>ESPA GARANT BRIC letzer RW 12.11.13</t>
  </si>
  <si>
    <t>FSF-F0008854</t>
  </si>
  <si>
    <t>FORCE SEC FUND 8854</t>
  </si>
  <si>
    <t>ESPA-CS ZAJISTENY FOND 31</t>
  </si>
  <si>
    <t>FSF-F0008855</t>
  </si>
  <si>
    <t>FORCE SEC FUND 8855</t>
  </si>
  <si>
    <t>ESPA-CS ZAJISTENY FOND 30</t>
  </si>
  <si>
    <t>FSF-F0008856</t>
  </si>
  <si>
    <t>FORCE SEC FUND 8856</t>
  </si>
  <si>
    <t>ESPA-CS ZAJISTENY FOND 39  geschl. 30.10.2013</t>
  </si>
  <si>
    <t>FSF-F0008857</t>
  </si>
  <si>
    <t>FORCE SEC FUND 8857</t>
  </si>
  <si>
    <t>STREDOEUR.ZAISTENY</t>
  </si>
  <si>
    <t>FSF-F0008858</t>
  </si>
  <si>
    <t>FORCE SEC FUND 8858</t>
  </si>
  <si>
    <t>VLV 3</t>
  </si>
  <si>
    <t>FSF-F0008859</t>
  </si>
  <si>
    <t>FORCE SEC FUND 8859</t>
  </si>
  <si>
    <t>VBV AKTIEN DACHFONDS I</t>
  </si>
  <si>
    <t>FSF-F0008860</t>
  </si>
  <si>
    <t>FORCE SEC FUND 8860</t>
  </si>
  <si>
    <t>IQAM TA KONZEPT-FONDS 3, 22.12.10 geschlossen</t>
  </si>
  <si>
    <t>FSF-F0008861</t>
  </si>
  <si>
    <t>FORCE SEC FUND 8861</t>
  </si>
  <si>
    <t>VBV TA KONZEPTE DACHFONDS</t>
  </si>
  <si>
    <t>FSF-F0008862</t>
  </si>
  <si>
    <t>FORCE SEC FUND 8862</t>
  </si>
  <si>
    <t>TA KONZEPT-FONDS 4</t>
  </si>
  <si>
    <t>FSF-F0008863</t>
  </si>
  <si>
    <t>FORCE SEC FUND 8863</t>
  </si>
  <si>
    <t>ESPA PORTFOLIO BALANCED 50</t>
  </si>
  <si>
    <t>FSF-F0008873</t>
  </si>
  <si>
    <t>FORCE SEC FUND 8873</t>
  </si>
  <si>
    <t>ESPA SHORT TERM EMERGING-MARKETS</t>
  </si>
  <si>
    <t>FSF-F0008874</t>
  </si>
  <si>
    <t>FORCE SEC FUND 8874</t>
  </si>
  <si>
    <t>VBV PASSIVE WORLD EQUITIES</t>
  </si>
  <si>
    <t>FSF-F0008875</t>
  </si>
  <si>
    <t>FORCE SEC FUND 8875</t>
  </si>
  <si>
    <t>UNIQA CORPORATE BOND</t>
  </si>
  <si>
    <t>FSF-F0008906</t>
  </si>
  <si>
    <t>FORCE SEC FUND 8906</t>
  </si>
  <si>
    <t>SPARKASSEN 3</t>
  </si>
  <si>
    <t>FSF-F0008907</t>
  </si>
  <si>
    <t>FORCE SEC FUND 8907</t>
  </si>
  <si>
    <t>ESPA RESERVE EURO PLUS</t>
  </si>
  <si>
    <t>FSF-F0008908</t>
  </si>
  <si>
    <t>FORCE SEC FUND 8908</t>
  </si>
  <si>
    <t>ESPA BOND EURO-RESERVA</t>
  </si>
  <si>
    <t>FSF-F0008909</t>
  </si>
  <si>
    <t>FORCE SEC FUND 8909</t>
  </si>
  <si>
    <t>ESPA STOCK VIENNA</t>
  </si>
  <si>
    <t>FSF-F0008910</t>
  </si>
  <si>
    <t>FORCE SEC FUND 8910</t>
  </si>
  <si>
    <t>ESPA BOND COMBIRENT</t>
  </si>
  <si>
    <t>FSF-F0008921</t>
  </si>
  <si>
    <t>FORCE SEC FUND 8921</t>
  </si>
  <si>
    <t>Solitaire-Total-Return Fonds</t>
  </si>
  <si>
    <t>FSF-F0008922</t>
  </si>
  <si>
    <t>FORCE SEC FUND 8922</t>
  </si>
  <si>
    <t>ERSTE RESPONSIBLE STOCK GLOBAL</t>
  </si>
  <si>
    <t>FSF-F0008923</t>
  </si>
  <si>
    <t>FORCE SEC FUND 8923</t>
  </si>
  <si>
    <t>ESPA STOCK NEW CONSUMER</t>
  </si>
  <si>
    <t>FSF-F0008924</t>
  </si>
  <si>
    <t>FORCE SEC FUND 8924</t>
  </si>
  <si>
    <t>T 1750</t>
  </si>
  <si>
    <t>FSF-F0008925</t>
  </si>
  <si>
    <t>FORCE SEC FUND 8925</t>
  </si>
  <si>
    <t>ESPA STOCK MIDDLE EAST AND AFRICAN MARKETS</t>
  </si>
  <si>
    <t>FSF-F0008926</t>
  </si>
  <si>
    <t>FORCE SEC FUND 8926</t>
  </si>
  <si>
    <t>ESPA STOCK ASIA EMERGING - Fusion 141, 16.12.10</t>
  </si>
  <si>
    <t>FSF-F0008927</t>
  </si>
  <si>
    <t>FORCE SEC FUND 8927</t>
  </si>
  <si>
    <t>ABS MEZZANINE</t>
  </si>
  <si>
    <t>FSF-F0008928</t>
  </si>
  <si>
    <t>FORCE SEC FUND 8928</t>
  </si>
  <si>
    <t>ESPA VORSORGE CLASSIC/03</t>
  </si>
  <si>
    <t>FSF-F0008929</t>
  </si>
  <si>
    <t>FORCE SEC FUND 8929</t>
  </si>
  <si>
    <t>ESPA VORSORGE CLASSIC/04</t>
  </si>
  <si>
    <t>FSF-F0008930</t>
  </si>
  <si>
    <t>FORCE SEC FUND 8930</t>
  </si>
  <si>
    <t>ESPA VORSORGE CLASSIC/05</t>
  </si>
  <si>
    <t>FSF-F0008931</t>
  </si>
  <si>
    <t>FORCE SEC FUND 8931</t>
  </si>
  <si>
    <t>ESPA VORSORGE CLASSIC/06-07</t>
  </si>
  <si>
    <t>FSF-F0008932</t>
  </si>
  <si>
    <t>FORCE SEC FUND 8932</t>
  </si>
  <si>
    <t>SALUS ALPHA DIRECTIONAL MARKETS</t>
  </si>
  <si>
    <t>FSF-F0008933</t>
  </si>
  <si>
    <t>FORCE SEC FUND 8933</t>
  </si>
  <si>
    <t>ESPA-CS ZAJISTENY FOND 10 - 30.11.10</t>
  </si>
  <si>
    <t>FSF-F0008934</t>
  </si>
  <si>
    <t>FORCE SEC FUND 8934</t>
  </si>
  <si>
    <t>SOLIDUS ETHIK</t>
  </si>
  <si>
    <t>FSF-F0008935</t>
  </si>
  <si>
    <t>FORCE SEC FUND 8935</t>
  </si>
  <si>
    <t>ESPA VORSORGE CLASSIC/08-09</t>
  </si>
  <si>
    <t>FSF-F0008939</t>
  </si>
  <si>
    <t>FORCE SEC FUND 8939</t>
  </si>
  <si>
    <t>K 411, 22.12. geschlossen</t>
  </si>
  <si>
    <t>FSF-F0008940</t>
  </si>
  <si>
    <t>FORCE SEC FUND 8940</t>
  </si>
  <si>
    <t>K 114</t>
  </si>
  <si>
    <t>FSF-F0008941</t>
  </si>
  <si>
    <t>FORCE SEC FUND 8941</t>
  </si>
  <si>
    <t>FLASHTRADER ABSOLUT letzter RW 17.05.13</t>
  </si>
  <si>
    <t>FSF-F0008942</t>
  </si>
  <si>
    <t>FORCE SEC FUND 8942</t>
  </si>
  <si>
    <t>T 1751</t>
  </si>
  <si>
    <t>FSF-F0008944</t>
  </si>
  <si>
    <t>FORCE SEC FUND 8944</t>
  </si>
  <si>
    <t>SAFE</t>
  </si>
  <si>
    <t>FSF-F0008946</t>
  </si>
  <si>
    <t>FORCE SEC FUND 8946</t>
  </si>
  <si>
    <t>S KAPITAL-FIX 12/2019 VT</t>
  </si>
  <si>
    <t>FSF-F0008947</t>
  </si>
  <si>
    <t>FORCE SEC FUND 8947</t>
  </si>
  <si>
    <t>ESPA STOCK ASIA-PACIFIC PROPERTY</t>
  </si>
  <si>
    <t>FSF-F0008948</t>
  </si>
  <si>
    <t>FORCE SEC FUND 8948</t>
  </si>
  <si>
    <t>KOMMERZ 17</t>
  </si>
  <si>
    <t>FSF-F0009005</t>
  </si>
  <si>
    <t>FORCE SEC FUND 9005</t>
  </si>
  <si>
    <t>KOMMERZ 13</t>
  </si>
  <si>
    <t>FSF-F0009006</t>
  </si>
  <si>
    <t>FORCE SEC FUND 9006</t>
  </si>
  <si>
    <t>WSTW IV - 14.06. Übertrag zu UC</t>
  </si>
  <si>
    <t>FSF-F0009007</t>
  </si>
  <si>
    <t>FORCE SEC FUND 9007</t>
  </si>
  <si>
    <t>ESPA PORTFOLIO CREATIVE - letzter RW 13.12.2013</t>
  </si>
  <si>
    <t>FSF-F0009008</t>
  </si>
  <si>
    <t>FORCE SEC FUND 9008</t>
  </si>
  <si>
    <t>TIWAG-Vorsorge-Fonds II</t>
  </si>
  <si>
    <t>FSF-F0009009</t>
  </si>
  <si>
    <t>FORCE SEC FUND 9009</t>
  </si>
  <si>
    <t>K 401  geschl. letzter RW 28.2.13</t>
  </si>
  <si>
    <t>FSF-F0009010</t>
  </si>
  <si>
    <t>FORCE SEC FUND 9010</t>
  </si>
  <si>
    <t>AEK 2 - letzter rechenwert 31.08.2011</t>
  </si>
  <si>
    <t>FSF-F0009011</t>
  </si>
  <si>
    <t>FORCE SEC FUND 9011</t>
  </si>
  <si>
    <t>STRATEGIEPORTFOLIO MIDTERMPLUS</t>
  </si>
  <si>
    <t>FSF-F0009012</t>
  </si>
  <si>
    <t>FORCE SEC FUND 9012</t>
  </si>
  <si>
    <t>ABSOLUTE RETURN S.A.</t>
  </si>
  <si>
    <t>FSF-F0009013</t>
  </si>
  <si>
    <t>FORCE SEC FUND 9013</t>
  </si>
  <si>
    <t>STRATEGIEPORTFOLIO BONDPLUS</t>
  </si>
  <si>
    <t>FSF-F0009014</t>
  </si>
  <si>
    <t>FORCE SEC FUND 9014</t>
  </si>
  <si>
    <t>STRATEGIEPORTFOLIO LONGTERMPLUS</t>
  </si>
  <si>
    <t>FSF-F0009015</t>
  </si>
  <si>
    <t>FORCE SEC FUND 9015</t>
  </si>
  <si>
    <t>K 410</t>
  </si>
  <si>
    <t>FSF-F0009016</t>
  </si>
  <si>
    <t>FORCE SEC FUND 9016</t>
  </si>
  <si>
    <t>K 408</t>
  </si>
  <si>
    <t>FSF-F0009017</t>
  </si>
  <si>
    <t>FORCE SEC FUND 9017</t>
  </si>
  <si>
    <t>TIWAG-Vorsorge-Fonds</t>
  </si>
  <si>
    <t>FSF-F0009018</t>
  </si>
  <si>
    <t>FORCE SEC FUND 9018</t>
  </si>
  <si>
    <t>AEK 3 - letzter RW 31.08.2011</t>
  </si>
  <si>
    <t>FSF-F0009019</t>
  </si>
  <si>
    <t>FORCE SEC FUND 9019</t>
  </si>
  <si>
    <t>VBV HTM FONDS 2</t>
  </si>
  <si>
    <t>FSF-F0009020</t>
  </si>
  <si>
    <t>FORCE SEC FUND 9020</t>
  </si>
  <si>
    <t>VORSORGE HTM PORTFOLIO 2</t>
  </si>
  <si>
    <t>FSF-F0009021</t>
  </si>
  <si>
    <t>FORCE SEC FUND 9021</t>
  </si>
  <si>
    <t>E 30 geschl. 02.01.2013</t>
  </si>
  <si>
    <t>FSF-F0009022</t>
  </si>
  <si>
    <t>FORCE SEC FUND 9022</t>
  </si>
  <si>
    <t>VBV HTM FONDS</t>
  </si>
  <si>
    <t>FSF-F0009023</t>
  </si>
  <si>
    <t>FORCE SEC FUND 9023</t>
  </si>
  <si>
    <t>K 412</t>
  </si>
  <si>
    <t>FSF-F0009024</t>
  </si>
  <si>
    <t>FORCE SEC FUND 9024</t>
  </si>
  <si>
    <t>VORSORGE HTM PORTF.3</t>
  </si>
  <si>
    <t>FSF-F0009025</t>
  </si>
  <si>
    <t>FORCE SEC FUND 9025</t>
  </si>
  <si>
    <t>K 2009</t>
  </si>
  <si>
    <t>FSF-F0009026</t>
  </si>
  <si>
    <t>FORCE SEC FUND 9026</t>
  </si>
  <si>
    <t>ESPA PIF TOP</t>
  </si>
  <si>
    <t>FSF-F0009027</t>
  </si>
  <si>
    <t>FORCE SEC FUND 9027</t>
  </si>
  <si>
    <t>ESPA PIF MIX</t>
  </si>
  <si>
    <t>FSF-F0009028</t>
  </si>
  <si>
    <t>FORCE SEC FUND 9028</t>
  </si>
  <si>
    <t>K 20</t>
  </si>
  <si>
    <t>FSF-F0009029</t>
  </si>
  <si>
    <t>FORCE SEC FUND 9029</t>
  </si>
  <si>
    <t>KOMMERZ 15</t>
  </si>
  <si>
    <t>FSF-F0009030</t>
  </si>
  <si>
    <t>FORCE SEC FUND 9030</t>
  </si>
  <si>
    <t>E 55</t>
  </si>
  <si>
    <t>FSF-F0009031</t>
  </si>
  <si>
    <t>FORCE SEC FUND 9031</t>
  </si>
  <si>
    <t>ESPA-CS ZAJISTENY FOND 22 geschlossen 03.01.2012</t>
  </si>
  <si>
    <t>FSF-F0009032</t>
  </si>
  <si>
    <t>FORCE SEC FUND 9032</t>
  </si>
  <si>
    <t>ESPA-CS ZAJISTENY FOND 21 geschlossen 03.01.2012</t>
  </si>
  <si>
    <t>FSF-F0009033</t>
  </si>
  <si>
    <t>FORCE SEC FUND 9033</t>
  </si>
  <si>
    <t>ESPA-CS ZAJISTENY FOND 32 geschl 02.01.13</t>
  </si>
  <si>
    <t>FSF-F0009034</t>
  </si>
  <si>
    <t>FORCE SEC FUND 9034</t>
  </si>
  <si>
    <t>FAILURE !    K 1944</t>
  </si>
  <si>
    <t>FSF-F0009035</t>
  </si>
  <si>
    <t>FORCE SEC FUND 9035</t>
  </si>
  <si>
    <t>VBV VK AKTIENDACHFONDS</t>
  </si>
  <si>
    <t>FSF-F0009036</t>
  </si>
  <si>
    <t>FORCE SEC FUND 9036</t>
  </si>
  <si>
    <t>FX Global letzter RW26.03.13</t>
  </si>
  <si>
    <t>FSF-F0009037</t>
  </si>
  <si>
    <t>FORCE SEC FUND 9037</t>
  </si>
  <si>
    <t>K 1944 Übertrag 29.12.2011</t>
  </si>
  <si>
    <t>FSF-F0009045</t>
  </si>
  <si>
    <t>FORCE SEC FUND 9045</t>
  </si>
  <si>
    <t>DWS (AUSTRIA) EUROPA RENTEN</t>
  </si>
  <si>
    <t>FSF-F0009107</t>
  </si>
  <si>
    <t>FORCE SEC FUND 9107</t>
  </si>
  <si>
    <t>F 2010 EUROPA RENDITE - fusion 15.11</t>
  </si>
  <si>
    <t>FSF-F0009108</t>
  </si>
  <si>
    <t>FORCE SEC FUND 9108</t>
  </si>
  <si>
    <t>DWS (AUSTRIA) VIOLA 08</t>
  </si>
  <si>
    <t>FSF-F0009109</t>
  </si>
  <si>
    <t>FORCE SEC FUND 9109</t>
  </si>
  <si>
    <t>EKA-KOMMERZ 16</t>
  </si>
  <si>
    <t>FSF-F0009110</t>
  </si>
  <si>
    <t>FORCE SEC FUND 9110</t>
  </si>
  <si>
    <t>GLOBAL CONVERTIBLES - geschlossen 01.07.2011</t>
  </si>
  <si>
    <t>FSF-F0009111</t>
  </si>
  <si>
    <t>FORCE SEC FUND 9111</t>
  </si>
  <si>
    <t>ESPA CESKY KORPORATNI FOND PENEZNIHO TRHU</t>
  </si>
  <si>
    <t>FSF-F0009112</t>
  </si>
  <si>
    <t>FORCE SEC FUND 9112</t>
  </si>
  <si>
    <t>ERSTE RESPONSIBLE RESERVE</t>
  </si>
  <si>
    <t>FSF-F0009113</t>
  </si>
  <si>
    <t>FORCE SEC FUND 9113</t>
  </si>
  <si>
    <t>ESPA SELECT BOND DYNAMIC</t>
  </si>
  <si>
    <t>FSF-F0009114</t>
  </si>
  <si>
    <t>FORCE SEC FUND 9114</t>
  </si>
  <si>
    <t>ERSTE WWF STOCK CLIMATE CHANGE</t>
  </si>
  <si>
    <t>FSF-F0009115</t>
  </si>
  <si>
    <t>FORCE SEC FUND 9115</t>
  </si>
  <si>
    <t>ESPA BOND CONVERTIBLE  letzter RW 19.6.13</t>
  </si>
  <si>
    <t>FSF-F0009116</t>
  </si>
  <si>
    <t>FORCE SEC FUND 9116</t>
  </si>
  <si>
    <t>ESPA BOND GLOBAL-ALPHA</t>
  </si>
  <si>
    <t>FSF-F0009117</t>
  </si>
  <si>
    <t>FORCE SEC FUND 9117</t>
  </si>
  <si>
    <t>KV 2007</t>
  </si>
  <si>
    <t>FSF-F0009118</t>
  </si>
  <si>
    <t>FORCE SEC FUND 9118</t>
  </si>
  <si>
    <t>ESPA STOCK AGRICULTURE</t>
  </si>
  <si>
    <t>FSF-F0009121</t>
  </si>
  <si>
    <t>FORCE SEC FUND 9121</t>
  </si>
  <si>
    <t>ERSTE RESPONSIBLE STOCK EUROPE EMERGING</t>
  </si>
  <si>
    <t>FSF-F0009122</t>
  </si>
  <si>
    <t>FORCE SEC FUND 9122</t>
  </si>
  <si>
    <t>DELPHIN TREND GLOBAL</t>
  </si>
  <si>
    <t>FSF-F0009123</t>
  </si>
  <si>
    <t>FORCE SEC FUND 9123</t>
  </si>
  <si>
    <t>ALPHA EXP - geschlossen 14.02.2012</t>
  </si>
  <si>
    <t>FSF-F0009124</t>
  </si>
  <si>
    <t>FORCE SEC FUND 9124</t>
  </si>
  <si>
    <t>DWS (AUSTRIA) 42</t>
  </si>
  <si>
    <t>FSF-F0009125</t>
  </si>
  <si>
    <t>FORCE SEC FUND 9125</t>
  </si>
  <si>
    <t>UL KONZERVATIVNI</t>
  </si>
  <si>
    <t>FSF-F0009127</t>
  </si>
  <si>
    <t>FORCE SEC FUND 9127</t>
  </si>
  <si>
    <t>UL DYNAMICKY</t>
  </si>
  <si>
    <t>FSF-F0009128</t>
  </si>
  <si>
    <t>FORCE SEC FUND 9128</t>
  </si>
  <si>
    <t>ESPA BOND CORPORATE BB</t>
  </si>
  <si>
    <t>FSF-F0009129</t>
  </si>
  <si>
    <t>FORCE SEC FUND 9129</t>
  </si>
  <si>
    <t>ALPHA GMD</t>
  </si>
  <si>
    <t>FSF-F0009130</t>
  </si>
  <si>
    <t>FORCE SEC FUND 9130</t>
  </si>
  <si>
    <t>PROTEUS 100</t>
  </si>
  <si>
    <t>FSF-F0009131</t>
  </si>
  <si>
    <t>FORCE SEC FUND 9131</t>
  </si>
  <si>
    <t>S02_SUEDINVEST</t>
  </si>
  <si>
    <t>FSF-F0009132</t>
  </si>
  <si>
    <t>FORCE SEC FUND 9132</t>
  </si>
  <si>
    <t>SAA EUR Renten 1 Fonds</t>
  </si>
  <si>
    <t>FSF-F0009133</t>
  </si>
  <si>
    <t>FORCE SEC FUND 9133</t>
  </si>
  <si>
    <t>ESPA NEW EUROPE BASKET 2015</t>
  </si>
  <si>
    <t>FSF-F0009144</t>
  </si>
  <si>
    <t>FORCE SEC FUND 9144</t>
  </si>
  <si>
    <t>ESPA ALTERNATIVE MULTISTRATEGIE</t>
  </si>
  <si>
    <t>FSF-F0009176</t>
  </si>
  <si>
    <t>FORCE SEC FUND 9176</t>
  </si>
  <si>
    <t>ESPA BOND EUROPE</t>
  </si>
  <si>
    <t>FSF-F0009203</t>
  </si>
  <si>
    <t>FORCE SEC FUND 9203</t>
  </si>
  <si>
    <t>ESPA BEST OF WORLD</t>
  </si>
  <si>
    <t>FSF-F0009204</t>
  </si>
  <si>
    <t>FORCE SEC FUND 9204</t>
  </si>
  <si>
    <t>SALZBURGER SPARKASSE TOP OF  WORLD -Fusion 0767</t>
  </si>
  <si>
    <t>FSF-F0009205</t>
  </si>
  <si>
    <t>FORCE SEC FUND 9205</t>
  </si>
  <si>
    <t>PRIVATE BANKING MANAGEMENT PROGRAM-BOND</t>
  </si>
  <si>
    <t>FSF-F0009206</t>
  </si>
  <si>
    <t>FORCE SEC FUND 9206</t>
  </si>
  <si>
    <t>ERSTE RESPONSIBLE BOND</t>
  </si>
  <si>
    <t>FSF-F0009207</t>
  </si>
  <si>
    <t>FORCE SEC FUND 9207</t>
  </si>
  <si>
    <t>ADVISORY ONE</t>
  </si>
  <si>
    <t>FSF-F0009208</t>
  </si>
  <si>
    <t>FORCE SEC FUND 9208</t>
  </si>
  <si>
    <t>SALUS ALPHA MULTI STYLE</t>
  </si>
  <si>
    <t>FSF-F0009209</t>
  </si>
  <si>
    <t>FORCE SEC FUND 9209</t>
  </si>
  <si>
    <t>PRIVATE BANKING MANAGEMENT PROGRAM-EQUITY</t>
  </si>
  <si>
    <t>FSF-F0009210</t>
  </si>
  <si>
    <t>FORCE SEC FUND 9210</t>
  </si>
  <si>
    <t>ECM-RENTEN INTERNATIONAL</t>
  </si>
  <si>
    <t>FSF-F0009211</t>
  </si>
  <si>
    <t>FORCE SEC FUND 9211</t>
  </si>
  <si>
    <t>INVESTMENT GLOBAL DYNAMISCH</t>
  </si>
  <si>
    <t>FSF-F0009212</t>
  </si>
  <si>
    <t>FORCE SEC FUND 9212</t>
  </si>
  <si>
    <t>s High-Fix 16</t>
  </si>
  <si>
    <t>FSF-F0009213</t>
  </si>
  <si>
    <t>FORCE SEC FUND 9213</t>
  </si>
  <si>
    <t>s High-Fix 24</t>
  </si>
  <si>
    <t>FSF-F0009214</t>
  </si>
  <si>
    <t>FORCE SEC FUND 9214</t>
  </si>
  <si>
    <t>K 1700, letzter RW 31.01.2011</t>
  </si>
  <si>
    <t>FSF-F0009215</t>
  </si>
  <si>
    <t>FORCE SEC FUND 9215</t>
  </si>
  <si>
    <t>PRIVATE BANKING MANAGEMENT PROGRAM-BOND 2</t>
  </si>
  <si>
    <t>FSF-F0009216</t>
  </si>
  <si>
    <t>FORCE SEC FUND 9216</t>
  </si>
  <si>
    <t>s High-Fix 29</t>
  </si>
  <si>
    <t>FSF-F0009217</t>
  </si>
  <si>
    <t>FORCE SEC FUND 9217</t>
  </si>
  <si>
    <t>EDGAR</t>
  </si>
  <si>
    <t>FSF-F0009218</t>
  </si>
  <si>
    <t>FORCE SEC FUND 9218</t>
  </si>
  <si>
    <t>ERSTE RESPONSIBLE STOCK AUSTRIA</t>
  </si>
  <si>
    <t>FSF-F0009219</t>
  </si>
  <si>
    <t>FORCE SEC FUND 9219</t>
  </si>
  <si>
    <t>s High-Fix 20</t>
  </si>
  <si>
    <t>FSF-F0009220</t>
  </si>
  <si>
    <t>FORCE SEC FUND 9220</t>
  </si>
  <si>
    <t>PRIVATE BANKING MANAGEMENT PROGRAM-EQUITY 2</t>
  </si>
  <si>
    <t>FSF-F0009221</t>
  </si>
  <si>
    <t>FORCE SEC FUND 9221</t>
  </si>
  <si>
    <t>DB PWM GLOBAL</t>
  </si>
  <si>
    <t>FSF-F0009222</t>
  </si>
  <si>
    <t>FORCE SEC FUND 9222</t>
  </si>
  <si>
    <t>S KAPITAL-FIX 04/2020</t>
  </si>
  <si>
    <t>FSF-F0009223</t>
  </si>
  <si>
    <t>FORCE SEC FUND 9223</t>
  </si>
  <si>
    <t>Salus Alpha RN Special Situations</t>
  </si>
  <si>
    <t>FSF-F0009235</t>
  </si>
  <si>
    <t>FORCE SEC FUND 9235</t>
  </si>
  <si>
    <t>ESPA STOCK EUROPE-DIVIDEND</t>
  </si>
  <si>
    <t>FSF-F0009259</t>
  </si>
  <si>
    <t>FORCE SEC FUND 9259</t>
  </si>
  <si>
    <t>ESPA BOND EURO-MIDTERM</t>
  </si>
  <si>
    <t>FSF-F0009418</t>
  </si>
  <si>
    <t>FORCE SEC FUND 9418</t>
  </si>
  <si>
    <t>ESPA STOCK EUROPE-PROPERTY</t>
  </si>
  <si>
    <t>FSF-F0009419</t>
  </si>
  <si>
    <t>FORCE SEC FUND 9419</t>
  </si>
  <si>
    <t>K 1931 + geschlossen 29.02</t>
  </si>
  <si>
    <t>FSF-F0009420</t>
  </si>
  <si>
    <t>FORCE SEC FUND 9420</t>
  </si>
  <si>
    <t>K 350</t>
  </si>
  <si>
    <t>FSF-F0009421</t>
  </si>
  <si>
    <t>FORCE SEC FUND 9421</t>
  </si>
  <si>
    <t>ERSTE WWF STOCK UMWELT</t>
  </si>
  <si>
    <t>FSF-F0009422</t>
  </si>
  <si>
    <t>FORCE SEC FUND 9422</t>
  </si>
  <si>
    <t>ESPA BEST OF EUROPE</t>
  </si>
  <si>
    <t>FSF-F0009423</t>
  </si>
  <si>
    <t>FORCE SEC FUND 9423</t>
  </si>
  <si>
    <t>ESPA BEST OF HEALTHCARE</t>
  </si>
  <si>
    <t>FSF-F0009424</t>
  </si>
  <si>
    <t>FORCE SEC FUND 9424</t>
  </si>
  <si>
    <t>ESPA BEST OF JAPAN, Fusion in St. Japan 29.12.</t>
  </si>
  <si>
    <t>FSF-F0009425</t>
  </si>
  <si>
    <t>FORCE SEC FUND 9425</t>
  </si>
  <si>
    <t>ESPA BEST OF AMERICA</t>
  </si>
  <si>
    <t>FSF-F0009426</t>
  </si>
  <si>
    <t>FORCE SEC FUND 9426</t>
  </si>
  <si>
    <t>ESPA STOCK ISTANBUL</t>
  </si>
  <si>
    <t>FSF-F0009427</t>
  </si>
  <si>
    <t>FORCE SEC FUND 9427</t>
  </si>
  <si>
    <t>ESPA BOND MORTGAGE</t>
  </si>
  <si>
    <t>FSF-F0009428</t>
  </si>
  <si>
    <t>FORCE SEC FUND 9428</t>
  </si>
  <si>
    <t>SELECT AKTIEN-DACHFONDS</t>
  </si>
  <si>
    <t>FSF-F0009429</t>
  </si>
  <si>
    <t>FORCE SEC FUND 9429</t>
  </si>
  <si>
    <t>PIZ BUIN GLOBAL</t>
  </si>
  <si>
    <t>FSF-F0009430</t>
  </si>
  <si>
    <t>FORCE SEC FUND 9430</t>
  </si>
  <si>
    <t>ESPA STOCK FINANCE</t>
  </si>
  <si>
    <t>FSF-F0009431</t>
  </si>
  <si>
    <t>FORCE SEC FUND 9431</t>
  </si>
  <si>
    <t>K 2000</t>
  </si>
  <si>
    <t>FSF-F0009432</t>
  </si>
  <si>
    <t>FORCE SEC FUND 9432</t>
  </si>
  <si>
    <t>ESPA RESERVE SYSTEM PLUS</t>
  </si>
  <si>
    <t>FSF-F0009433</t>
  </si>
  <si>
    <t>FORCE SEC FUND 9433</t>
  </si>
  <si>
    <t>WSTV ESPA GARANTIE</t>
  </si>
  <si>
    <t>FSF-F0009434</t>
  </si>
  <si>
    <t>FORCE SEC FUND 9434</t>
  </si>
  <si>
    <t>HIDDEN PEARL VALUE_FUND</t>
  </si>
  <si>
    <t>FSF-F0009435</t>
  </si>
  <si>
    <t>FORCE SEC FUND 9435</t>
  </si>
  <si>
    <t>DWS (AUSTRIA) 48</t>
  </si>
  <si>
    <t>FSF-F0009436</t>
  </si>
  <si>
    <t>FORCE SEC FUND 9436</t>
  </si>
  <si>
    <t>SELECT ANLEIHEN-DACHFONDS letzt.RW.19.04.13</t>
  </si>
  <si>
    <t>FSF-F0009437</t>
  </si>
  <si>
    <t>FORCE SEC FUND 9437</t>
  </si>
  <si>
    <t>ESPA STOCK GLOBAL-EMERGING MARKETS</t>
  </si>
  <si>
    <t>FSF-F0009438</t>
  </si>
  <si>
    <t>FORCE SEC FUND 9438</t>
  </si>
  <si>
    <t>WE TOP DYNAMIC</t>
  </si>
  <si>
    <t>FSF-F0009439</t>
  </si>
  <si>
    <t>FORCE SEC FUND 9439</t>
  </si>
  <si>
    <t>WILDER KAISER</t>
  </si>
  <si>
    <t>FSF-F0009440</t>
  </si>
  <si>
    <t>FORCE SEC FUND 9440</t>
  </si>
  <si>
    <t>K 354</t>
  </si>
  <si>
    <t>FSF-F0009441</t>
  </si>
  <si>
    <t>FORCE SEC FUND 9441</t>
  </si>
  <si>
    <t>DELPHIN INVEST</t>
  </si>
  <si>
    <t>FSF-F0009442</t>
  </si>
  <si>
    <t>FORCE SEC FUND 9442</t>
  </si>
  <si>
    <t>GLOBAL-PERFORMER</t>
  </si>
  <si>
    <t>FSF-F0009443</t>
  </si>
  <si>
    <t>FORCE SEC FUND 9443</t>
  </si>
  <si>
    <t>ESPA-CS ZAJISTENY FOND 13, geschl 02052011 103,39</t>
  </si>
  <si>
    <t>FSF-F0009444</t>
  </si>
  <si>
    <t>FORCE SEC FUND 9444</t>
  </si>
  <si>
    <t>ESPA-CS ZAJISTENY FOND 14, geschl. 02052011 107,88</t>
  </si>
  <si>
    <t>FSF-F0009445</t>
  </si>
  <si>
    <t>FORCE SEC FUND 9445</t>
  </si>
  <si>
    <t>ESPA-CS ZAJISTENY FOND 25 Laufzeitende</t>
  </si>
  <si>
    <t>FSF-F0009446</t>
  </si>
  <si>
    <t>FORCE SEC FUND 9446</t>
  </si>
  <si>
    <t>ESPA-CS ZAJISTENY FOND 34 laufzeit 30.04.2013</t>
  </si>
  <si>
    <t>FSF-F0009447</t>
  </si>
  <si>
    <t>FORCE SEC FUND 9447</t>
  </si>
  <si>
    <t>ESPA-CS ZAJISTENY FOND 35 laufzeit 30.04.2013</t>
  </si>
  <si>
    <t>FSF-F0009448</t>
  </si>
  <si>
    <t>FORCE SEC FUND 9448</t>
  </si>
  <si>
    <t>M 2000</t>
  </si>
  <si>
    <t>FSF-F0009449</t>
  </si>
  <si>
    <t>FORCE SEC FUND 9449</t>
  </si>
  <si>
    <t>Suedinvest 165 - 3 Res</t>
  </si>
  <si>
    <t>FSF-F0009551</t>
  </si>
  <si>
    <t>FORCE SEC FUND 9551</t>
  </si>
  <si>
    <t>NORD/LB AM Eurorenten 1</t>
  </si>
  <si>
    <t>FSF-F0009559</t>
  </si>
  <si>
    <t>FORCE SEC FUND 9559</t>
  </si>
  <si>
    <t>AllianzGI-Fonds A200 Segment ECO</t>
  </si>
  <si>
    <t>FSF-F0009560</t>
  </si>
  <si>
    <t>FORCE SEC FUND 9560</t>
  </si>
  <si>
    <t>K 12000</t>
  </si>
  <si>
    <t>FSF-F0009590</t>
  </si>
  <si>
    <t>FORCE SEC FUND 9590</t>
  </si>
  <si>
    <t>E 5</t>
  </si>
  <si>
    <t>FSF-F0009655</t>
  </si>
  <si>
    <t>FORCE SEC FUND 9655</t>
  </si>
  <si>
    <t>ESPA BOND YEN letzter rw 27.06.2013</t>
  </si>
  <si>
    <t>FSF-F0009656</t>
  </si>
  <si>
    <t>FORCE SEC FUND 9656</t>
  </si>
  <si>
    <t>ESPA BOND DANUBIA</t>
  </si>
  <si>
    <t>FSF-F0009657</t>
  </si>
  <si>
    <t>FORCE SEC FUND 9657</t>
  </si>
  <si>
    <t>ESPA RESERVE DOLLAR</t>
  </si>
  <si>
    <t>FSF-F0009658</t>
  </si>
  <si>
    <t>FORCE SEC FUND 9658</t>
  </si>
  <si>
    <t>ESPA BOND EUROPE-HIGH YIELD</t>
  </si>
  <si>
    <t>FSF-F0009659</t>
  </si>
  <si>
    <t>FORCE SEC FUND 9659</t>
  </si>
  <si>
    <t>SPARRENT</t>
  </si>
  <si>
    <t>FSF-F0009660</t>
  </si>
  <si>
    <t>FORCE SEC FUND 9660</t>
  </si>
  <si>
    <t>ESPA STOCK EUROPE-EMERGING</t>
  </si>
  <si>
    <t>FSF-F0009661</t>
  </si>
  <si>
    <t>FORCE SEC FUND 9661</t>
  </si>
  <si>
    <t>ESPA SELECT BOND</t>
  </si>
  <si>
    <t>FSF-F0009662</t>
  </si>
  <si>
    <t>FORCE SEC FUND 9662</t>
  </si>
  <si>
    <t>ESPA SELECT RESERVE</t>
  </si>
  <si>
    <t>FSF-F0009663</t>
  </si>
  <si>
    <t>FORCE SEC FUND 9663</t>
  </si>
  <si>
    <t>ESPA CESKÝ FOND FIREMNÍCH DLUHOPISU</t>
  </si>
  <si>
    <t>FSF-F0009664</t>
  </si>
  <si>
    <t>FORCE SEC FUND 9664</t>
  </si>
  <si>
    <t>ESPA BOND INFLATION-LINKED</t>
  </si>
  <si>
    <t>FSF-F0009665</t>
  </si>
  <si>
    <t>FORCE SEC FUND 9665</t>
  </si>
  <si>
    <t>ESPA PROTECT EUROPE Laufzeitende 31.05.</t>
  </si>
  <si>
    <t>FSF-F0009666</t>
  </si>
  <si>
    <t>FORCE SEC FUND 9666</t>
  </si>
  <si>
    <t>ESPA STOCK ASIA INFRASTRUCTURE</t>
  </si>
  <si>
    <t>FSF-F0009668</t>
  </si>
  <si>
    <t>FORCE SEC FUND 9668</t>
  </si>
  <si>
    <t>ESPA STOCK RUSSIA</t>
  </si>
  <si>
    <t>FSF-F0009669</t>
  </si>
  <si>
    <t>FORCE SEC FUND 9669</t>
  </si>
  <si>
    <t>ESPA CORPORATE BASKET 2013 letzter RW 31.05.2013</t>
  </si>
  <si>
    <t>FSF-F0009670</t>
  </si>
  <si>
    <t>FORCE SEC FUND 9670</t>
  </si>
  <si>
    <t>INTERNATIONALE AKTIENFONDSAUSWAHL</t>
  </si>
  <si>
    <t>FSF-F0009672</t>
  </si>
  <si>
    <t>FORCE SEC FUND 9672</t>
  </si>
  <si>
    <t>GUTENBERG CUD</t>
  </si>
  <si>
    <t>FSF-F0009673</t>
  </si>
  <si>
    <t>FORCE SEC FUND 9673</t>
  </si>
  <si>
    <t>ESPA-CS ZAJISTENY FOND 04</t>
  </si>
  <si>
    <t>FSF-F0009674</t>
  </si>
  <si>
    <t>FORCE SEC FUND 9674</t>
  </si>
  <si>
    <t>GUTENBERG RIH</t>
  </si>
  <si>
    <t>FSF-F0009675</t>
  </si>
  <si>
    <t>FORCE SEC FUND 9675</t>
  </si>
  <si>
    <t>ESPA-CS ZAJISTENY FOND 05</t>
  </si>
  <si>
    <t>FSF-F0009677</t>
  </si>
  <si>
    <t>FORCE SEC FUND 9677</t>
  </si>
  <si>
    <t>RC 1</t>
  </si>
  <si>
    <t>FSF-F0009721</t>
  </si>
  <si>
    <t>FORCE SEC FUND 9721</t>
  </si>
  <si>
    <t>RC 2</t>
  </si>
  <si>
    <t>FSF-F0009722</t>
  </si>
  <si>
    <t>FORCE SEC FUND 9722</t>
  </si>
  <si>
    <t>RC 3</t>
  </si>
  <si>
    <t>FSF-F0009723</t>
  </si>
  <si>
    <t>FORCE SEC FUND 9723</t>
  </si>
  <si>
    <t>RC 4</t>
  </si>
  <si>
    <t>FSF-F0009724</t>
  </si>
  <si>
    <t>FORCE SEC FUND 9724</t>
  </si>
  <si>
    <t>RC 5</t>
  </si>
  <si>
    <t>FSF-F0009725</t>
  </si>
  <si>
    <t>FORCE SEC FUND 9725</t>
  </si>
  <si>
    <t>FSF-F0009925</t>
  </si>
  <si>
    <t>FORCE SEC FUND 9925</t>
  </si>
  <si>
    <t>s Capital-Protection 2025 - letzter RW 31.08.11</t>
  </si>
  <si>
    <t>FSF-F0009926</t>
  </si>
  <si>
    <t>FORCE SEC FUND 9926</t>
  </si>
  <si>
    <t>s Capital-Protection 2030 - letzter RW 31.08.11</t>
  </si>
  <si>
    <t>FSF-F0009927</t>
  </si>
  <si>
    <t>FORCE SEC FUND 9927</t>
  </si>
  <si>
    <t>ESPA SELECT MED</t>
  </si>
  <si>
    <t>FSF-F0010078</t>
  </si>
  <si>
    <t>FORCE SEC FUND 10078</t>
  </si>
  <si>
    <t>ERSTE RESPONSIBLE STOCK AMERICA</t>
  </si>
  <si>
    <t>FSF-F0010079</t>
  </si>
  <si>
    <t>FORCE SEC FUND 10079</t>
  </si>
  <si>
    <t>K 1851</t>
  </si>
  <si>
    <t>FSF-F0010080</t>
  </si>
  <si>
    <t>FORCE SEC FUND 10080</t>
  </si>
  <si>
    <t>SALZBURGER SPARKASSE SELECT TREND</t>
  </si>
  <si>
    <t>FSF-F0010081</t>
  </si>
  <si>
    <t>FORCE SEC FUND 10081</t>
  </si>
  <si>
    <t>ESPA FIDUCIA</t>
  </si>
  <si>
    <t>FSF-F0010082</t>
  </si>
  <si>
    <t>FORCE SEC FUND 10082</t>
  </si>
  <si>
    <t>ESPA STOCK EUROPE-VALUE</t>
  </si>
  <si>
    <t>FSF-F0010083</t>
  </si>
  <si>
    <t>FORCE SEC FUND 10083</t>
  </si>
  <si>
    <t>ESPA BOND EMERGING MARKETS CORPORATE</t>
  </si>
  <si>
    <t>FSF-F0010084</t>
  </si>
  <si>
    <t>FORCE SEC FUND 10084</t>
  </si>
  <si>
    <t>ESPA SELECT INVEST</t>
  </si>
  <si>
    <t>FSF-F0010085</t>
  </si>
  <si>
    <t>FORCE SEC FUND 10085</t>
  </si>
  <si>
    <t>SALUS ALPHA REAL ESTATE geschl. 18.07.</t>
  </si>
  <si>
    <t>FSF-F0010086</t>
  </si>
  <si>
    <t>FORCE SEC FUND 10086</t>
  </si>
  <si>
    <t>SALUS ALPHA EQUITY HEDGED geschl 02.01.13</t>
  </si>
  <si>
    <t>FSF-F0010087</t>
  </si>
  <si>
    <t>FORCE SEC FUND 10087</t>
  </si>
  <si>
    <t>ESPA SELECT STOCK</t>
  </si>
  <si>
    <t>FSF-F0010088</t>
  </si>
  <si>
    <t>FORCE SEC FUND 10088</t>
  </si>
  <si>
    <t>ESPA STOCK ADRIATIC</t>
  </si>
  <si>
    <t>FSF-F0010089</t>
  </si>
  <si>
    <t>FORCE SEC FUND 10089</t>
  </si>
  <si>
    <t>SALZBURGER SPARKASSE SELECT INVEST</t>
  </si>
  <si>
    <t>FSF-F0010090</t>
  </si>
  <si>
    <t>FORCE SEC FUND 10090</t>
  </si>
  <si>
    <t>ESPA BOND LOCAL EMERGING</t>
  </si>
  <si>
    <t>FSF-F0010091</t>
  </si>
  <si>
    <t>FORCE SEC FUND 10091</t>
  </si>
  <si>
    <t>ESPA CORPORATE BASKET 2013 II Laufzeit 12.07.2013</t>
  </si>
  <si>
    <t>FSF-F0010092</t>
  </si>
  <si>
    <t>FORCE SEC FUND 10092</t>
  </si>
  <si>
    <t>ESPA INFLATION-PROTECT 2014</t>
  </si>
  <si>
    <t>FSF-F0010093</t>
  </si>
  <si>
    <t>FORCE SEC FUND 10093</t>
  </si>
  <si>
    <t>MERITO DYNAMIC REAL RETURN</t>
  </si>
  <si>
    <t>FSF-F0010094</t>
  </si>
  <si>
    <t>FORCE SEC FUND 10094</t>
  </si>
  <si>
    <t>ESPA RESERVE EURO MÜNDEL</t>
  </si>
  <si>
    <t>FSF-F0010095</t>
  </si>
  <si>
    <t>FORCE SEC FUND 10095</t>
  </si>
  <si>
    <t>DWS (AUSTRIA) 24</t>
  </si>
  <si>
    <t>FSF-F0010096</t>
  </si>
  <si>
    <t>FORCE SEC FUND 10096</t>
  </si>
  <si>
    <t>ESPA-CS ZAJISTENY FOND 27 laufzeit 30.06.2012</t>
  </si>
  <si>
    <t>FSF-F0010097</t>
  </si>
  <si>
    <t>FORCE SEC FUND 10097</t>
  </si>
  <si>
    <t>QIMCO BALKAN EQUITY</t>
  </si>
  <si>
    <t>FSF-F0010098</t>
  </si>
  <si>
    <t>FORCE SEC FUND 10098</t>
  </si>
  <si>
    <t>ESPA-CS ZAJISTENY FOND 15</t>
  </si>
  <si>
    <t>FSF-F0010099</t>
  </si>
  <si>
    <t>FORCE SEC FUND 10099</t>
  </si>
  <si>
    <t>ESPA-CS ZAJISTENY FOND 36 letzter RW 28.06.13</t>
  </si>
  <si>
    <t>FSF-F0010100</t>
  </si>
  <si>
    <t>FORCE SEC FUND 10100</t>
  </si>
  <si>
    <t>ERSTE-ČS zajištěný fond 42</t>
  </si>
  <si>
    <t>FSF-F0010101</t>
  </si>
  <si>
    <t>FORCE SEC FUND 10101</t>
  </si>
  <si>
    <t>RT OSTEUROPA ABSOLUTE RETURN per 6.5.2011geschloss</t>
  </si>
  <si>
    <t>FSF-F0010135</t>
  </si>
  <si>
    <t>FORCE SEC FUND 10135</t>
  </si>
  <si>
    <t>E 100</t>
  </si>
  <si>
    <t>FSF-F0010403</t>
  </si>
  <si>
    <t>FORCE SEC FUND 10403</t>
  </si>
  <si>
    <t>ESPA BOND EURO-CORPORATE</t>
  </si>
  <si>
    <t>FSF-F0010646</t>
  </si>
  <si>
    <t>FORCE SEC FUND 10646</t>
  </si>
  <si>
    <t>ESPA BOND DURATION SHIELD</t>
  </si>
  <si>
    <t>FSF-F0010647</t>
  </si>
  <si>
    <t>FORCE SEC FUND 10647</t>
  </si>
  <si>
    <t>PRO INVEST AKTIV</t>
  </si>
  <si>
    <t>FSF-F0010648</t>
  </si>
  <si>
    <t>FORCE SEC FUND 10648</t>
  </si>
  <si>
    <t>ESPA BOND DOLLAR-CORPORATE</t>
  </si>
  <si>
    <t>FSF-F0010649</t>
  </si>
  <si>
    <t>FORCE SEC FUND 10649</t>
  </si>
  <si>
    <t>ESPA BOND USA-HIGH YIELD</t>
  </si>
  <si>
    <t>FSF-F0010650</t>
  </si>
  <si>
    <t>FORCE SEC FUND 10650</t>
  </si>
  <si>
    <t>ESPA CASH FORINT letzter RW. 13.10</t>
  </si>
  <si>
    <t>FSF-F0010651</t>
  </si>
  <si>
    <t>FORCE SEC FUND 10651</t>
  </si>
  <si>
    <t>E 3</t>
  </si>
  <si>
    <t>FSF-F0010652</t>
  </si>
  <si>
    <t>FORCE SEC FUND 10652</t>
  </si>
  <si>
    <t>ESPA STOCK NEW-EUROPE ACTIVE</t>
  </si>
  <si>
    <t>FSF-F0010653</t>
  </si>
  <si>
    <t>FORCE SEC FUND 10653</t>
  </si>
  <si>
    <t>PRIVATE BANKING MANAGEMENT PROGRAM-REAL ESTATE</t>
  </si>
  <si>
    <t>FSF-F0010654</t>
  </si>
  <si>
    <t>FORCE SEC FUND 10654</t>
  </si>
  <si>
    <t>SALUS ALPHA MANAGED FUTURES</t>
  </si>
  <si>
    <t>FSF-F0010655</t>
  </si>
  <si>
    <t>FORCE SEC FUND 10655</t>
  </si>
  <si>
    <t>SALUS ALPHA EVENT DRIVEN geschl.</t>
  </si>
  <si>
    <t>FSF-F0010656</t>
  </si>
  <si>
    <t>FORCE SEC FUND 10656</t>
  </si>
  <si>
    <t>RESERVE FONDS 1 - geschlossen 21.12</t>
  </si>
  <si>
    <t>FSF-F0010657</t>
  </si>
  <si>
    <t>FORCE SEC FUND 10657</t>
  </si>
  <si>
    <t>SA 400 letzter RW 30.09.</t>
  </si>
  <si>
    <t>FSF-F0010658</t>
  </si>
  <si>
    <t>FORCE SEC FUND 10658</t>
  </si>
  <si>
    <t>TOP STRATEGIE CLASSIC</t>
  </si>
  <si>
    <t>FSF-F0010659</t>
  </si>
  <si>
    <t>FORCE SEC FUND 10659</t>
  </si>
  <si>
    <t>ESPA BOND INTERNATIONAL</t>
  </si>
  <si>
    <t>FSF-F0010660</t>
  </si>
  <si>
    <t>FORCE SEC FUND 10660</t>
  </si>
  <si>
    <t>TOP STRATEGIE DYNAMIC</t>
  </si>
  <si>
    <t>FSF-F0010661</t>
  </si>
  <si>
    <t>FORCE SEC FUND 10661</t>
  </si>
  <si>
    <t>TOP STRATEGIE ALTERNATIVE</t>
  </si>
  <si>
    <t>FSF-F0010662</t>
  </si>
  <si>
    <t>FORCE SEC FUND 10662</t>
  </si>
  <si>
    <t>ESPA STOCK NTX geschl. 19.11.2012</t>
  </si>
  <si>
    <t>FSF-F0010663</t>
  </si>
  <si>
    <t>FORCE SEC FUND 10663</t>
  </si>
  <si>
    <t>ESPA GARANT BEST CHOICE Laufzeitende 31.07.13</t>
  </si>
  <si>
    <t>FSF-F0010664</t>
  </si>
  <si>
    <t>FORCE SEC FUND 10664</t>
  </si>
  <si>
    <t>S KAPITAL-FIX 08/2019 VT</t>
  </si>
  <si>
    <t>FSF-F0010665</t>
  </si>
  <si>
    <t>FORCE SEC FUND 10665</t>
  </si>
  <si>
    <t>ESPA SLSP ZAISTENY FOND 3</t>
  </si>
  <si>
    <t>FSF-F0010666</t>
  </si>
  <si>
    <t>FORCE SEC FUND 10666</t>
  </si>
  <si>
    <t>M 1997</t>
  </si>
  <si>
    <t>FSF-F0010667</t>
  </si>
  <si>
    <t>FORCE SEC FUND 10667</t>
  </si>
  <si>
    <t>TOP STRATEGIE BOND</t>
  </si>
  <si>
    <t>FSF-F0010668</t>
  </si>
  <si>
    <t>FORCE SEC FUND 10668</t>
  </si>
  <si>
    <t>DONAU STAR-FONDS</t>
  </si>
  <si>
    <t>FSF-F0010966</t>
  </si>
  <si>
    <t>FORCE SEC FUND 10966</t>
  </si>
  <si>
    <t>ESPA STOCK GLOBAL</t>
  </si>
  <si>
    <t>FSF-F0010967</t>
  </si>
  <si>
    <t>FORCE SEC FUND 10967</t>
  </si>
  <si>
    <t>ESPA STOCK JAPAN</t>
  </si>
  <si>
    <t>FSF-F0010968</t>
  </si>
  <si>
    <t>FORCE SEC FUND 10968</t>
  </si>
  <si>
    <t>ESPA RESERVE EURO</t>
  </si>
  <si>
    <t>FSF-F0010969</t>
  </si>
  <si>
    <t>FORCE SEC FUND 10969</t>
  </si>
  <si>
    <t>ESPA BOND EURO-TREND</t>
  </si>
  <si>
    <t>FSF-F0010970</t>
  </si>
  <si>
    <t>FORCE SEC FUND 10970</t>
  </si>
  <si>
    <t>PRO INVEST PLUS</t>
  </si>
  <si>
    <t>FSF-F0010971</t>
  </si>
  <si>
    <t>FORCE SEC FUND 10971</t>
  </si>
  <si>
    <t>UNIQA TOTAL RETURN</t>
  </si>
  <si>
    <t>FSF-F0010972</t>
  </si>
  <si>
    <t>FORCE SEC FUND 10972</t>
  </si>
  <si>
    <t>PBMP EQUITY RESEARCH</t>
  </si>
  <si>
    <t>FSF-F0010973</t>
  </si>
  <si>
    <t>FORCE SEC FUND 10973</t>
  </si>
  <si>
    <t>SALUS ALPHA COMMODITY ARBITRAGE letzt.RW.18.04.13</t>
  </si>
  <si>
    <t>FSF-F0010974</t>
  </si>
  <si>
    <t>FORCE SEC FUND 10974</t>
  </si>
  <si>
    <t>SIGMA OPTIMAL</t>
  </si>
  <si>
    <t>FSF-F0010975</t>
  </si>
  <si>
    <t>FORCE SEC FUND 10975</t>
  </si>
  <si>
    <t>RT Osteuropa Aktienfonds</t>
  </si>
  <si>
    <t>FSF-F0010976</t>
  </si>
  <si>
    <t>FORCE SEC FUND 10976</t>
  </si>
  <si>
    <t>AVANTGARDE GLOBAL BOND FONDS</t>
  </si>
  <si>
    <t>FSF-F0010977</t>
  </si>
  <si>
    <t>FORCE SEC FUND 10977</t>
  </si>
  <si>
    <t>RT Österreich Aktienfonds</t>
  </si>
  <si>
    <t>FSF-F0010978</t>
  </si>
  <si>
    <t>FORCE SEC FUND 10978</t>
  </si>
  <si>
    <t>AVANTGARDE CORPORATE letzter RW 16.04.13</t>
  </si>
  <si>
    <t>FSF-F0010979</t>
  </si>
  <si>
    <t>FORCE SEC FUND 10979</t>
  </si>
  <si>
    <t>RT PIF dynamisch</t>
  </si>
  <si>
    <t>FSF-F0010980</t>
  </si>
  <si>
    <t>FORCE SEC FUND 10980</t>
  </si>
  <si>
    <t>RT PIF traditionell</t>
  </si>
  <si>
    <t>FSF-F0010981</t>
  </si>
  <si>
    <t>FORCE SEC FUND 10981</t>
  </si>
  <si>
    <t>ESPA PORTFOLIO BOND</t>
  </si>
  <si>
    <t>FSF-F0010982</t>
  </si>
  <si>
    <t>FORCE SEC FUND 10982</t>
  </si>
  <si>
    <t>XT USA</t>
  </si>
  <si>
    <t>FSF-F0010983</t>
  </si>
  <si>
    <t>FORCE SEC FUND 10983</t>
  </si>
  <si>
    <t>ESPA PORTFOLIO LIFE CYCLE/19 letzter RW 19.6.13</t>
  </si>
  <si>
    <t>FSF-F0010984</t>
  </si>
  <si>
    <t>FORCE SEC FUND 10984</t>
  </si>
  <si>
    <t>ESPA RETURN SYSTEM-EXTRA</t>
  </si>
  <si>
    <t>FSF-F0010985</t>
  </si>
  <si>
    <t>FORCE SEC FUND 10985</t>
  </si>
  <si>
    <t>K 1351 geschl. 31.01</t>
  </si>
  <si>
    <t>FSF-F0010986</t>
  </si>
  <si>
    <t>FORCE SEC FUND 10986</t>
  </si>
  <si>
    <t>ESPA-CS ZAJISTENY FOND 07</t>
  </si>
  <si>
    <t>FSF-F0010987</t>
  </si>
  <si>
    <t>FORCE SEC FUND 10987</t>
  </si>
  <si>
    <t>ESPA-CS ZAJISTENY FOND 29 letzter RW 31.08.2012</t>
  </si>
  <si>
    <t>FSF-F0010988</t>
  </si>
  <si>
    <t>FORCE SEC FUND 10988</t>
  </si>
  <si>
    <t>S-SOZIALKAPITALFONDS</t>
  </si>
  <si>
    <t>FSF-F0010989</t>
  </si>
  <si>
    <t>FORCE SEC FUND 10989</t>
  </si>
  <si>
    <t>ESPA RETURN SYSTEM</t>
  </si>
  <si>
    <t>FSF-F0010990</t>
  </si>
  <si>
    <t>FORCE SEC FUND 10990</t>
  </si>
  <si>
    <t>ESPA-CS ZAJISTENY FOND 17 - Laufzeitende 31.08.11</t>
  </si>
  <si>
    <t>FSF-F0010991</t>
  </si>
  <si>
    <t>FORCE SEC FUND 10991</t>
  </si>
  <si>
    <t>PENSIONS PORTFOLIO FONDS 2 geschl. 30.11.2012</t>
  </si>
  <si>
    <t>FSF-F0010992</t>
  </si>
  <si>
    <t>FORCE SEC FUND 10992</t>
  </si>
  <si>
    <t>ESPA-CS ZAJISTENY FOND 37 letzter RW 30.08.2013</t>
  </si>
  <si>
    <t>FSF-F0010993</t>
  </si>
  <si>
    <t>FORCE SEC FUND 10993</t>
  </si>
  <si>
    <t>ZIEL VALET</t>
  </si>
  <si>
    <t>FSF-F0010994</t>
  </si>
  <si>
    <t>FORCE SEC FUND 10994</t>
  </si>
  <si>
    <t>RT Active Global Trend</t>
  </si>
  <si>
    <t>FSF-F0010995</t>
  </si>
  <si>
    <t>FORCE SEC FUND 10995</t>
  </si>
  <si>
    <t>AVANTGARDE PLUS geschlossen 29.02</t>
  </si>
  <si>
    <t>FSF-F0010996</t>
  </si>
  <si>
    <t>FORCE SEC FUND 10996</t>
  </si>
  <si>
    <t>ZIEL NETTO</t>
  </si>
  <si>
    <t>FSF-F0010997</t>
  </si>
  <si>
    <t>FORCE SEC FUND 10997</t>
  </si>
  <si>
    <t>AVANTGARDE GLOBAL EQUITY FONDS</t>
  </si>
  <si>
    <t>FSF-F0010998</t>
  </si>
  <si>
    <t>FORCE SEC FUND 10998</t>
  </si>
  <si>
    <t>AVANTGARDE KLASSIK</t>
  </si>
  <si>
    <t>FSF-F0010999</t>
  </si>
  <si>
    <t>FORCE SEC FUND 10999</t>
  </si>
  <si>
    <t>EUROINVEST G1</t>
  </si>
  <si>
    <t>FSF-F0011000</t>
  </si>
  <si>
    <t>FORCE SEC FUND 11000</t>
  </si>
  <si>
    <t>ESPA ASSET-BACKED</t>
  </si>
  <si>
    <t>FSF-F0011001</t>
  </si>
  <si>
    <t>FORCE SEC FUND 11001</t>
  </si>
  <si>
    <t>K 9000 - letzter RW 29.11.2013</t>
  </si>
  <si>
    <t>FSF-F0011346</t>
  </si>
  <si>
    <t>FORCE SEC FUND 11346</t>
  </si>
  <si>
    <t>T 1852</t>
  </si>
  <si>
    <t>FSF-F0011347</t>
  </si>
  <si>
    <t>FORCE SEC FUND 11347</t>
  </si>
  <si>
    <t>T 1851</t>
  </si>
  <si>
    <t>FSF-F0011348</t>
  </si>
  <si>
    <t>FORCE SEC FUND 11348</t>
  </si>
  <si>
    <t>XT Bond EUR</t>
  </si>
  <si>
    <t>FSF-F0011349</t>
  </si>
  <si>
    <t>FORCE SEC FUND 11349</t>
  </si>
  <si>
    <t>ESPA BOND EURO-MÜNDELRENT</t>
  </si>
  <si>
    <t>FSF-F0011430</t>
  </si>
  <si>
    <t>FORCE SEC FUND 11430</t>
  </si>
  <si>
    <t>SPARKASSEN 9</t>
  </si>
  <si>
    <t>FSF-F0011431</t>
  </si>
  <si>
    <t>FORCE SEC FUND 11431</t>
  </si>
  <si>
    <t>TOP-FONDS I "DER STABILE"D.STMK. SPARK.</t>
  </si>
  <si>
    <t>FSF-F0011432</t>
  </si>
  <si>
    <t>FORCE SEC FUND 11432</t>
  </si>
  <si>
    <t>ESPA BOND EURO-RENT</t>
  </si>
  <si>
    <t>FSF-F0011433</t>
  </si>
  <si>
    <t>FORCE SEC FUND 11433</t>
  </si>
  <si>
    <t>TOP-FONDS IV"DER PLANENDE"D. STMK. SPARK.</t>
  </si>
  <si>
    <t>FSF-F0011434</t>
  </si>
  <si>
    <t>FORCE SEC FUND 11434</t>
  </si>
  <si>
    <t>SPARKASSEN 26</t>
  </si>
  <si>
    <t>FSF-F0011435</t>
  </si>
  <si>
    <t>FORCE SEC FUND 11435</t>
  </si>
  <si>
    <t>FRESE Privatstiftung</t>
  </si>
  <si>
    <t>FSF-F0011436</t>
  </si>
  <si>
    <t>FORCE SEC FUND 11436</t>
  </si>
  <si>
    <t>SPARKASSEN 27</t>
  </si>
  <si>
    <t>FSF-F0011437</t>
  </si>
  <si>
    <t>FORCE SEC FUND 11437</t>
  </si>
  <si>
    <t>ES 1</t>
  </si>
  <si>
    <t>FSF-F0011438</t>
  </si>
  <si>
    <t>FORCE SEC FUND 11438</t>
  </si>
  <si>
    <t>FTC GIDEON I</t>
  </si>
  <si>
    <t>FSF-F0011439</t>
  </si>
  <si>
    <t>FORCE SEC FUND 11439</t>
  </si>
  <si>
    <t>RKF 2006</t>
  </si>
  <si>
    <t>FSF-F0011440</t>
  </si>
  <si>
    <t>FORCE SEC FUND 11440</t>
  </si>
  <si>
    <t>VKB-ANLAGE-MIX CLASSIC</t>
  </si>
  <si>
    <t>FSF-F0011441</t>
  </si>
  <si>
    <t>FORCE SEC FUND 11441</t>
  </si>
  <si>
    <t>ESPA BOND FINANCIALS</t>
  </si>
  <si>
    <t>FSF-F0011442</t>
  </si>
  <si>
    <t>FORCE SEC FUND 11442</t>
  </si>
  <si>
    <t>K 3000</t>
  </si>
  <si>
    <t>FSF-F0011443</t>
  </si>
  <si>
    <t>FORCE SEC FUND 11443</t>
  </si>
  <si>
    <t>KA 1</t>
  </si>
  <si>
    <t>FSF-F0011444</t>
  </si>
  <si>
    <t>FORCE SEC FUND 11444</t>
  </si>
  <si>
    <t>ESPA NEW EUROPE BASKET 2014</t>
  </si>
  <si>
    <t>FSF-F0011445</t>
  </si>
  <si>
    <t>FORCE SEC FUND 11445</t>
  </si>
  <si>
    <t>K 1941</t>
  </si>
  <si>
    <t>FSF-F0011446</t>
  </si>
  <si>
    <t>FORCE SEC FUND 11446</t>
  </si>
  <si>
    <t>K 200</t>
  </si>
  <si>
    <t>FSF-F0011447</t>
  </si>
  <si>
    <t>FORCE SEC FUND 11447</t>
  </si>
  <si>
    <t>TOP-FONDS II "DER FLEXIBLE" D.STMK.SPARK.</t>
  </si>
  <si>
    <t>FSF-F0011448</t>
  </si>
  <si>
    <t>FORCE SEC FUND 11448</t>
  </si>
  <si>
    <t>TOP-FONDS III "DER AKTIVE" D.STMK.SPARK.</t>
  </si>
  <si>
    <t>FSF-F0011449</t>
  </si>
  <si>
    <t>FORCE SEC FUND 11449</t>
  </si>
  <si>
    <t>SA 100 letzer RW 27.06.2013</t>
  </si>
  <si>
    <t>FSF-F0011450</t>
  </si>
  <si>
    <t>FORCE SEC FUND 11450</t>
  </si>
  <si>
    <t>TOP-FONDS V "DER OFFENSIVE"D.STMK. SPARK.</t>
  </si>
  <si>
    <t>FSF-F0011451</t>
  </si>
  <si>
    <t>FORCE SEC FUND 11451</t>
  </si>
  <si>
    <t>s High-Fix 35</t>
  </si>
  <si>
    <t>FSF-F0011452</t>
  </si>
  <si>
    <t>FORCE SEC FUND 11452</t>
  </si>
  <si>
    <t>MULTI-SELECTOR-HEDGEFONDS letzter RW 30.04.2013</t>
  </si>
  <si>
    <t>FSF-F0011453</t>
  </si>
  <si>
    <t>FORCE SEC FUND 11453</t>
  </si>
  <si>
    <t>ESPA EUROPSKY ZAISTENY FOND 1 nicht migriert</t>
  </si>
  <si>
    <t>FSF-F0011454</t>
  </si>
  <si>
    <t>FORCE SEC FUND 11454</t>
  </si>
  <si>
    <t>DWS (AUSTRIA) VERMOEGENSBILDUNGSFONDS</t>
  </si>
  <si>
    <t>FSF-F0011455</t>
  </si>
  <si>
    <t>FORCE SEC FUND 11455</t>
  </si>
  <si>
    <t>Espa High Coupon Basket 2015</t>
  </si>
  <si>
    <t>FSF-F0011643</t>
  </si>
  <si>
    <t>FORCE SEC FUND 11643</t>
  </si>
  <si>
    <t>RT 4</t>
  </si>
  <si>
    <t>FSF-F0011676</t>
  </si>
  <si>
    <t>FORCE SEC FUND 11676</t>
  </si>
  <si>
    <t>RT 5</t>
  </si>
  <si>
    <t>FSF-F0011677</t>
  </si>
  <si>
    <t>FORCE SEC FUND 11677</t>
  </si>
  <si>
    <t>KF SPEZIALFONDS</t>
  </si>
  <si>
    <t>FSF-F0011678</t>
  </si>
  <si>
    <t>FORCE SEC FUND 11678</t>
  </si>
  <si>
    <t>VBV VK HTM Fonds 1</t>
  </si>
  <si>
    <t>FSF-F0011696</t>
  </si>
  <si>
    <t>FORCE SEC FUND 11696</t>
  </si>
  <si>
    <t>L3M</t>
  </si>
  <si>
    <t>FSF-F0011792</t>
  </si>
  <si>
    <t>FORCE SEC FUND 11792</t>
  </si>
  <si>
    <t>Espa High Coupon Basket 2015 II</t>
  </si>
  <si>
    <t>FSF-F0011866</t>
  </si>
  <si>
    <t>FORCE SEC FUND 11866</t>
  </si>
  <si>
    <t>F 2011 Global Invest</t>
  </si>
  <si>
    <t>FSF-F0011867</t>
  </si>
  <si>
    <t>FORCE SEC FUND 11867</t>
  </si>
  <si>
    <t>ESPA NEW EUROPE BASKET 2014 II</t>
  </si>
  <si>
    <t>FSF-F0011942</t>
  </si>
  <si>
    <t>FORCE SEC FUND 11942</t>
  </si>
  <si>
    <t>VBV HTM FONDS 3</t>
  </si>
  <si>
    <t>FSF-F0011943</t>
  </si>
  <si>
    <t>FORCE SEC FUND 11943</t>
  </si>
  <si>
    <t>TIROLRESERVE</t>
  </si>
  <si>
    <t>FSF-F0011944</t>
  </si>
  <si>
    <t>FORCE SEC FUND 11944</t>
  </si>
  <si>
    <t>SCHOELLERBANK GLOBAL RESOURCES</t>
  </si>
  <si>
    <t>FSF-F0011945</t>
  </si>
  <si>
    <t>FORCE SEC FUND 11945</t>
  </si>
  <si>
    <t>WSTW V</t>
  </si>
  <si>
    <t>FSF-F0011946</t>
  </si>
  <si>
    <t>FORCE SEC FUND 11946</t>
  </si>
  <si>
    <t>SUPERIOR A</t>
  </si>
  <si>
    <t>FSF-F0011948</t>
  </si>
  <si>
    <t>FORCE SEC FUND 11948</t>
  </si>
  <si>
    <t>SD FONDS</t>
  </si>
  <si>
    <t>FSF-F0011950</t>
  </si>
  <si>
    <t>FORCE SEC FUND 11950</t>
  </si>
  <si>
    <t>SCHOELLERBANK PF 33</t>
  </si>
  <si>
    <t>FSF-F0011952</t>
  </si>
  <si>
    <t>FORCE SEC FUND 11952</t>
  </si>
  <si>
    <t>SCHOELLERBANK GLOBAL DYNAMIC</t>
  </si>
  <si>
    <t>FSF-F0011953</t>
  </si>
  <si>
    <t>FORCE SEC FUND 11953</t>
  </si>
  <si>
    <t>APS Invest 2009</t>
  </si>
  <si>
    <t>FSF-F0011954</t>
  </si>
  <si>
    <t>FORCE SEC FUND 11954</t>
  </si>
  <si>
    <t>SAM23</t>
  </si>
  <si>
    <t>FSF-F0011955</t>
  </si>
  <si>
    <t>FORCE SEC FUND 11955</t>
  </si>
  <si>
    <t>S PRO 96</t>
  </si>
  <si>
    <t>FSF-F0011956</t>
  </si>
  <si>
    <t>FORCE SEC FUND 11956</t>
  </si>
  <si>
    <t>SAM ECO1</t>
  </si>
  <si>
    <t>FSF-F0011957</t>
  </si>
  <si>
    <t>FORCE SEC FUND 11957</t>
  </si>
  <si>
    <t>RT Optimum §14 Fonds</t>
  </si>
  <si>
    <t>FSF-F0011998</t>
  </si>
  <si>
    <t>FORCE SEC FUND 11998</t>
  </si>
  <si>
    <t>RT 3</t>
  </si>
  <si>
    <t>FSF-F0011999</t>
  </si>
  <si>
    <t>FORCE SEC FUND 11999</t>
  </si>
  <si>
    <t>TIROLVISION-AKTIEN</t>
  </si>
  <si>
    <t>FSF-F0012000</t>
  </si>
  <si>
    <t>FORCE SEC FUND 12000</t>
  </si>
  <si>
    <t>VB Convertible-Bond</t>
  </si>
  <si>
    <t>FSF-F0012117</t>
  </si>
  <si>
    <t>FORCE SEC FUND 12117</t>
  </si>
  <si>
    <t>VORSORGEKASSE</t>
  </si>
  <si>
    <t>FSF-F0012118</t>
  </si>
  <si>
    <t>FORCE SEC FUND 12118</t>
  </si>
  <si>
    <t>RT 1, letzter RW 24.03.11</t>
  </si>
  <si>
    <t>FSF-F0012300</t>
  </si>
  <si>
    <t>FORCE SEC FUND 12300</t>
  </si>
  <si>
    <t>RT 2</t>
  </si>
  <si>
    <t>FSF-F0012301</t>
  </si>
  <si>
    <t>FORCE SEC FUND 12301</t>
  </si>
  <si>
    <t>A 200 Segment Eco</t>
  </si>
  <si>
    <t>FSF-F0012302</t>
  </si>
  <si>
    <t>FORCE SEC FUND 12302</t>
  </si>
  <si>
    <t>Erste New Europe 2014; Start am 02.02.11 abgesagt</t>
  </si>
  <si>
    <t>FSF-F0012375</t>
  </si>
  <si>
    <t>FORCE SEC FUND 12375</t>
  </si>
  <si>
    <t>ERSTE RESPONSIBLE MICROFINANCE</t>
  </si>
  <si>
    <t>FSF-F0012376</t>
  </si>
  <si>
    <t>FORCE SEC FUND 12376</t>
  </si>
  <si>
    <t>ADG Absolute Return - Emerg Mark lezter RW 13.3.13</t>
  </si>
  <si>
    <t>FSF-F0012421</t>
  </si>
  <si>
    <t>FORCE SEC FUND 12421</t>
  </si>
  <si>
    <t>RT DONAU Anlagefonds 1</t>
  </si>
  <si>
    <t>FSF-F0012422</t>
  </si>
  <si>
    <t>FORCE SEC FUND 12422</t>
  </si>
  <si>
    <t>VB GoEast-Bond</t>
  </si>
  <si>
    <t>FSF-F0012423</t>
  </si>
  <si>
    <t>FORCE SEC FUND 12423</t>
  </si>
  <si>
    <t>BUSINESSBOND</t>
  </si>
  <si>
    <t>FSF-F0012424</t>
  </si>
  <si>
    <t>FORCE SEC FUND 12424</t>
  </si>
  <si>
    <t>S CASHRESERVE</t>
  </si>
  <si>
    <t>FSF-F0012425</t>
  </si>
  <si>
    <t>FORCE SEC FUND 12425</t>
  </si>
  <si>
    <t>WSTV ESPA GARANTIE II</t>
  </si>
  <si>
    <t>FSF-F0012426</t>
  </si>
  <si>
    <t>FORCE SEC FUND 12426</t>
  </si>
  <si>
    <t>PPF 5 geschlossen am 10.01.12 letzter RW 09.01.12</t>
  </si>
  <si>
    <t>FSF-F0012427</t>
  </si>
  <si>
    <t>FORCE SEC FUND 12427</t>
  </si>
  <si>
    <t>SERLES 1</t>
  </si>
  <si>
    <t>FSF-F0012428</t>
  </si>
  <si>
    <t>FORCE SEC FUND 12428</t>
  </si>
  <si>
    <t>VB Ethik-Invest</t>
  </si>
  <si>
    <t>FSF-F0012429</t>
  </si>
  <si>
    <t>FORCE SEC FUND 12429</t>
  </si>
  <si>
    <t>VB Europa-Bonus-Fonds 2014</t>
  </si>
  <si>
    <t>FSF-F0012430</t>
  </si>
  <si>
    <t>FORCE SEC FUND 12430</t>
  </si>
  <si>
    <t>VB GoEast-Invest</t>
  </si>
  <si>
    <t>FSF-F0012431</t>
  </si>
  <si>
    <t>FORCE SEC FUND 12431</t>
  </si>
  <si>
    <t>ZEUS-RENT</t>
  </si>
  <si>
    <t>FSF-F0012432</t>
  </si>
  <si>
    <t>FORCE SEC FUND 12432</t>
  </si>
  <si>
    <t>GERMANRENT</t>
  </si>
  <si>
    <t>FSF-F0012433</t>
  </si>
  <si>
    <t>FORCE SEC FUND 12433</t>
  </si>
  <si>
    <t>S ETHIKAKTIEN</t>
  </si>
  <si>
    <t>FSF-F0012434</t>
  </si>
  <si>
    <t>FORCE SEC FUND 12434</t>
  </si>
  <si>
    <t>VIENNASTOCK</t>
  </si>
  <si>
    <t>FSF-F0012435</t>
  </si>
  <si>
    <t>FORCE SEC FUND 12435</t>
  </si>
  <si>
    <t>S ETHIKBOND</t>
  </si>
  <si>
    <t>FSF-F0012436</t>
  </si>
  <si>
    <t>FORCE SEC FUND 12436</t>
  </si>
  <si>
    <t>BARRESERVE</t>
  </si>
  <si>
    <t>FSF-F0012437</t>
  </si>
  <si>
    <t>FORCE SEC FUND 12437</t>
  </si>
  <si>
    <t>DOLLARRESERVE</t>
  </si>
  <si>
    <t>FSF-F0012438</t>
  </si>
  <si>
    <t>FORCE SEC FUND 12438</t>
  </si>
  <si>
    <t>S-PENSIONSVORSORGE-OOE</t>
  </si>
  <si>
    <t>FSF-F0012439</t>
  </si>
  <si>
    <t>FORCE SEC FUND 12439</t>
  </si>
  <si>
    <t>S GENERATION PLUS</t>
  </si>
  <si>
    <t>FSF-F0012440</t>
  </si>
  <si>
    <t>FORCE SEC FUND 12440</t>
  </si>
  <si>
    <t>SAM S1</t>
  </si>
  <si>
    <t>FSF-F0012441</t>
  </si>
  <si>
    <t>FORCE SEC FUND 12441</t>
  </si>
  <si>
    <t>SAM S2</t>
  </si>
  <si>
    <t>FSF-F0012442</t>
  </si>
  <si>
    <t>FORCE SEC FUND 12442</t>
  </si>
  <si>
    <t>SAM S3</t>
  </si>
  <si>
    <t>FSF-F0012443</t>
  </si>
  <si>
    <t>FORCE SEC FUND 12443</t>
  </si>
  <si>
    <t>SAM H1</t>
  </si>
  <si>
    <t>FSF-F0012444</t>
  </si>
  <si>
    <t>FORCE SEC FUND 12444</t>
  </si>
  <si>
    <t>SAM X3</t>
  </si>
  <si>
    <t>FSF-F0012445</t>
  </si>
  <si>
    <t>FORCE SEC FUND 12445</t>
  </si>
  <si>
    <t>S GENERATION</t>
  </si>
  <si>
    <t>FSF-F0012446</t>
  </si>
  <si>
    <t>FORCE SEC FUND 12446</t>
  </si>
  <si>
    <t>AUSTROMUENDELRENT</t>
  </si>
  <si>
    <t>FSF-F0012447</t>
  </si>
  <si>
    <t>FORCE SEC FUND 12447</t>
  </si>
  <si>
    <t>FSF-F0012448</t>
  </si>
  <si>
    <t>FORCE SEC FUND 12448</t>
  </si>
  <si>
    <t>ESPA CORPORATE EMERGING BASKET 2016 CZK</t>
  </si>
  <si>
    <t>FSF-F0012459</t>
  </si>
  <si>
    <t>FORCE SEC FUND 12459</t>
  </si>
  <si>
    <t>Espa Corporate Emerging Basket 2016</t>
  </si>
  <si>
    <t>FSF-F0012460</t>
  </si>
  <si>
    <t>FORCE SEC FUND 12460</t>
  </si>
  <si>
    <t>ESPA CORPORATE EMERGING BASKET 2016</t>
  </si>
  <si>
    <t>FSF-F0012461</t>
  </si>
  <si>
    <t>FORCE SEC FUND 12461</t>
  </si>
  <si>
    <t>Espa Alternative Diversified geschl. 03.01.2012</t>
  </si>
  <si>
    <t>FSF-F0012462</t>
  </si>
  <si>
    <t>FORCE SEC FUND 12462</t>
  </si>
  <si>
    <t>Espa Portfolio Momentum geschl. 21.11.2012</t>
  </si>
  <si>
    <t>FSF-F0012596</t>
  </si>
  <si>
    <t>FORCE SEC FUND 12596</t>
  </si>
  <si>
    <t>ESPA BOND EMERGING-MARKETS</t>
  </si>
  <si>
    <t>FSF-F0012708</t>
  </si>
  <si>
    <t>FORCE SEC FUND 12708</t>
  </si>
  <si>
    <t>ESPA BOND USA-CORPORATE</t>
  </si>
  <si>
    <t>FSF-F0012709</t>
  </si>
  <si>
    <t>FORCE SEC FUND 12709</t>
  </si>
  <si>
    <t>ESPA STOCK TECHNO</t>
  </si>
  <si>
    <t>FSF-F0012710</t>
  </si>
  <si>
    <t>FORCE SEC FUND 12710</t>
  </si>
  <si>
    <t>ESPA RESERVE CORPORATE</t>
  </si>
  <si>
    <t>FSF-F0012711</t>
  </si>
  <si>
    <t>FORCE SEC FUND 12711</t>
  </si>
  <si>
    <t>ESPA CESKY FOND STATNICH DLUHOPISU</t>
  </si>
  <si>
    <t>FSF-F0012712</t>
  </si>
  <si>
    <t>FORCE SEC FUND 12712</t>
  </si>
  <si>
    <t>ESPA STOCK EUROPE-ACTIVE</t>
  </si>
  <si>
    <t>FSF-F0012713</t>
  </si>
  <si>
    <t>FORCE SEC FUND 12713</t>
  </si>
  <si>
    <t>E 62 - letzter RW 31.08.2011 EUR 1041,02</t>
  </si>
  <si>
    <t>FSF-F0012714</t>
  </si>
  <si>
    <t>FORCE SEC FUND 12714</t>
  </si>
  <si>
    <t>sWaldviertel Bond</t>
  </si>
  <si>
    <t>FSF-F0012715</t>
  </si>
  <si>
    <t>FORCE SEC FUND 12715</t>
  </si>
  <si>
    <t>ESPA STOCK BIOTEC</t>
  </si>
  <si>
    <t>FSF-F0012716</t>
  </si>
  <si>
    <t>FORCE SEC FUND 12716</t>
  </si>
  <si>
    <t>ESPA PORTFOLIO TARGET 4</t>
  </si>
  <si>
    <t>FSF-F0012717</t>
  </si>
  <si>
    <t>FORCE SEC FUND 12717</t>
  </si>
  <si>
    <t>ESPA STOCK PHARMA</t>
  </si>
  <si>
    <t>FSF-F0012718</t>
  </si>
  <si>
    <t>FORCE SEC FUND 12718</t>
  </si>
  <si>
    <t>VB Premium-Evolution 25</t>
  </si>
  <si>
    <t>FSF-F0012719</t>
  </si>
  <si>
    <t>FORCE SEC FUND 12719</t>
  </si>
  <si>
    <t>K 1000</t>
  </si>
  <si>
    <t>FSF-F0012720</t>
  </si>
  <si>
    <t>FORCE SEC FUND 12720</t>
  </si>
  <si>
    <t>VB Premium-Evolution 50</t>
  </si>
  <si>
    <t>FSF-F0012721</t>
  </si>
  <si>
    <t>FORCE SEC FUND 12721</t>
  </si>
  <si>
    <t>SAM17</t>
  </si>
  <si>
    <t>FSF-F0012722</t>
  </si>
  <si>
    <t>FORCE SEC FUND 12722</t>
  </si>
  <si>
    <t>s Zukunft Aktien 1</t>
  </si>
  <si>
    <t>FSF-F0012723</t>
  </si>
  <si>
    <t>FORCE SEC FUND 12723</t>
  </si>
  <si>
    <t>S CMM SPECIAL CORP. 2014</t>
  </si>
  <si>
    <t>FSF-F0012724</t>
  </si>
  <si>
    <t>FORCE SEC FUND 12724</t>
  </si>
  <si>
    <t>ESPA VORSORGE GOLD/03 geschl. 20.12.2012</t>
  </si>
  <si>
    <t>FSF-F0012725</t>
  </si>
  <si>
    <t>FORCE SEC FUND 12725</t>
  </si>
  <si>
    <t>ESPA PORTFOLIO TARGET</t>
  </si>
  <si>
    <t>FSF-F0012726</t>
  </si>
  <si>
    <t>FORCE SEC FUND 12726</t>
  </si>
  <si>
    <t>ERSTE RESPONSIBLE STOCK EUROPE</t>
  </si>
  <si>
    <t>FSF-F0012727</t>
  </si>
  <si>
    <t>FORCE SEC FUND 12727</t>
  </si>
  <si>
    <t>K 355</t>
  </si>
  <si>
    <t>FSF-F0012728</t>
  </si>
  <si>
    <t>FORCE SEC FUND 12728</t>
  </si>
  <si>
    <t>ESPA VORSORGE GOLD/03/02 geschl 20.12.2012</t>
  </si>
  <si>
    <t>FSF-F0012729</t>
  </si>
  <si>
    <t>FORCE SEC FUND 12729</t>
  </si>
  <si>
    <t>WSTV ESPA DYNAMISCH</t>
  </si>
  <si>
    <t>FSF-F0012730</t>
  </si>
  <si>
    <t>FORCE SEC FUND 12730</t>
  </si>
  <si>
    <t>WSTV ESPA PROGRESSIV</t>
  </si>
  <si>
    <t>FSF-F0012731</t>
  </si>
  <si>
    <t>FORCE SEC FUND 12731</t>
  </si>
  <si>
    <t>ESPA GARANT CHINA - geschlossen 29.02.2012</t>
  </si>
  <si>
    <t>FSF-F0012732</t>
  </si>
  <si>
    <t>FORCE SEC FUND 12732</t>
  </si>
  <si>
    <t>WSTV ESPA TRADITIONELL</t>
  </si>
  <si>
    <t>FSF-F0012733</t>
  </si>
  <si>
    <t>FORCE SEC FUND 12733</t>
  </si>
  <si>
    <t>ESPA-CS ZAJISTENY FOND 11</t>
  </si>
  <si>
    <t>FSF-F0012734</t>
  </si>
  <si>
    <t>FORCE SEC FUND 12734</t>
  </si>
  <si>
    <t>ESPA-CS ZAJISTENY FOND 12</t>
  </si>
  <si>
    <t>FSF-F0012735</t>
  </si>
  <si>
    <t>FORCE SEC FUND 12735</t>
  </si>
  <si>
    <t>VB Europa-Bonus-Fonds 2015</t>
  </si>
  <si>
    <t>FSF-F0012736</t>
  </si>
  <si>
    <t>FORCE SEC FUND 12736</t>
  </si>
  <si>
    <t>ESPA-CS ZAJISTENY FOND 33 Laufzeitende 28.02.</t>
  </si>
  <si>
    <t>FSF-F0012737</t>
  </si>
  <si>
    <t>FORCE SEC FUND 12737</t>
  </si>
  <si>
    <t>VB Premium-Evolution 100</t>
  </si>
  <si>
    <t>FSF-F0012738</t>
  </si>
  <si>
    <t>FORCE SEC FUND 12738</t>
  </si>
  <si>
    <t>SAM10</t>
  </si>
  <si>
    <t>FSF-F0012739</t>
  </si>
  <si>
    <t>FORCE SEC FUND 12739</t>
  </si>
  <si>
    <t>SAM16</t>
  </si>
  <si>
    <t>FSF-F0012740</t>
  </si>
  <si>
    <t>FORCE SEC FUND 12740</t>
  </si>
  <si>
    <t>VBV VK SUSTAINABILITY BONDS</t>
  </si>
  <si>
    <t>FSF-F0012741</t>
  </si>
  <si>
    <t>FORCE SEC FUND 12741</t>
  </si>
  <si>
    <t>ESPA-CS ZAJISTENY FOND 23</t>
  </si>
  <si>
    <t>FSF-F0012742</t>
  </si>
  <si>
    <t>FORCE SEC FUND 12742</t>
  </si>
  <si>
    <t>SAM12</t>
  </si>
  <si>
    <t>FSF-F0012743</t>
  </si>
  <si>
    <t>FORCE SEC FUND 12743</t>
  </si>
  <si>
    <t>SAM13</t>
  </si>
  <si>
    <t>FSF-F0012744</t>
  </si>
  <si>
    <t>FORCE SEC FUND 12744</t>
  </si>
  <si>
    <t>S ZUKUNFT AKTIEN 2</t>
  </si>
  <si>
    <t>FSF-F0012745</t>
  </si>
  <si>
    <t>FORCE SEC FUND 12745</t>
  </si>
  <si>
    <t>S ZUKUNFT RENTEN 2</t>
  </si>
  <si>
    <t>FSF-F0012746</t>
  </si>
  <si>
    <t>FORCE SEC FUND 12746</t>
  </si>
  <si>
    <t>SAM21</t>
  </si>
  <si>
    <t>FSF-F0012747</t>
  </si>
  <si>
    <t>FORCE SEC FUND 12747</t>
  </si>
  <si>
    <t>SAM20</t>
  </si>
  <si>
    <t>FSF-F0012748</t>
  </si>
  <si>
    <t>FORCE SEC FUND 12748</t>
  </si>
  <si>
    <t>ESPA STOCK COMMODITIES</t>
  </si>
  <si>
    <t>FSF-F0012749</t>
  </si>
  <si>
    <t>FORCE SEC FUND 12749</t>
  </si>
  <si>
    <t>S-ZUKUNFT AKTIEN 4</t>
  </si>
  <si>
    <t>FSF-F0012750</t>
  </si>
  <si>
    <t>FORCE SEC FUND 12750</t>
  </si>
  <si>
    <t>ESPA PORTFOLIO TARGET 7</t>
  </si>
  <si>
    <t>FSF-F0012751</t>
  </si>
  <si>
    <t>FORCE SEC FUND 12751</t>
  </si>
  <si>
    <t>FSF-F0012752</t>
  </si>
  <si>
    <t>FORCE SEC FUND 12752</t>
  </si>
  <si>
    <t>UNTERNEHMENSANLEIHENFONDS 2014</t>
  </si>
  <si>
    <t>FSF-F0012941</t>
  </si>
  <si>
    <t>FORCE SEC FUND 12941</t>
  </si>
  <si>
    <t>EURO CORPORATES 2012</t>
  </si>
  <si>
    <t>FSF-F0012942</t>
  </si>
  <si>
    <t>FORCE SEC FUND 12942</t>
  </si>
  <si>
    <t>VB PORTFOLIO 7</t>
  </si>
  <si>
    <t>FSF-F0012943</t>
  </si>
  <si>
    <t>FORCE SEC FUND 12943</t>
  </si>
  <si>
    <t>SUPERIOR 6 - GLOBAL CHALLENGES</t>
  </si>
  <si>
    <t>FSF-F0012944</t>
  </si>
  <si>
    <t>FORCE SEC FUND 12944</t>
  </si>
  <si>
    <t>VB Österreich-Index-Fonds</t>
  </si>
  <si>
    <t>FSF-F0012945</t>
  </si>
  <si>
    <t>FORCE SEC FUND 12945</t>
  </si>
  <si>
    <t>VB Garantie-Spar-Fonds</t>
  </si>
  <si>
    <t>FSF-F0012946</t>
  </si>
  <si>
    <t>FORCE SEC FUND 12946</t>
  </si>
  <si>
    <t>SPARTRUST 1804</t>
  </si>
  <si>
    <t>FSF-F0012947</t>
  </si>
  <si>
    <t>FORCE SEC FUND 12947</t>
  </si>
  <si>
    <t>VB Garantie-Spar-Fonds 2</t>
  </si>
  <si>
    <t>FSF-F0012948</t>
  </si>
  <si>
    <t>FORCE SEC FUND 12948</t>
  </si>
  <si>
    <t>SCHOELLERBANK SF 8</t>
  </si>
  <si>
    <t>FSF-F0012949</t>
  </si>
  <si>
    <t>FORCE SEC FUND 12949</t>
  </si>
  <si>
    <t>SUPERIOR 5- Ethik Kurzinvest</t>
  </si>
  <si>
    <t>FSF-F0012950</t>
  </si>
  <si>
    <t>FORCE SEC FUND 12950</t>
  </si>
  <si>
    <t>SUPERIOR ST. GEORGEN</t>
  </si>
  <si>
    <t>FSF-F0012951</t>
  </si>
  <si>
    <t>FORCE SEC FUND 12951</t>
  </si>
  <si>
    <t>SAM A1</t>
  </si>
  <si>
    <t>FSF-F0012952</t>
  </si>
  <si>
    <t>FORCE SEC FUND 12952</t>
  </si>
  <si>
    <t>SPARTRUST 2107</t>
  </si>
  <si>
    <t>FSF-F0012953</t>
  </si>
  <si>
    <t>FORCE SEC FUND 12953</t>
  </si>
  <si>
    <t>SUPERIOR SPEZIAL ST</t>
  </si>
  <si>
    <t>FSF-F0012956</t>
  </si>
  <si>
    <t>FORCE SEC FUND 12956</t>
  </si>
  <si>
    <t>SAM08</t>
  </si>
  <si>
    <t>FSF-F0012959</t>
  </si>
  <si>
    <t>FORCE SEC FUND 12959</t>
  </si>
  <si>
    <t>SAM15</t>
  </si>
  <si>
    <t>FSF-F0012960</t>
  </si>
  <si>
    <t>FORCE SEC FUND 12960</t>
  </si>
  <si>
    <t>SAM22</t>
  </si>
  <si>
    <t>FSF-F0012961</t>
  </si>
  <si>
    <t>FORCE SEC FUND 12961</t>
  </si>
  <si>
    <t>KGIA</t>
  </si>
  <si>
    <t>FSF-F0012986</t>
  </si>
  <si>
    <t>FORCE SEC FUND 12986</t>
  </si>
  <si>
    <t>KDHF</t>
  </si>
  <si>
    <t>FSF-F0012987</t>
  </si>
  <si>
    <t>FORCE SEC FUND 12987</t>
  </si>
  <si>
    <t>KSGB</t>
  </si>
  <si>
    <t>FSF-F0012988</t>
  </si>
  <si>
    <t>FORCE SEC FUND 12988</t>
  </si>
  <si>
    <t>RT 100 letzter RW 26.03.13</t>
  </si>
  <si>
    <t>FSF-F0013058</t>
  </si>
  <si>
    <t>FORCE SEC FUND 13058</t>
  </si>
  <si>
    <t>MidtermPLUS-Spezial</t>
  </si>
  <si>
    <t>FSF-F0013079</t>
  </si>
  <si>
    <t>FORCE SEC FUND 13079</t>
  </si>
  <si>
    <t>LongtermPLUS-Spezial</t>
  </si>
  <si>
    <t>FSF-F0013080</t>
  </si>
  <si>
    <t>FORCE SEC FUND 13080</t>
  </si>
  <si>
    <t>VB Dollar-Rent</t>
  </si>
  <si>
    <t>FSF-F0013147</t>
  </si>
  <si>
    <t>FORCE SEC FUND 13147</t>
  </si>
  <si>
    <t>RT ABSOLUTE RETURN BOND FUND letzter rw 29.03.</t>
  </si>
  <si>
    <t>FSF-F0013148</t>
  </si>
  <si>
    <t>FORCE SEC FUND 13148</t>
  </si>
  <si>
    <t>RT Zukunftsvorsorge Aktienfonds</t>
  </si>
  <si>
    <t>FSF-F0013149</t>
  </si>
  <si>
    <t>FORCE SEC FUND 13149</t>
  </si>
  <si>
    <t>GABOR SPEZIALFONDS</t>
  </si>
  <si>
    <t>FSF-F0013150</t>
  </si>
  <si>
    <t>FORCE SEC FUND 13150</t>
  </si>
  <si>
    <t>VB PORTFOLIO 29</t>
  </si>
  <si>
    <t>FSF-F0013151</t>
  </si>
  <si>
    <t>FORCE SEC FUND 13151</t>
  </si>
  <si>
    <t>ZEUS LIQUID</t>
  </si>
  <si>
    <t>FSF-F0013152</t>
  </si>
  <si>
    <t>FORCE SEC FUND 13152</t>
  </si>
  <si>
    <t>SOLID EURO BESICHERTE ANLEIHEN 3-5</t>
  </si>
  <si>
    <t>FSF-F0013153</t>
  </si>
  <si>
    <t>FORCE SEC FUND 13153</t>
  </si>
  <si>
    <t>SOLID EURO BESICHERTE ANLEIHEN 1-3</t>
  </si>
  <si>
    <t>FSF-F0013154</t>
  </si>
  <si>
    <t>FORCE SEC FUND 13154</t>
  </si>
  <si>
    <t>SOLID EURO STAAT 5-7</t>
  </si>
  <si>
    <t>FSF-F0013155</t>
  </si>
  <si>
    <t>FORCE SEC FUND 13155</t>
  </si>
  <si>
    <t>SOLID EURO UNTERNEHMEN 1-5</t>
  </si>
  <si>
    <t>FSF-F0013156</t>
  </si>
  <si>
    <t>FORCE SEC FUND 13156</t>
  </si>
  <si>
    <t>SOLID EURO STAAT 7-10</t>
  </si>
  <si>
    <t>FSF-F0013157</t>
  </si>
  <si>
    <t>FORCE SEC FUND 13157</t>
  </si>
  <si>
    <t>SOLID EURO STAAT 10+</t>
  </si>
  <si>
    <t>FSF-F0013158</t>
  </si>
  <si>
    <t>FORCE SEC FUND 13158</t>
  </si>
  <si>
    <t>SOLID EURO BESICHERTE ANLEIHEN 7-10</t>
  </si>
  <si>
    <t>FSF-F0013159</t>
  </si>
  <si>
    <t>FORCE SEC FUND 13159</t>
  </si>
  <si>
    <t>SOLID EURO BESICHERTE ANLEIHEN 5-7</t>
  </si>
  <si>
    <t>FSF-F0013160</t>
  </si>
  <si>
    <t>FORCE SEC FUND 13160</t>
  </si>
  <si>
    <t>SOLID EURO STAAT 1-3</t>
  </si>
  <si>
    <t>FSF-F0013161</t>
  </si>
  <si>
    <t>FORCE SEC FUND 13161</t>
  </si>
  <si>
    <t>VOLKSBANK WEINVIERTEL FONDS</t>
  </si>
  <si>
    <t>FSF-F0013162</t>
  </si>
  <si>
    <t>FORCE SEC FUND 13162</t>
  </si>
  <si>
    <t>SOLID EURO FINANZWERTE 1-5</t>
  </si>
  <si>
    <t>FSF-F0013163</t>
  </si>
  <si>
    <t>FORCE SEC FUND 13163</t>
  </si>
  <si>
    <t>SOLID EURO STAAT 3-5</t>
  </si>
  <si>
    <t>FSF-F0013164</t>
  </si>
  <si>
    <t>FORCE SEC FUND 13164</t>
  </si>
  <si>
    <t>SUPERIOR 1-ETHIK RENTEN</t>
  </si>
  <si>
    <t>FSF-F0013165</t>
  </si>
  <si>
    <t>FORCE SEC FUND 13165</t>
  </si>
  <si>
    <t>SUPERIOR 3-ETHIK</t>
  </si>
  <si>
    <t>FSF-F0013166</t>
  </si>
  <si>
    <t>FORCE SEC FUND 13166</t>
  </si>
  <si>
    <t>SUPERIOR 2-ETHIK MIX</t>
  </si>
  <si>
    <t>FSF-F0013167</t>
  </si>
  <si>
    <t>FORCE SEC FUND 13167</t>
  </si>
  <si>
    <t>SUPERIOR SPEZIAL 1</t>
  </si>
  <si>
    <t>FSF-F0013168</t>
  </si>
  <si>
    <t>FORCE SEC FUND 13168</t>
  </si>
  <si>
    <t>AUSTRO GARANT 2 DYNAMISCH</t>
  </si>
  <si>
    <t>FSF-F0013169</t>
  </si>
  <si>
    <t>FORCE SEC FUND 13169</t>
  </si>
  <si>
    <t>AUSTRO GARANT 2 KONSERVATIV</t>
  </si>
  <si>
    <t>FSF-F0013170</t>
  </si>
  <si>
    <t>FORCE SEC FUND 13170</t>
  </si>
  <si>
    <t>AUSTRO GARANT</t>
  </si>
  <si>
    <t>FSF-F0013171</t>
  </si>
  <si>
    <t>FORCE SEC FUND 13171</t>
  </si>
  <si>
    <t>RT Reserve Euro Plus</t>
  </si>
  <si>
    <t>FSF-F0013172</t>
  </si>
  <si>
    <t>FORCE SEC FUND 13172</t>
  </si>
  <si>
    <t>s Lebens-Aktienfonds</t>
  </si>
  <si>
    <t>FSF-F0013185</t>
  </si>
  <si>
    <t>FORCE SEC FUND 13185</t>
  </si>
  <si>
    <t>ESPA BOND RISING MARKETS</t>
  </si>
  <si>
    <t>FSF-F0013219</t>
  </si>
  <si>
    <t>FORCE SEC FUND 13219</t>
  </si>
  <si>
    <t>ESPA STOCK RISING MARKETS</t>
  </si>
  <si>
    <t>FSF-F0013220</t>
  </si>
  <si>
    <t>FORCE SEC FUND 13220</t>
  </si>
  <si>
    <t>ERSTE IMMOBILIENFONDS</t>
  </si>
  <si>
    <t>FSF-F0013225</t>
  </si>
  <si>
    <t>FORCE SEC FUND 13225</t>
  </si>
  <si>
    <t>ERSTE RESPONSIBLE BOND EURO CORPORATE</t>
  </si>
  <si>
    <t>FSF-F0013236</t>
  </si>
  <si>
    <t>FORCE SEC FUND 13236</t>
  </si>
  <si>
    <t>VB PORTFOLIO 16</t>
  </si>
  <si>
    <t>FSF-F0013237</t>
  </si>
  <si>
    <t>FORCE SEC FUND 13237</t>
  </si>
  <si>
    <t>VB Inter-Bond</t>
  </si>
  <si>
    <t>FSF-F0013238</t>
  </si>
  <si>
    <t>FORCE SEC FUND 13238</t>
  </si>
  <si>
    <t>VB Europa-Rent</t>
  </si>
  <si>
    <t>FSF-F0013239</t>
  </si>
  <si>
    <t>FORCE SEC FUND 13239</t>
  </si>
  <si>
    <t>VB Corporate-Bond</t>
  </si>
  <si>
    <t>FSF-F0013240</t>
  </si>
  <si>
    <t>FORCE SEC FUND 13240</t>
  </si>
  <si>
    <t>VB Dividend-Invest</t>
  </si>
  <si>
    <t>FSF-F0013241</t>
  </si>
  <si>
    <t>FORCE SEC FUND 13241</t>
  </si>
  <si>
    <t>DP 2</t>
  </si>
  <si>
    <t>FSF-F0013242</t>
  </si>
  <si>
    <t>FORCE SEC FUND 13242</t>
  </si>
  <si>
    <t>MASTER SBI B</t>
  </si>
  <si>
    <t>FSF-F0013243</t>
  </si>
  <si>
    <t>FORCE SEC FUND 13243</t>
  </si>
  <si>
    <t>VB PORTFOLIO 5</t>
  </si>
  <si>
    <t>FSF-F0013244</t>
  </si>
  <si>
    <t>FORCE SEC FUND 13244</t>
  </si>
  <si>
    <t>VB PORTFOLIO 4</t>
  </si>
  <si>
    <t>FSF-F0013245</t>
  </si>
  <si>
    <t>FORCE SEC FUND 13245</t>
  </si>
  <si>
    <t>VB Duration-Flex-GF</t>
  </si>
  <si>
    <t>FSF-F0013246</t>
  </si>
  <si>
    <t>FORCE SEC FUND 13246</t>
  </si>
  <si>
    <t>BOND S BEST-INVEST</t>
  </si>
  <si>
    <t>FSF-F0013247</t>
  </si>
  <si>
    <t>FORCE SEC FUND 13247</t>
  </si>
  <si>
    <t>EQUITY S BEST-INVEST</t>
  </si>
  <si>
    <t>FSF-F0013248</t>
  </si>
  <si>
    <t>FORCE SEC FUND 13248</t>
  </si>
  <si>
    <t>MASTER SBI A</t>
  </si>
  <si>
    <t>FSF-F0013249</t>
  </si>
  <si>
    <t>FORCE SEC FUND 13249</t>
  </si>
  <si>
    <t>TREND S BEST-INVEST</t>
  </si>
  <si>
    <t>FSF-F0013250</t>
  </si>
  <si>
    <t>FORCE SEC FUND 13250</t>
  </si>
  <si>
    <t>MASTER SBI C</t>
  </si>
  <si>
    <t>FSF-F0013251</t>
  </si>
  <si>
    <t>FORCE SEC FUND 13251</t>
  </si>
  <si>
    <t>FSF-F0013252</t>
  </si>
  <si>
    <t>FORCE SEC FUND 13252</t>
  </si>
  <si>
    <t>FSF-F0013253</t>
  </si>
  <si>
    <t>FORCE SEC FUND 13253</t>
  </si>
  <si>
    <t>S PROTECTER</t>
  </si>
  <si>
    <t>FSF-F0013254</t>
  </si>
  <si>
    <t>FORCE SEC FUND 13254</t>
  </si>
  <si>
    <t>S EMERGING</t>
  </si>
  <si>
    <t>FSF-F0013255</t>
  </si>
  <si>
    <t>FORCE SEC FUND 13255</t>
  </si>
  <si>
    <t>ERSTE KOS FIREMNICH DLUHOPISU 2016</t>
  </si>
  <si>
    <t>FSF-F0013306</t>
  </si>
  <si>
    <t>FORCE SEC FUND 13306</t>
  </si>
  <si>
    <t>ESPA CORPORATE PLUS BASKET 2016</t>
  </si>
  <si>
    <t>FSF-F0013327</t>
  </si>
  <si>
    <t>FORCE SEC FUND 13327</t>
  </si>
  <si>
    <t>WSTW IV - K1-Fusion in 0952</t>
  </si>
  <si>
    <t>FSF-F0013328</t>
  </si>
  <si>
    <t>FORCE SEC FUND 13328</t>
  </si>
  <si>
    <t>WSTW IV - K2 - Übertrag zu RSC</t>
  </si>
  <si>
    <t>FSF-F0013340</t>
  </si>
  <si>
    <t>FORCE SEC FUND 13340</t>
  </si>
  <si>
    <t>WSTW IV - K3-Fusion in 0915</t>
  </si>
  <si>
    <t>FSF-F0013341</t>
  </si>
  <si>
    <t>FORCE SEC FUND 13341</t>
  </si>
  <si>
    <t>WSTW V - K1 - an RLB OÖ übertragen 15.07.11</t>
  </si>
  <si>
    <t>FSF-F0013342</t>
  </si>
  <si>
    <t>FORCE SEC FUND 13342</t>
  </si>
  <si>
    <t>WSTW III</t>
  </si>
  <si>
    <t>FSF-F0013355</t>
  </si>
  <si>
    <t>FORCE SEC FUND 13355</t>
  </si>
  <si>
    <t>WSTW I - K1 -Fusion in0915</t>
  </si>
  <si>
    <t>FSF-F0013356</t>
  </si>
  <si>
    <t>FORCE SEC FUND 13356</t>
  </si>
  <si>
    <t>VB Rent</t>
  </si>
  <si>
    <t>FSF-F0013364</t>
  </si>
  <si>
    <t>FORCE SEC FUND 13364</t>
  </si>
  <si>
    <t>VB Mündel-Rent</t>
  </si>
  <si>
    <t>FSF-F0013365</t>
  </si>
  <si>
    <t>FORCE SEC FUND 13365</t>
  </si>
  <si>
    <t>VB Asset-Navigator-Protect</t>
  </si>
  <si>
    <t>FSF-F0013366</t>
  </si>
  <si>
    <t>FORCE SEC FUND 13366</t>
  </si>
  <si>
    <t>VB Geld-Rent</t>
  </si>
  <si>
    <t>FSF-F0013367</t>
  </si>
  <si>
    <t>FORCE SEC FUND 13367</t>
  </si>
  <si>
    <t>IMMOFONDS 1</t>
  </si>
  <si>
    <t>FSF-F0013368</t>
  </si>
  <si>
    <t>FORCE SEC FUND 13368</t>
  </si>
  <si>
    <t>Advisory Vorsorge Dachfonds</t>
  </si>
  <si>
    <t>FSF-F0013369</t>
  </si>
  <si>
    <t>FORCE SEC FUND 13369</t>
  </si>
  <si>
    <t>VB Floating-Rate-Bond</t>
  </si>
  <si>
    <t>FSF-F0013370</t>
  </si>
  <si>
    <t>FORCE SEC FUND 13370</t>
  </si>
  <si>
    <t>VB Asset-Navigator-Pure</t>
  </si>
  <si>
    <t>FSF-F0013371</t>
  </si>
  <si>
    <t>FORCE SEC FUND 13371</t>
  </si>
  <si>
    <t>SCHOELLERBANK GLOBAL PENSION FONDS</t>
  </si>
  <si>
    <t>FSF-F0013372</t>
  </si>
  <si>
    <t>FORCE SEC FUND 13372</t>
  </si>
  <si>
    <t>ALL WORLD</t>
  </si>
  <si>
    <t>FSF-F0013373</t>
  </si>
  <si>
    <t>FORCE SEC FUND 13373</t>
  </si>
  <si>
    <t>VB BestSector-Invest</t>
  </si>
  <si>
    <t>FSF-F0013374</t>
  </si>
  <si>
    <t>FORCE SEC FUND 13374</t>
  </si>
  <si>
    <t>ALL TRENDS</t>
  </si>
  <si>
    <t>FSF-F0013375</t>
  </si>
  <si>
    <t>FORCE SEC FUND 13375</t>
  </si>
  <si>
    <t>ALL JAPAN</t>
  </si>
  <si>
    <t>FSF-F0013376</t>
  </si>
  <si>
    <t>FORCE SEC FUND 13376</t>
  </si>
  <si>
    <t>TOP VARIO MIX</t>
  </si>
  <si>
    <t>FSF-F0013377</t>
  </si>
  <si>
    <t>FORCE SEC FUND 13377</t>
  </si>
  <si>
    <t>SCHOELLERBANK GLOBAL HEALTH CARE</t>
  </si>
  <si>
    <t>FSF-F0013378</t>
  </si>
  <si>
    <t>FORCE SEC FUND 13378</t>
  </si>
  <si>
    <t>ALL ASIA</t>
  </si>
  <si>
    <t>FSF-F0013379</t>
  </si>
  <si>
    <t>FORCE SEC FUND 13379</t>
  </si>
  <si>
    <t>TOP BALANCED MIX</t>
  </si>
  <si>
    <t>FSF-F0013380</t>
  </si>
  <si>
    <t>FORCE SEC FUND 13380</t>
  </si>
  <si>
    <t>SCHOELLERBANK SF 10</t>
  </si>
  <si>
    <t>FSF-F0013381</t>
  </si>
  <si>
    <t>FORCE SEC FUND 13381</t>
  </si>
  <si>
    <t>ALL EUROPE</t>
  </si>
  <si>
    <t>FSF-F0013382</t>
  </si>
  <si>
    <t>FORCE SEC FUND 13382</t>
  </si>
  <si>
    <t>WSTW II</t>
  </si>
  <si>
    <t>FSF-F0013383</t>
  </si>
  <si>
    <t>FORCE SEC FUND 13383</t>
  </si>
  <si>
    <t>WSTW II - K2-Fusion in0915</t>
  </si>
  <si>
    <t>FSF-F0013384</t>
  </si>
  <si>
    <t>FORCE SEC FUND 13384</t>
  </si>
  <si>
    <t>RT Vorsorge §14 Rentenfonds</t>
  </si>
  <si>
    <t>FSF-F0013395</t>
  </si>
  <si>
    <t>FORCE SEC FUND 13395</t>
  </si>
  <si>
    <t>WSTW V-Fusion in 0952</t>
  </si>
  <si>
    <t>FSF-F0013401</t>
  </si>
  <si>
    <t>FORCE SEC FUND 13401</t>
  </si>
  <si>
    <t>HI-Staatsanleihen-Peripherie-3-SFonds</t>
  </si>
  <si>
    <t>FSF-F0013408</t>
  </si>
  <si>
    <t>FORCE SEC FUND 13408</t>
  </si>
  <si>
    <t>SUPERIOR 4-ETHIK AKTIEN</t>
  </si>
  <si>
    <t>FSF-F0013430</t>
  </si>
  <si>
    <t>FORCE SEC FUND 13430</t>
  </si>
  <si>
    <t>TIROLIMPULS</t>
  </si>
  <si>
    <t>FSF-F0013431</t>
  </si>
  <si>
    <t>FORCE SEC FUND 13431</t>
  </si>
  <si>
    <t>RT VIF Versicherung International Fonds</t>
  </si>
  <si>
    <t>FSF-F0013432</t>
  </si>
  <si>
    <t>FORCE SEC FUND 13432</t>
  </si>
  <si>
    <t>VB 1</t>
  </si>
  <si>
    <t>FSF-F0013433</t>
  </si>
  <si>
    <t>FORCE SEC FUND 13433</t>
  </si>
  <si>
    <t>TIROLKAPITAL</t>
  </si>
  <si>
    <t>FSF-F0013434</t>
  </si>
  <si>
    <t>FORCE SEC FUND 13434</t>
  </si>
  <si>
    <t>SUPERIOR SPEZIAL 2</t>
  </si>
  <si>
    <t>FSF-F0013435</t>
  </si>
  <si>
    <t>FORCE SEC FUND 13435</t>
  </si>
  <si>
    <t>ALTERNATIVE SELECTION 2</t>
  </si>
  <si>
    <t>FSF-F0013436</t>
  </si>
  <si>
    <t>FORCE SEC FUND 13436</t>
  </si>
  <si>
    <t>VB PX-Index-Fonds</t>
  </si>
  <si>
    <t>FSF-F0013437</t>
  </si>
  <si>
    <t>FORCE SEC FUND 13437</t>
  </si>
  <si>
    <t>VB Smile</t>
  </si>
  <si>
    <t>FSF-F0013438</t>
  </si>
  <si>
    <t>FORCE SEC FUND 13438</t>
  </si>
  <si>
    <t>K 2011</t>
  </si>
  <si>
    <t>FSF-F0013442</t>
  </si>
  <si>
    <t>FORCE SEC FUND 13442</t>
  </si>
  <si>
    <t>SVV 5</t>
  </si>
  <si>
    <t>FSF-F0013472</t>
  </si>
  <si>
    <t>FORCE SEC FUND 13472</t>
  </si>
  <si>
    <t>TIROLRENT</t>
  </si>
  <si>
    <t>FSF-F0013473</t>
  </si>
  <si>
    <t>FORCE SEC FUND 13473</t>
  </si>
  <si>
    <t>TIROLPENSION</t>
  </si>
  <si>
    <t>FSF-F0013474</t>
  </si>
  <si>
    <t>FORCE SEC FUND 13474</t>
  </si>
  <si>
    <t>TIROLEFFEKT</t>
  </si>
  <si>
    <t>FSF-F0013475</t>
  </si>
  <si>
    <t>FORCE SEC FUND 13475</t>
  </si>
  <si>
    <t>TIROLDYNAMIK</t>
  </si>
  <si>
    <t>FSF-F0013476</t>
  </si>
  <si>
    <t>FORCE SEC FUND 13476</t>
  </si>
  <si>
    <t>VB PORTFOLIO 2</t>
  </si>
  <si>
    <t>FSF-F0013477</t>
  </si>
  <si>
    <t>FORCE SEC FUND 13477</t>
  </si>
  <si>
    <t>Volksbank Portfolio Schärding</t>
  </si>
  <si>
    <t>FSF-F0013478</t>
  </si>
  <si>
    <t>FORCE SEC FUND 13478</t>
  </si>
  <si>
    <t>SPARDA-LIQUID</t>
  </si>
  <si>
    <t>FSF-F0013479</t>
  </si>
  <si>
    <t>FORCE SEC FUND 13479</t>
  </si>
  <si>
    <t>VB PORTFOLIO 6 A</t>
  </si>
  <si>
    <t>FSF-F0013480</t>
  </si>
  <si>
    <t>FORCE SEC FUND 13480</t>
  </si>
  <si>
    <t>PORTFOLIO 30</t>
  </si>
  <si>
    <t>FSF-F0013481</t>
  </si>
  <si>
    <t>FORCE SEC FUND 13481</t>
  </si>
  <si>
    <t>VB PORTFOLIO 31</t>
  </si>
  <si>
    <t>FSF-F0013482</t>
  </si>
  <si>
    <t>FORCE SEC FUND 13482</t>
  </si>
  <si>
    <t>VB PORTFOLIO 32</t>
  </si>
  <si>
    <t>FSF-F0013483</t>
  </si>
  <si>
    <t>FORCE SEC FUND 13483</t>
  </si>
  <si>
    <t>SCHOELLERBANK USD RENTENFONDS</t>
  </si>
  <si>
    <t>FSF-F0013484</t>
  </si>
  <si>
    <t>FORCE SEC FUND 13484</t>
  </si>
  <si>
    <t>SCHOELLERBANK REALZINS PLUS</t>
  </si>
  <si>
    <t>FSF-F0013485</t>
  </si>
  <si>
    <t>FORCE SEC FUND 13485</t>
  </si>
  <si>
    <t>SCHOELLERBANK VORSORGEFONDS</t>
  </si>
  <si>
    <t>FSF-F0013486</t>
  </si>
  <si>
    <t>FORCE SEC FUND 13486</t>
  </si>
  <si>
    <t>SCHOELLERBANK ANLEIHEFONDS</t>
  </si>
  <si>
    <t>FSF-F0013487</t>
  </si>
  <si>
    <t>FORCE SEC FUND 13487</t>
  </si>
  <si>
    <t>SCHOELLERBANK AKTIENFONDS VALUE</t>
  </si>
  <si>
    <t>FSF-F0013488</t>
  </si>
  <si>
    <t>FORCE SEC FUND 13488</t>
  </si>
  <si>
    <t>TYROLBOND INTERNATIONAL</t>
  </si>
  <si>
    <t>FSF-F0013489</t>
  </si>
  <si>
    <t>FORCE SEC FUND 13489</t>
  </si>
  <si>
    <t>SCHOELLERBANK KURZINVEST</t>
  </si>
  <si>
    <t>FSF-F0013490</t>
  </si>
  <si>
    <t>FORCE SEC FUND 13490</t>
  </si>
  <si>
    <t>SCHOELLERBANK EURO ALTERNATIV</t>
  </si>
  <si>
    <t>FSF-F0013491</t>
  </si>
  <si>
    <t>FORCE SEC FUND 13491</t>
  </si>
  <si>
    <t>SCHOELLERBANK USD LIQUID</t>
  </si>
  <si>
    <t>FSF-F0013492</t>
  </si>
  <si>
    <t>FORCE SEC FUND 13492</t>
  </si>
  <si>
    <t>SCHOELLERBANK LIQUID</t>
  </si>
  <si>
    <t>FSF-F0013493</t>
  </si>
  <si>
    <t>FORCE SEC FUND 13493</t>
  </si>
  <si>
    <t>SCHOELLERBANK NETTORENT</t>
  </si>
  <si>
    <t>FSF-F0013494</t>
  </si>
  <si>
    <t>FORCE SEC FUND 13494</t>
  </si>
  <si>
    <t>SCHOELLERBANK AKTIENFONDS WAEHRUNGSGESICHERT</t>
  </si>
  <si>
    <t>FSF-F0013495</t>
  </si>
  <si>
    <t>FORCE SEC FUND 13495</t>
  </si>
  <si>
    <t>SCHOELLERBANK ZINSSTRUKTUR PLUS</t>
  </si>
  <si>
    <t>FSF-F0013496</t>
  </si>
  <si>
    <t>FORCE SEC FUND 13496</t>
  </si>
  <si>
    <t>SCHOELLERBANK ETHIK VORSORGE</t>
  </si>
  <si>
    <t>FSF-F0013497</t>
  </si>
  <si>
    <t>FORCE SEC FUND 13497</t>
  </si>
  <si>
    <t>AKTIENPORTFOLIO 2</t>
  </si>
  <si>
    <t>FSF-F0013498</t>
  </si>
  <si>
    <t>FORCE SEC FUND 13498</t>
  </si>
  <si>
    <t>SCHOELLERBANK SF 101</t>
  </si>
  <si>
    <t>FSF-F0013499</t>
  </si>
  <si>
    <t>FORCE SEC FUND 13499</t>
  </si>
  <si>
    <t>SCHOELLERBANK WEST</t>
  </si>
  <si>
    <t>FSF-F0013500</t>
  </si>
  <si>
    <t>FORCE SEC FUND 13500</t>
  </si>
  <si>
    <t>SPARDA-VORSORGE-PLUS</t>
  </si>
  <si>
    <t>FSF-F0013564</t>
  </si>
  <si>
    <t>FORCE SEC FUND 13564</t>
  </si>
  <si>
    <t>SPARDA-RENT</t>
  </si>
  <si>
    <t>FSF-F0013565</t>
  </si>
  <si>
    <t>FORCE SEC FUND 13565</t>
  </si>
  <si>
    <t>VB Amerika-Invest</t>
  </si>
  <si>
    <t>FSF-F0013566</t>
  </si>
  <si>
    <t>FORCE SEC FUND 13566</t>
  </si>
  <si>
    <t>VB Europa-Invest</t>
  </si>
  <si>
    <t>FSF-F0013567</t>
  </si>
  <si>
    <t>FORCE SEC FUND 13567</t>
  </si>
  <si>
    <t>GLOBO I</t>
  </si>
  <si>
    <t>FSF-F0013568</t>
  </si>
  <si>
    <t>FORCE SEC FUND 13568</t>
  </si>
  <si>
    <t>GLOBO II</t>
  </si>
  <si>
    <t>FSF-F0013569</t>
  </si>
  <si>
    <t>FORCE SEC FUND 13569</t>
  </si>
  <si>
    <t>SAM14</t>
  </si>
  <si>
    <t>FSF-F0013570</t>
  </si>
  <si>
    <t>FORCE SEC FUND 13570</t>
  </si>
  <si>
    <t>S DOUBLESTOCK</t>
  </si>
  <si>
    <t>FSF-F0013571</t>
  </si>
  <si>
    <t>FORCE SEC FUND 13571</t>
  </si>
  <si>
    <t>SAM04</t>
  </si>
  <si>
    <t>FSF-F0013572</t>
  </si>
  <si>
    <t>FORCE SEC FUND 13572</t>
  </si>
  <si>
    <t>AKTIENPORTFOLIO 1</t>
  </si>
  <si>
    <t>FSF-F0013573</t>
  </si>
  <si>
    <t>FORCE SEC FUND 13573</t>
  </si>
  <si>
    <t>SAM01</t>
  </si>
  <si>
    <t>FSF-F0013574</t>
  </si>
  <si>
    <t>FORCE SEC FUND 13574</t>
  </si>
  <si>
    <t>ETHIKFONDS DES INSTITUTS INGENBOHL</t>
  </si>
  <si>
    <t>FSF-F0013575</t>
  </si>
  <si>
    <t>FORCE SEC FUND 13575</t>
  </si>
  <si>
    <t>SAM03</t>
  </si>
  <si>
    <t>FSF-F0013576</t>
  </si>
  <si>
    <t>FORCE SEC FUND 13576</t>
  </si>
  <si>
    <t>SAM24</t>
  </si>
  <si>
    <t>FSF-F0013577</t>
  </si>
  <si>
    <t>FORCE SEC FUND 13577</t>
  </si>
  <si>
    <t>INTERSTOCK</t>
  </si>
  <si>
    <t>FSF-F0013578</t>
  </si>
  <si>
    <t>FORCE SEC FUND 13578</t>
  </si>
  <si>
    <t>EUROPLUS 50</t>
  </si>
  <si>
    <t>FSF-F0013579</t>
  </si>
  <si>
    <t>FORCE SEC FUND 13579</t>
  </si>
  <si>
    <t>INTERBOND</t>
  </si>
  <si>
    <t>FSF-F0013580</t>
  </si>
  <si>
    <t>FORCE SEC FUND 13580</t>
  </si>
  <si>
    <t>S 2</t>
  </si>
  <si>
    <t>FSF-F0013581</t>
  </si>
  <si>
    <t>FORCE SEC FUND 13581</t>
  </si>
  <si>
    <t>CLASSIC BOND</t>
  </si>
  <si>
    <t>FSF-F0013582</t>
  </si>
  <si>
    <t>FORCE SEC FUND 13582</t>
  </si>
  <si>
    <t>AUSTRORENT</t>
  </si>
  <si>
    <t>FSF-F0013583</t>
  </si>
  <si>
    <t>FORCE SEC FUND 13583</t>
  </si>
  <si>
    <t>AKTIVA SBI</t>
  </si>
  <si>
    <t>FSF-F0013584</t>
  </si>
  <si>
    <t>FORCE SEC FUND 13584</t>
  </si>
  <si>
    <t>VB Pacific-Invest</t>
  </si>
  <si>
    <t>FSF-F0013585</t>
  </si>
  <si>
    <t>FORCE SEC FUND 13585</t>
  </si>
  <si>
    <t>BELMONT DYNAMIC STRATEGIES</t>
  </si>
  <si>
    <t>FSF-F0013589</t>
  </si>
  <si>
    <t>FORCE SEC FUND 13589</t>
  </si>
  <si>
    <t>WFF Masterfonds</t>
  </si>
  <si>
    <t>FSF-F0013590</t>
  </si>
  <si>
    <t>FORCE SEC FUND 13590</t>
  </si>
  <si>
    <t>Energie Ried Vorsorgefonds</t>
  </si>
  <si>
    <t>FSF-F0013592</t>
  </si>
  <si>
    <t>FORCE SEC FUND 13592</t>
  </si>
  <si>
    <t>Euro Rent Plus</t>
  </si>
  <si>
    <t>FSF-F0013629</t>
  </si>
  <si>
    <t>FORCE SEC FUND 13629</t>
  </si>
  <si>
    <t>SVV-RENT</t>
  </si>
  <si>
    <t>FSF-F0013633</t>
  </si>
  <si>
    <t>FORCE SEC FUND 13633</t>
  </si>
  <si>
    <t>SCHOELLERBANK VALUE SELECT</t>
  </si>
  <si>
    <t>FSF-F0013634</t>
  </si>
  <si>
    <t>FORCE SEC FUND 13634</t>
  </si>
  <si>
    <t>HS PRIVATVERMOEGENSVERWALTUNG</t>
  </si>
  <si>
    <t>FSF-F0013635</t>
  </si>
  <si>
    <t>FORCE SEC FUND 13635</t>
  </si>
  <si>
    <t>SCHOELLERBANK PKF 1</t>
  </si>
  <si>
    <t>FSF-F0013636</t>
  </si>
  <si>
    <t>FORCE SEC FUND 13636</t>
  </si>
  <si>
    <t>ESPA D-A-CH Fonds</t>
  </si>
  <si>
    <t>FSF-F0013641</t>
  </si>
  <si>
    <t>FORCE SEC FUND 13641</t>
  </si>
  <si>
    <t>SCHOELLERBANK ANLEIHEFONDS 2014</t>
  </si>
  <si>
    <t>FSF-F0013670</t>
  </si>
  <si>
    <t>FORCE SEC FUND 13670</t>
  </si>
  <si>
    <t>SCHOELLERBANK SF 11</t>
  </si>
  <si>
    <t>FSF-F0013671</t>
  </si>
  <si>
    <t>FORCE SEC FUND 13671</t>
  </si>
  <si>
    <t>ERSTE KOS FIREMNICH DLUHOPISU 2016 II</t>
  </si>
  <si>
    <t>FSF-F0013676</t>
  </si>
  <si>
    <t>FORCE SEC FUND 13676</t>
  </si>
  <si>
    <t>Volksbank-Mündel-Flex</t>
  </si>
  <si>
    <t>FSF-F0013683</t>
  </si>
  <si>
    <t>FORCE SEC FUND 13683</t>
  </si>
  <si>
    <t>K 411</t>
  </si>
  <si>
    <t>FSF-F0013700</t>
  </si>
  <si>
    <t>FORCE SEC FUND 13700</t>
  </si>
  <si>
    <t>Alpha Diversified 3</t>
  </si>
  <si>
    <t>FSF-F0013702</t>
  </si>
  <si>
    <t>FORCE SEC FUND 13702</t>
  </si>
  <si>
    <t>VB Währungsfonds 2014</t>
  </si>
  <si>
    <t>FSF-F0013704</t>
  </si>
  <si>
    <t>FORCE SEC FUND 13704</t>
  </si>
  <si>
    <t>Alpha Diversified 1</t>
  </si>
  <si>
    <t>FSF-F0013705</t>
  </si>
  <si>
    <t>FORCE SEC FUND 13705</t>
  </si>
  <si>
    <t>Alpha Diversified 2</t>
  </si>
  <si>
    <t>FSF-F0013706</t>
  </si>
  <si>
    <t>FORCE SEC FUND 13706</t>
  </si>
  <si>
    <t>APK Rentenxxx</t>
  </si>
  <si>
    <t>FSF-F0013728</t>
  </si>
  <si>
    <t>FORCE SEC FUND 13728</t>
  </si>
  <si>
    <t>SAM-PF1</t>
  </si>
  <si>
    <t>FSF-F0013734</t>
  </si>
  <si>
    <t>FORCE SEC FUND 13734</t>
  </si>
  <si>
    <t>SAM-PF2</t>
  </si>
  <si>
    <t>FSF-F0013735</t>
  </si>
  <si>
    <t>FORCE SEC FUND 13735</t>
  </si>
  <si>
    <t>SAM-PF3</t>
  </si>
  <si>
    <t>FSF-F0013736</t>
  </si>
  <si>
    <t>FORCE SEC FUND 13736</t>
  </si>
  <si>
    <t>PRB-VM</t>
  </si>
  <si>
    <t>FSF-F0013737</t>
  </si>
  <si>
    <t>FORCE SEC FUND 13737</t>
  </si>
  <si>
    <t>APK Renten</t>
  </si>
  <si>
    <t>FSF-F0013738</t>
  </si>
  <si>
    <t>FORCE SEC FUND 13738</t>
  </si>
  <si>
    <t>ESPA CORPORATE PLUS BASKET 2017</t>
  </si>
  <si>
    <t>FSF-F0013749</t>
  </si>
  <si>
    <t>FORCE SEC FUND 13749</t>
  </si>
  <si>
    <t>Bawag Spezial 35</t>
  </si>
  <si>
    <t>FSF-F0013753</t>
  </si>
  <si>
    <t>FORCE SEC FUND 13753</t>
  </si>
  <si>
    <t>Bawag Spezial 36</t>
  </si>
  <si>
    <t>FSF-F0013754</t>
  </si>
  <si>
    <t>FORCE SEC FUND 13754</t>
  </si>
  <si>
    <t>K 406</t>
  </si>
  <si>
    <t>FSF-F0013763</t>
  </si>
  <si>
    <t>FORCE SEC FUND 13763</t>
  </si>
  <si>
    <t>VBV VK HTM Fonds plus</t>
  </si>
  <si>
    <t>FSF-F0013808</t>
  </si>
  <si>
    <t>FORCE SEC FUND 13808</t>
  </si>
  <si>
    <t>SAM ECONOMIC</t>
  </si>
  <si>
    <t>FSF-F0013834</t>
  </si>
  <si>
    <t>FORCE SEC FUND 13834</t>
  </si>
  <si>
    <t>True Rock</t>
  </si>
  <si>
    <t>FSF-F0013888</t>
  </si>
  <si>
    <t>FORCE SEC FUND 13888</t>
  </si>
  <si>
    <t>KIRUSIPE</t>
  </si>
  <si>
    <t>FSF-F0013946</t>
  </si>
  <si>
    <t>FORCE SEC FUND 13946</t>
  </si>
  <si>
    <t>RT Panorama Fonds</t>
  </si>
  <si>
    <t>FSF-F0013955</t>
  </si>
  <si>
    <t>FORCE SEC FUND 13955</t>
  </si>
  <si>
    <t>Juventus</t>
  </si>
  <si>
    <t>FSF-F0013960</t>
  </si>
  <si>
    <t>FORCE SEC FUND 13960</t>
  </si>
  <si>
    <t>VBV Aktiendachfonds 2</t>
  </si>
  <si>
    <t>FSF-F0013961</t>
  </si>
  <si>
    <t>FORCE SEC FUND 13961</t>
  </si>
  <si>
    <t>RESPONSIBLE CORPORATE BASKET 2017</t>
  </si>
  <si>
    <t>FSF-F0013962</t>
  </si>
  <si>
    <t>FORCE SEC FUND 13962</t>
  </si>
  <si>
    <t>VB PORTFOLIO 28 A</t>
  </si>
  <si>
    <t>FSF-F0014007</t>
  </si>
  <si>
    <t>FORCE SEC FUND 14007</t>
  </si>
  <si>
    <t>VBV VK Aktien Global ESG Fund</t>
  </si>
  <si>
    <t>FSF-F0014055</t>
  </si>
  <si>
    <t>FORCE SEC FUND 14055</t>
  </si>
  <si>
    <t>ESPA CORPORATE PLUS BASKET 2017 II</t>
  </si>
  <si>
    <t>FSF-F0014095</t>
  </si>
  <si>
    <t>FORCE SEC FUND 14095</t>
  </si>
  <si>
    <t>SCHOELLERBANK PREMIUM GLOBAL PORTFOLIO</t>
  </si>
  <si>
    <t>FSF-F0014203</t>
  </si>
  <si>
    <t>FORCE SEC FUND 14203</t>
  </si>
  <si>
    <t>Test SAM17</t>
  </si>
  <si>
    <t>FSF-F0014207</t>
  </si>
  <si>
    <t>FORCE SEC FUND 14207</t>
  </si>
  <si>
    <t>K 407</t>
  </si>
  <si>
    <t>FSF-F0014215</t>
  </si>
  <si>
    <t>FORCE SEC FUND 14215</t>
  </si>
  <si>
    <t>VB Euro-Corporates 2017</t>
  </si>
  <si>
    <t>FSF-F0014304</t>
  </si>
  <si>
    <t>FORCE SEC FUND 14304</t>
  </si>
  <si>
    <t>SCHOELLERBANK SF 13</t>
  </si>
  <si>
    <t>FSF-F0014305</t>
  </si>
  <si>
    <t>FORCE SEC FUND 14305</t>
  </si>
  <si>
    <t>VB Covered-Bond-Flex</t>
  </si>
  <si>
    <t>FSF-F0014306</t>
  </si>
  <si>
    <t>FORCE SEC FUND 14306</t>
  </si>
  <si>
    <t>K 404</t>
  </si>
  <si>
    <t>FSF-F0014313</t>
  </si>
  <si>
    <t>FORCE SEC FUND 14313</t>
  </si>
  <si>
    <t>VBV VK HTM Fonds 2</t>
  </si>
  <si>
    <t>FSF-F0014314</t>
  </si>
  <si>
    <t>FORCE SEC FUND 14314</t>
  </si>
  <si>
    <t>RT Donau</t>
  </si>
  <si>
    <t>FSF-F0015852</t>
  </si>
  <si>
    <t>FORCE SEC FUND 15852</t>
  </si>
  <si>
    <t>ESPA RISING CORPORATE BOND BASKET 2017</t>
  </si>
  <si>
    <t>FSF-F0015951</t>
  </si>
  <si>
    <t>FORCE SEC FUND 15951</t>
  </si>
  <si>
    <t>CS DLUHOPISOVÝ FOND PERSPEKTIVNÍCH TRHU 2017</t>
  </si>
  <si>
    <t>FSF-F0015952</t>
  </si>
  <si>
    <t>FORCE SEC FUND 15952</t>
  </si>
  <si>
    <t>ERSTE RESPONSIBLE BALANCED</t>
  </si>
  <si>
    <t>FSF-F0016655</t>
  </si>
  <si>
    <t>FORCE SEC FUND 16655</t>
  </si>
  <si>
    <t>ESPA BOND EMERGING MARKETS CORPORATE IG (EUR)</t>
  </si>
  <si>
    <t>FSF-F0016656</t>
  </si>
  <si>
    <t>FORCE SEC FUND 16656</t>
  </si>
  <si>
    <t>ESPA BOND EMERGING MARKETS CORPORATE IG</t>
  </si>
  <si>
    <t>FSF-F0016658</t>
  </si>
  <si>
    <t>FORCE SEC FUND 16658</t>
  </si>
  <si>
    <t>ESPA CORPORATE PLUS BASKET 2017 III abgesagt</t>
  </si>
  <si>
    <t>FSF-F0017861</t>
  </si>
  <si>
    <t>FORCE SEC FUND 17861</t>
  </si>
  <si>
    <t>s RegionenFonds</t>
  </si>
  <si>
    <t>FSF-F0019486</t>
  </si>
  <si>
    <t>FORCE SEC FUND 19486</t>
  </si>
  <si>
    <t>K 645</t>
  </si>
  <si>
    <t>FSF-F0020751</t>
  </si>
  <si>
    <t>FORCE SEC FUND 20751</t>
  </si>
  <si>
    <t>SRI Global Stock Fund Sub 2</t>
  </si>
  <si>
    <t>FSF-F0021251</t>
  </si>
  <si>
    <t>FORCE SEC FUND 21251</t>
  </si>
  <si>
    <t>VBV VK Rentendachfonds</t>
  </si>
  <si>
    <t>FSF-F0021252</t>
  </si>
  <si>
    <t>FORCE SEC FUND 21252</t>
  </si>
  <si>
    <t>C21</t>
  </si>
  <si>
    <t>FSF-F0021253</t>
  </si>
  <si>
    <t>FORCE SEC FUND 21253</t>
  </si>
  <si>
    <t>K 19 - S2</t>
  </si>
  <si>
    <t>FSF-F0021254</t>
  </si>
  <si>
    <t>FORCE SEC FUND 21254</t>
  </si>
  <si>
    <t>CEDW Hilfe und Vorsorge</t>
  </si>
  <si>
    <t>FSF-F0021255</t>
  </si>
  <si>
    <t>FORCE SEC FUND 21255</t>
  </si>
  <si>
    <t>Allianz NH</t>
  </si>
  <si>
    <t>FSF-F0021256</t>
  </si>
  <si>
    <t>FORCE SEC FUND 21256</t>
  </si>
  <si>
    <t>fair-finance bond</t>
  </si>
  <si>
    <t>FSF-F0022695</t>
  </si>
  <si>
    <t>FORCE SEC FUND 22695</t>
  </si>
  <si>
    <t>ESPA BOND ORIENT EXPRESS 2017</t>
  </si>
  <si>
    <t>FSF-F0022917</t>
  </si>
  <si>
    <t>FORCE SEC FUND 22917</t>
  </si>
  <si>
    <t>ESPA BOND ORIENT EXPRESS 2017 CZK</t>
  </si>
  <si>
    <t>FSF-F0022920</t>
  </si>
  <si>
    <t>FORCE SEC FUND 22920</t>
  </si>
  <si>
    <t>RAGS - Global Fixed Income IV</t>
  </si>
  <si>
    <t>FSF-F0022989</t>
  </si>
  <si>
    <t>FORCE SEC FUND 22989</t>
  </si>
  <si>
    <t>SPARDA-LINZ</t>
  </si>
  <si>
    <t>FSF-F0023191</t>
  </si>
  <si>
    <t>FORCE SEC FUND 23191</t>
  </si>
  <si>
    <t>VB Global-Emerging-Bond</t>
  </si>
  <si>
    <t>FSF-F0024597</t>
  </si>
  <si>
    <t>FORCE SEC FUND 24597</t>
  </si>
  <si>
    <t>VB Global-Emerging-Invest</t>
  </si>
  <si>
    <t>FSF-F0024615</t>
  </si>
  <si>
    <t>FORCE SEC FUND 24615</t>
  </si>
  <si>
    <t>K 2013</t>
  </si>
  <si>
    <t>FSF-F0025136</t>
  </si>
  <si>
    <t>FORCE SEC FUND 25136</t>
  </si>
  <si>
    <t>VB Rent-Flex</t>
  </si>
  <si>
    <t>FSF-F0025137</t>
  </si>
  <si>
    <t>FORCE SEC FUND 25137</t>
  </si>
  <si>
    <t>EM Corporate Fonds SRI</t>
  </si>
  <si>
    <t>FSF-F0025683</t>
  </si>
  <si>
    <t>FORCE SEC FUND 25683</t>
  </si>
  <si>
    <t>s OOEV1</t>
  </si>
  <si>
    <t>FSF-F0026981</t>
  </si>
  <si>
    <t>FORCE SEC FUND 26981</t>
  </si>
  <si>
    <t>SAM25</t>
  </si>
  <si>
    <t>FSF-F0027181</t>
  </si>
  <si>
    <t>FORCE SEC FUND 27181</t>
  </si>
  <si>
    <t>RT Vorsorgeinvest Aktienfonds</t>
  </si>
  <si>
    <t>FSF-F0027511</t>
  </si>
  <si>
    <t>FORCE SEC FUND 27511</t>
  </si>
  <si>
    <t>Immobilienspezialfonds 01</t>
  </si>
  <si>
    <t>FSF-F0027512</t>
  </si>
  <si>
    <t>FORCE SEC FUND 27512</t>
  </si>
  <si>
    <t>VB Mündel-Rent für VB-Nostro1</t>
  </si>
  <si>
    <t>FSF-F0027611</t>
  </si>
  <si>
    <t>FORCE SEC FUND 27611</t>
  </si>
  <si>
    <t>VB Mündel-Flex für VB-Nostro 1</t>
  </si>
  <si>
    <t>FSF-F0027612</t>
  </si>
  <si>
    <t>FORCE SEC FUND 27612</t>
  </si>
  <si>
    <t>SCHOELLERBANK SF 14</t>
  </si>
  <si>
    <t>FSF-F0027913</t>
  </si>
  <si>
    <t>FORCE SEC FUND 27913</t>
  </si>
  <si>
    <t>SCHOELLERBANK SF 15</t>
  </si>
  <si>
    <t>FSF-F0027914</t>
  </si>
  <si>
    <t>FORCE SEC FUND 27914</t>
  </si>
  <si>
    <t>EAM 1 letzter RW 15.11.13</t>
  </si>
  <si>
    <t>FSF-F0028120</t>
  </si>
  <si>
    <t>FORCE SEC FUND 28120</t>
  </si>
  <si>
    <t>EAM 2  letzter RW 15.11.13</t>
  </si>
  <si>
    <t>FSF-F0028121</t>
  </si>
  <si>
    <t>FORCE SEC FUND 28121</t>
  </si>
  <si>
    <t>EAM 4  letzter RW 15.11.13</t>
  </si>
  <si>
    <t>FSF-F0028123</t>
  </si>
  <si>
    <t>FORCE SEC FUND 28123</t>
  </si>
  <si>
    <t>EAM 5  letzter RW 15.11.13</t>
  </si>
  <si>
    <t>FSF-F0028124</t>
  </si>
  <si>
    <t>FORCE SEC FUND 28124</t>
  </si>
  <si>
    <t>VB Unternehmensanleihen für VB Nostro 1</t>
  </si>
  <si>
    <t>FSF-F0028627</t>
  </si>
  <si>
    <t>FORCE SEC FUND 28627</t>
  </si>
  <si>
    <t>Immobilienspezialfonds 02 - geschl. p. 19.12.2013</t>
  </si>
  <si>
    <t>FSF-F0028713</t>
  </si>
  <si>
    <t>FORCE SEC FUND 28713</t>
  </si>
  <si>
    <t>Immobilienspezialfonds 03 - geschl. p. 19.12.2013</t>
  </si>
  <si>
    <t>FSF-F0028714</t>
  </si>
  <si>
    <t>FORCE SEC FUND 28714</t>
  </si>
  <si>
    <t>PF ZVE</t>
  </si>
  <si>
    <t>FSF-F0028715</t>
  </si>
  <si>
    <t>FORCE SEC FUND 28715</t>
  </si>
  <si>
    <t>PF ZVE konservativ</t>
  </si>
  <si>
    <t>FSF-F0028716</t>
  </si>
  <si>
    <t>FORCE SEC FUND 28716</t>
  </si>
  <si>
    <t>PF ZVE dynamisch</t>
  </si>
  <si>
    <t>FSF-F0028717</t>
  </si>
  <si>
    <t>FORCE SEC FUND 28717</t>
  </si>
  <si>
    <t>VB Garantie-Spar-Fonds 3</t>
  </si>
  <si>
    <t>FSF-F0028813</t>
  </si>
  <si>
    <t>FORCE SEC FUND 28813</t>
  </si>
  <si>
    <t>VB Garantie-Spar-Fonds 3 SF</t>
  </si>
  <si>
    <t>FSF-F0028814</t>
  </si>
  <si>
    <t>FORCE SEC FUND 28814</t>
  </si>
  <si>
    <t>ERSTE BOND ORIENT 2017</t>
  </si>
  <si>
    <t>FSF-F0029427</t>
  </si>
  <si>
    <t>FORCE SEC FUND 29427</t>
  </si>
  <si>
    <t>YOU INVEST active</t>
  </si>
  <si>
    <t>FSF-F0029847</t>
  </si>
  <si>
    <t>FORCE SEC FUND 29847</t>
  </si>
  <si>
    <t>YOU INVEST balanced</t>
  </si>
  <si>
    <t>FSF-F0029848</t>
  </si>
  <si>
    <t>FORCE SEC FUND 29848</t>
  </si>
  <si>
    <t>YOU INVEST solid</t>
  </si>
  <si>
    <t>FSF-F0029849</t>
  </si>
  <si>
    <t>FORCE SEC FUND 29849</t>
  </si>
  <si>
    <t>YOU INVEST active business</t>
  </si>
  <si>
    <t>FSF-F0029850</t>
  </si>
  <si>
    <t>FORCE SEC FUND 29850</t>
  </si>
  <si>
    <t>YOU INVEST balanced business</t>
  </si>
  <si>
    <t>FSF-F0029851</t>
  </si>
  <si>
    <t>FORCE SEC FUND 29851</t>
  </si>
  <si>
    <t>YOU INVEST solid business</t>
  </si>
  <si>
    <t>FSF-F0029852</t>
  </si>
  <si>
    <t>FORCE SEC FUND 29852</t>
  </si>
  <si>
    <t>VB Covered-Bond-Flex-PKG</t>
  </si>
  <si>
    <t>FSF-F0030138</t>
  </si>
  <si>
    <t>FORCE SEC FUND 30138</t>
  </si>
  <si>
    <t>VB Smart-Corporate 12/2018</t>
  </si>
  <si>
    <t>FSF-F0030282</t>
  </si>
  <si>
    <t>FORCE SEC FUND 30282</t>
  </si>
  <si>
    <t>ERSTE INSTITUTIONAL 100 FUND</t>
  </si>
  <si>
    <t>FSF-F0030286</t>
  </si>
  <si>
    <t>FORCE SEC FUND 30286</t>
  </si>
  <si>
    <t>ERSTE RESPONSIBLE BOND EMERGING CORPORATE</t>
  </si>
  <si>
    <t>FSF-F0030287</t>
  </si>
  <si>
    <t>FORCE SEC FUND 30287</t>
  </si>
  <si>
    <t>SK 1000</t>
  </si>
  <si>
    <t>FSF-F0030482</t>
  </si>
  <si>
    <t>FORCE SEC FUND 30482</t>
  </si>
  <si>
    <t>Volksbank-Portfolio 33</t>
  </si>
  <si>
    <t>FSF-F0030588</t>
  </si>
  <si>
    <t>FORCE SEC FUND 30588</t>
  </si>
  <si>
    <t>fair-finance Masterfonds</t>
  </si>
  <si>
    <t>FSF-F0030675</t>
  </si>
  <si>
    <t>FORCE SEC FUND 30675</t>
  </si>
  <si>
    <t>Sirius 42</t>
  </si>
  <si>
    <t>FSF-F0030777</t>
  </si>
  <si>
    <t>FORCE SEC FUND 30777</t>
  </si>
  <si>
    <t>Ecology Bond</t>
  </si>
  <si>
    <t>FSF-F0030778</t>
  </si>
  <si>
    <t>FORCE SEC FUND 30778</t>
  </si>
  <si>
    <t>R 32001-Fonds</t>
  </si>
  <si>
    <t>FSF-F0030886</t>
  </si>
  <si>
    <t>FORCE SEC FUND 30886</t>
  </si>
  <si>
    <t>Allianz AP</t>
  </si>
  <si>
    <t>FSF-F0030995</t>
  </si>
  <si>
    <t>FORCE SEC FUND 30995</t>
  </si>
  <si>
    <t>SF 29</t>
  </si>
  <si>
    <t>FSF-F0031392</t>
  </si>
  <si>
    <t>FORCE SEC FUND 31392</t>
  </si>
  <si>
    <t>TENANT</t>
  </si>
  <si>
    <t>Kremser Bank</t>
  </si>
  <si>
    <t>FSF-T0000104</t>
  </si>
  <si>
    <t>FORCE SEC TENANT 104</t>
  </si>
  <si>
    <t>Hainburg</t>
  </si>
  <si>
    <t>FSF-T0000135</t>
  </si>
  <si>
    <t>FORCE SEC TENANT 135</t>
  </si>
  <si>
    <t>Baden</t>
  </si>
  <si>
    <t>FSF-T0000140</t>
  </si>
  <si>
    <t>FORCE SEC TENANT 140</t>
  </si>
  <si>
    <t>Wiener Neustadt</t>
  </si>
  <si>
    <t>FSF-T0000141</t>
  </si>
  <si>
    <t>FORCE SEC TENANT 141</t>
  </si>
  <si>
    <t>Poysdorf</t>
  </si>
  <si>
    <t>FSF-T0000159</t>
  </si>
  <si>
    <t>FORCE SEC TENANT 159</t>
  </si>
  <si>
    <t>Korneuburg</t>
  </si>
  <si>
    <t>FSF-T0000161</t>
  </si>
  <si>
    <t>FORCE SEC TENANT 161</t>
  </si>
  <si>
    <t>EBG</t>
  </si>
  <si>
    <t>FSF-T0000196</t>
  </si>
  <si>
    <t>FORCE SEC TENANT 196</t>
  </si>
  <si>
    <t>Erste Bank</t>
  </si>
  <si>
    <t>FSF-T0000198</t>
  </si>
  <si>
    <t>FORCE SEC TENANT 198</t>
  </si>
  <si>
    <t>Kirchdorf/Krems</t>
  </si>
  <si>
    <t>FSF-T0000218</t>
  </si>
  <si>
    <t>FORCE SEC TENANT 218</t>
  </si>
  <si>
    <t>Mühlviertel-West(Rohrbach)</t>
  </si>
  <si>
    <t>FSF-T0000223</t>
  </si>
  <si>
    <t>FORCE SEC TENANT 223</t>
  </si>
  <si>
    <t>Lambach</t>
  </si>
  <si>
    <t>FSF-T0000247</t>
  </si>
  <si>
    <t>FORCE SEC TENANT 247</t>
  </si>
  <si>
    <t>Peuerbach</t>
  </si>
  <si>
    <t>FSF-T0000258</t>
  </si>
  <si>
    <t>FORCE SEC TENANT 258</t>
  </si>
  <si>
    <t>Allgemeine Sparkasse Oberösterreich</t>
  </si>
  <si>
    <t>FSF-T0000270</t>
  </si>
  <si>
    <t>FORCE SEC TENANT 270</t>
  </si>
  <si>
    <t>Lienz</t>
  </si>
  <si>
    <t>FSF-T0000302</t>
  </si>
  <si>
    <t>FORCE SEC TENANT 302</t>
  </si>
  <si>
    <t>Tiroler Spk.Bank AG</t>
  </si>
  <si>
    <t>FSF-T0000309</t>
  </si>
  <si>
    <t>FORCE SEC TENANT 309</t>
  </si>
  <si>
    <t>Feldkirch</t>
  </si>
  <si>
    <t>FSF-T0000331</t>
  </si>
  <si>
    <t>FORCE SEC TENANT 331</t>
  </si>
  <si>
    <t>Bludenz</t>
  </si>
  <si>
    <t>FSF-T0000332</t>
  </si>
  <si>
    <t>FORCE SEC TENANT 332</t>
  </si>
  <si>
    <t>Bregenz</t>
  </si>
  <si>
    <t>FSF-T0000334</t>
  </si>
  <si>
    <t>FORCE SEC TENANT 334</t>
  </si>
  <si>
    <t>Dornbirn</t>
  </si>
  <si>
    <t>FSF-T0000335</t>
  </si>
  <si>
    <t>FORCE SEC TENANT 335</t>
  </si>
  <si>
    <t>Kufstein</t>
  </si>
  <si>
    <t>FSF-T0000349</t>
  </si>
  <si>
    <t>FORCE SEC TENANT 349</t>
  </si>
  <si>
    <t>Kitzbuehel</t>
  </si>
  <si>
    <t>FSF-T0000351</t>
  </si>
  <si>
    <t>FORCE SEC TENANT 351</t>
  </si>
  <si>
    <t>Schwarz</t>
  </si>
  <si>
    <t>FSF-T0000378</t>
  </si>
  <si>
    <t>FORCE SEC TENANT 378</t>
  </si>
  <si>
    <t>Muerzzuschlag</t>
  </si>
  <si>
    <t>FSF-T0000405</t>
  </si>
  <si>
    <t>FORCE SEC TENANT 405</t>
  </si>
  <si>
    <t>Kaerntner Spk. AG</t>
  </si>
  <si>
    <t>FSF-T0000409</t>
  </si>
  <si>
    <t>FORCE SEC TENANT 409</t>
  </si>
  <si>
    <t>Die Steiermaerkische</t>
  </si>
  <si>
    <t>FSF-T0000450</t>
  </si>
  <si>
    <t>FORCE SEC TENANT 450</t>
  </si>
  <si>
    <t>Feldkirchen</t>
  </si>
  <si>
    <t>FSF-T0000492</t>
  </si>
  <si>
    <t>FORCE SEC TENANT 492</t>
  </si>
  <si>
    <t>Salzburger Spk. Bank AG</t>
  </si>
  <si>
    <t>FSF-T0000509</t>
  </si>
  <si>
    <t>FORCE SEC TENANT 509</t>
  </si>
  <si>
    <t>Erste Sparinvest KAG</t>
  </si>
  <si>
    <t>FSF-T0001001</t>
  </si>
  <si>
    <t>FORCE SEC TENANT 1001</t>
  </si>
  <si>
    <t>Ringturm KAG</t>
  </si>
  <si>
    <t>FSF-T0001002</t>
  </si>
  <si>
    <t>FORCE SEC TENANT 1002</t>
  </si>
  <si>
    <t>Tirolinvest</t>
  </si>
  <si>
    <t>FSF-T0001003</t>
  </si>
  <si>
    <t>FORCE SEC TENANT 1003</t>
  </si>
  <si>
    <t>Volksbank</t>
  </si>
  <si>
    <t>FSF-T0001004</t>
  </si>
  <si>
    <t>FORCE SEC TENANT 1004</t>
  </si>
  <si>
    <t>Hypo NÖ</t>
  </si>
  <si>
    <t>FSF-T0001005</t>
  </si>
  <si>
    <t>FORCE SEC TENANT 1005</t>
  </si>
  <si>
    <t>Schoellerbank</t>
  </si>
  <si>
    <t>FSF-T0001006</t>
  </si>
  <si>
    <t>FORCE SEC TENANT 1006</t>
  </si>
  <si>
    <t>Sparkasse Oberoesterreich</t>
  </si>
  <si>
    <t>FSF-T0001008</t>
  </si>
  <si>
    <t>FORCE SEC TENANT 1008</t>
  </si>
  <si>
    <t>Bankhaus Schellhammer und Schattera</t>
  </si>
  <si>
    <t>FSF-T0001009</t>
  </si>
  <si>
    <t>FORCE SEC TENANT 1009</t>
  </si>
  <si>
    <t>Carl Spaengler KAG</t>
  </si>
  <si>
    <t>FSF-T0001012</t>
  </si>
  <si>
    <t>FORCE SEC TENANT 1012</t>
  </si>
  <si>
    <t>Immo KAG</t>
  </si>
  <si>
    <t>FSF-T0001042</t>
  </si>
  <si>
    <t>FORCE SEC TENANT 1042</t>
  </si>
  <si>
    <t>Erste Asset Management</t>
  </si>
  <si>
    <t>FSF-T0001050</t>
  </si>
  <si>
    <t>FORCE SEC TENANT 1050</t>
  </si>
  <si>
    <t>allgemeiner Mandant</t>
  </si>
  <si>
    <t>FSF-T0004000</t>
  </si>
  <si>
    <t>FORCE SEC TENANT 4000</t>
  </si>
  <si>
    <t>Testmandant</t>
  </si>
  <si>
    <t>FSF-T0004001</t>
  </si>
  <si>
    <t>FORCE SEC TENANT 4001</t>
  </si>
  <si>
    <t>Unbekannter Mandant</t>
  </si>
  <si>
    <t>FSF-T0004002</t>
  </si>
  <si>
    <t>FORCE SEC TENANT 4002</t>
  </si>
  <si>
    <t>A {{&amp;}} P-FONDS</t>
  </si>
  <si>
    <t>MONEY{&amp;}CO BEST OF</t>
  </si>
  <si>
    <t>MONEY{&amp;}CO EQUITY</t>
  </si>
  <si>
    <t>NAMESPACE</t>
  </si>
  <si>
    <t>VARIABLE</t>
  </si>
  <si>
    <t>DEFAULT_VALUE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</si>
</sst>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2"/>
    <xf numFmtId="0" fontId="0" fillId="0" borderId="0" xfId="0" quotePrefix="1"/>
  </cellXfs>
  <cellStyles count="3">
    <cellStyle name="Standard" xfId="0" builtinId="0"/>
    <cellStyle name="Standard 3" xfId="2"/>
    <cellStyle name="Standard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5"/>
  <sheetViews>
    <sheetView tabSelected="1" workbookViewId="0">
      <selection activeCell="A7" sqref="A7"/>
    </sheetView>
  </sheetViews>
  <sheetFormatPr baseColWidth="10" defaultRowHeight="12.75" x14ac:dyDescent="0.2"/>
  <cols>
    <col min="1" max="1" width="12.140625" customWidth="1"/>
    <col min="2" max="2" width="53.7109375" customWidth="1"/>
    <col min="3" max="3" width="20.42578125" customWidth="1"/>
    <col min="4" max="4" width="27.1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 t="s">
        <v>5</v>
      </c>
      <c r="C2" s="1" t="s">
        <v>6</v>
      </c>
      <c r="D2" s="2" t="s">
        <v>7</v>
      </c>
      <c r="E2" t="str">
        <f>"INSERT INTO AUTHORIZATION_OBJECTS (CODE, DESCRIPTION,BUSINESS_NAME,AUTH_OBJ_TYPE_ID) VALUES ('" &amp; C2 &amp; "','" &amp; D2 &amp; "','" &amp; B2 &amp; "'," &amp; 1 &amp; ");"</f>
        <v>INSERT INTO AUTHORIZATION_OBJECTS (CODE, DESCRIPTION,BUSINESS_NAME,AUTH_OBJ_TYPE_ID) VALUES ('FSF-D0000001','FORCE SEC DATA SET 1','Default',1);</v>
      </c>
    </row>
    <row r="3" spans="1:5" x14ac:dyDescent="0.2">
      <c r="A3" t="s">
        <v>4</v>
      </c>
      <c r="B3" t="s">
        <v>8</v>
      </c>
      <c r="C3" s="1" t="s">
        <v>9</v>
      </c>
      <c r="D3" s="2" t="s">
        <v>10</v>
      </c>
      <c r="E3" t="str">
        <f>"INSERT INTO AUTHORIZATION_OBJECTS (CODE, DESCRIPTION,BUSINESS_NAME,AUTH_OBJ_TYPE_ID) VALUES ('" &amp; C3 &amp; "','" &amp; D3 &amp; "','" &amp; B3 &amp; "'," &amp; 1 &amp; ");"</f>
        <v>INSERT INTO AUTHORIZATION_OBJECTS (CODE, DESCRIPTION,BUSINESS_NAME,AUTH_OBJ_TYPE_ID) VALUES ('FSF-D0000002','FORCE SEC DATA SET 2','Limited',1);</v>
      </c>
    </row>
    <row r="4" spans="1:5" x14ac:dyDescent="0.2">
      <c r="A4" t="s">
        <v>4</v>
      </c>
      <c r="B4" t="s">
        <v>11</v>
      </c>
      <c r="C4" s="1" t="s">
        <v>12</v>
      </c>
      <c r="D4" s="2" t="s">
        <v>13</v>
      </c>
      <c r="E4" t="str">
        <f>"INSERT INTO AUTHORIZATION_OBJECTS (CODE, DESCRIPTION,BUSINESS_NAME,AUTH_OBJ_TYPE_ID) VALUES ('" &amp; C4 &amp; "','" &amp; D4 &amp; "','" &amp; B4 &amp; "'," &amp; 1 &amp; ");"</f>
        <v>INSERT INTO AUTHORIZATION_OBJECTS (CODE, DESCRIPTION,BUSINESS_NAME,AUTH_OBJ_TYPE_ID) VALUES ('FSF-D0000003','FORCE SEC DATA SET 3','Transactions',1);</v>
      </c>
    </row>
    <row r="5" spans="1:5" x14ac:dyDescent="0.2">
      <c r="A5" t="s">
        <v>14</v>
      </c>
      <c r="B5" t="s">
        <v>15</v>
      </c>
      <c r="C5" s="1" t="s">
        <v>16</v>
      </c>
      <c r="D5" s="2" t="s">
        <v>17</v>
      </c>
      <c r="E5" t="str">
        <f>"INSERT INTO AUTHORIZATION_OBJECTS (CODE, DESCRIPTION,BUSINESS_NAME,AUTH_OBJ_TYPE_ID) VALUES ('" &amp; C5 &amp; "','" &amp; D5 &amp; "','" &amp; B5 &amp; "'," &amp; 2 &amp; ");"</f>
        <v>INSERT INTO AUTHORIZATION_OBJECTS (CODE, DESCRIPTION,BUSINESS_NAME,AUTH_OBJ_TYPE_ID) VALUES ('FSF-F0000001','FORCE SEC FUND 1','Template Portfolio Group',2);</v>
      </c>
    </row>
    <row r="6" spans="1:5" x14ac:dyDescent="0.2">
      <c r="A6" t="s">
        <v>14</v>
      </c>
      <c r="B6" t="s">
        <v>18</v>
      </c>
      <c r="C6" s="1" t="s">
        <v>19</v>
      </c>
      <c r="D6" s="2" t="s">
        <v>20</v>
      </c>
      <c r="E6" t="str">
        <f t="shared" ref="E6:E69" si="0">"INSERT INTO AUTHORIZATION_OBJECTS (CODE, DESCRIPTION,BUSINESS_NAME,AUTH_OBJ_TYPE_ID) VALUES ('" &amp; C6 &amp; "','" &amp; D6 &amp; "','" &amp; B6 &amp; "'," &amp; 2 &amp; ");"</f>
        <v>INSERT INTO AUTHORIZATION_OBJECTS (CODE, DESCRIPTION,BUSINESS_NAME,AUTH_OBJ_TYPE_ID) VALUES ('FSF-F0000002','FORCE SEC FUND 2','Modelldepots',2);</v>
      </c>
    </row>
    <row r="7" spans="1:5" x14ac:dyDescent="0.2">
      <c r="A7" t="s">
        <v>14</v>
      </c>
      <c r="B7" t="s">
        <v>21</v>
      </c>
      <c r="C7" s="1" t="s">
        <v>22</v>
      </c>
      <c r="D7" s="2" t="s">
        <v>23</v>
      </c>
      <c r="E7" t="str">
        <f t="shared" si="0"/>
        <v>INSERT INTO AUTHORIZATION_OBJECTS (CODE, DESCRIPTION,BUSINESS_NAME,AUTH_OBJ_TYPE_ID) VALUES ('FSF-F0000004','FORCE SEC FUND 4','Orders Trading',2);</v>
      </c>
    </row>
    <row r="8" spans="1:5" x14ac:dyDescent="0.2">
      <c r="A8" t="s">
        <v>14</v>
      </c>
      <c r="B8" t="s">
        <v>24</v>
      </c>
      <c r="C8" s="1" t="s">
        <v>25</v>
      </c>
      <c r="D8" s="2" t="s">
        <v>26</v>
      </c>
      <c r="E8" t="str">
        <f t="shared" si="0"/>
        <v>INSERT INTO AUTHORIZATION_OBJECTS (CODE, DESCRIPTION,BUSINESS_NAME,AUTH_OBJ_TYPE_ID) VALUES ('FSF-F0000556','FORCE SEC FUND 556','Template Portfolio Group Master Sub Funds',2);</v>
      </c>
    </row>
    <row r="9" spans="1:5" x14ac:dyDescent="0.2">
      <c r="A9" t="s">
        <v>14</v>
      </c>
      <c r="B9" t="s">
        <v>27</v>
      </c>
      <c r="C9" s="1" t="s">
        <v>28</v>
      </c>
      <c r="D9" s="2" t="s">
        <v>29</v>
      </c>
      <c r="E9" t="str">
        <f t="shared" si="0"/>
        <v>INSERT INTO AUTHORIZATION_OBJECTS (CODE, DESCRIPTION,BUSINESS_NAME,AUTH_OBJ_TYPE_ID) VALUES ('FSF-F0000560','FORCE SEC FUND 560','Portfoliogroup for Benchmarkmaster',2);</v>
      </c>
    </row>
    <row r="10" spans="1:5" x14ac:dyDescent="0.2">
      <c r="A10" t="s">
        <v>14</v>
      </c>
      <c r="B10" t="s">
        <v>30</v>
      </c>
      <c r="C10" s="1" t="s">
        <v>31</v>
      </c>
      <c r="D10" s="2" t="s">
        <v>32</v>
      </c>
      <c r="E10" t="str">
        <f t="shared" si="0"/>
        <v>INSERT INTO AUTHORIZATION_OBJECTS (CODE, DESCRIPTION,BUSINESS_NAME,AUTH_OBJ_TYPE_ID) VALUES ('FSF-F0000561','FORCE SEC FUND 561','NAV Performance',2);</v>
      </c>
    </row>
    <row r="11" spans="1:5" x14ac:dyDescent="0.2">
      <c r="A11" t="s">
        <v>14</v>
      </c>
      <c r="B11" t="s">
        <v>33</v>
      </c>
      <c r="C11" s="1" t="s">
        <v>34</v>
      </c>
      <c r="D11" s="2" t="s">
        <v>35</v>
      </c>
      <c r="E11" t="str">
        <f t="shared" si="0"/>
        <v>INSERT INTO AUTHORIZATION_OBJECTS (CODE, DESCRIPTION,BUSINESS_NAME,AUTH_OBJ_TYPE_ID) VALUES ('FSF-F0007812','FORCE SEC FUND 7812','VBV EURO BOND PASSIV, letzter RW 29.03.11; 113,26',2);</v>
      </c>
    </row>
    <row r="12" spans="1:5" x14ac:dyDescent="0.2">
      <c r="A12" t="s">
        <v>14</v>
      </c>
      <c r="B12" t="s">
        <v>36</v>
      </c>
      <c r="C12" s="1" t="s">
        <v>37</v>
      </c>
      <c r="D12" s="2" t="s">
        <v>38</v>
      </c>
      <c r="E12" t="str">
        <f t="shared" si="0"/>
        <v>INSERT INTO AUTHORIZATION_OBJECTS (CODE, DESCRIPTION,BUSINESS_NAME,AUTH_OBJ_TYPE_ID) VALUES ('FSF-F0007813','FORCE SEC FUND 7813','ESPA GARANT ASIA Laufzeitende 30.11.2012',2);</v>
      </c>
    </row>
    <row r="13" spans="1:5" x14ac:dyDescent="0.2">
      <c r="A13" t="s">
        <v>14</v>
      </c>
      <c r="B13" t="s">
        <v>39</v>
      </c>
      <c r="C13" s="1" t="s">
        <v>40</v>
      </c>
      <c r="D13" s="2" t="s">
        <v>41</v>
      </c>
      <c r="E13" t="str">
        <f t="shared" si="0"/>
        <v>INSERT INTO AUTHORIZATION_OBJECTS (CODE, DESCRIPTION,BUSINESS_NAME,AUTH_OBJ_TYPE_ID) VALUES ('FSF-F0007814','FORCE SEC FUND 7814','SPARKASSEN 1 - geschlossen 22.02.2012',2);</v>
      </c>
    </row>
    <row r="14" spans="1:5" x14ac:dyDescent="0.2">
      <c r="A14" t="s">
        <v>14</v>
      </c>
      <c r="B14" t="s">
        <v>42</v>
      </c>
      <c r="C14" s="1" t="s">
        <v>43</v>
      </c>
      <c r="D14" s="2" t="s">
        <v>44</v>
      </c>
      <c r="E14" t="str">
        <f t="shared" si="0"/>
        <v>INSERT INTO AUTHORIZATION_OBJECTS (CODE, DESCRIPTION,BUSINESS_NAME,AUTH_OBJ_TYPE_ID) VALUES ('FSF-F0008542','FORCE SEC FUND 8542','Testfonds Max Mustermann',2);</v>
      </c>
    </row>
    <row r="15" spans="1:5" x14ac:dyDescent="0.2">
      <c r="A15" t="s">
        <v>14</v>
      </c>
      <c r="B15" t="s">
        <v>45</v>
      </c>
      <c r="C15" s="1" t="s">
        <v>46</v>
      </c>
      <c r="D15" s="2" t="s">
        <v>47</v>
      </c>
      <c r="E15" t="str">
        <f t="shared" si="0"/>
        <v>INSERT INTO AUTHORIZATION_OBJECTS (CODE, DESCRIPTION,BUSINESS_NAME,AUTH_OBJ_TYPE_ID) VALUES ('FSF-F0008639','FORCE SEC FUND 8639','E 7 geschlossen letzter RW 17.06.13',2);</v>
      </c>
    </row>
    <row r="16" spans="1:5" x14ac:dyDescent="0.2">
      <c r="A16" t="s">
        <v>14</v>
      </c>
      <c r="B16" t="s">
        <v>48</v>
      </c>
      <c r="C16" s="1" t="s">
        <v>49</v>
      </c>
      <c r="D16" s="2" t="s">
        <v>50</v>
      </c>
      <c r="E16" t="str">
        <f t="shared" si="0"/>
        <v>INSERT INTO AUTHORIZATION_OBJECTS (CODE, DESCRIPTION,BUSINESS_NAME,AUTH_OBJ_TYPE_ID) VALUES ('FSF-F0008640','FORCE SEC FUND 8640','E 77',2);</v>
      </c>
    </row>
    <row r="17" spans="1:5" x14ac:dyDescent="0.2">
      <c r="A17" t="s">
        <v>14</v>
      </c>
      <c r="B17" t="s">
        <v>51</v>
      </c>
      <c r="C17" s="1" t="s">
        <v>52</v>
      </c>
      <c r="D17" s="2" t="s">
        <v>53</v>
      </c>
      <c r="E17" t="str">
        <f t="shared" si="0"/>
        <v>INSERT INTO AUTHORIZATION_OBJECTS (CODE, DESCRIPTION,BUSINESS_NAME,AUTH_OBJ_TYPE_ID) VALUES ('FSF-F0008641','FORCE SEC FUND 8641','KOMMERZ 11',2);</v>
      </c>
    </row>
    <row r="18" spans="1:5" x14ac:dyDescent="0.2">
      <c r="A18" t="s">
        <v>14</v>
      </c>
      <c r="B18" t="s">
        <v>54</v>
      </c>
      <c r="C18" s="1" t="s">
        <v>55</v>
      </c>
      <c r="D18" s="2" t="s">
        <v>56</v>
      </c>
      <c r="E18" t="str">
        <f t="shared" si="0"/>
        <v>INSERT INTO AUTHORIZATION_OBJECTS (CODE, DESCRIPTION,BUSINESS_NAME,AUTH_OBJ_TYPE_ID) VALUES ('FSF-F0008642','FORCE SEC FUND 8642','EKA-KOMMERZ 14',2);</v>
      </c>
    </row>
    <row r="19" spans="1:5" x14ac:dyDescent="0.2">
      <c r="A19" t="s">
        <v>14</v>
      </c>
      <c r="B19" t="s">
        <v>57</v>
      </c>
      <c r="C19" s="1" t="s">
        <v>58</v>
      </c>
      <c r="D19" s="2" t="s">
        <v>59</v>
      </c>
      <c r="E19" t="str">
        <f t="shared" si="0"/>
        <v>INSERT INTO AUTHORIZATION_OBJECTS (CODE, DESCRIPTION,BUSINESS_NAME,AUTH_OBJ_TYPE_ID) VALUES ('FSF-F0008656','FORCE SEC FUND 8656','S EUROPE',2);</v>
      </c>
    </row>
    <row r="20" spans="1:5" x14ac:dyDescent="0.2">
      <c r="A20" t="s">
        <v>14</v>
      </c>
      <c r="B20" t="s">
        <v>60</v>
      </c>
      <c r="C20" s="1" t="s">
        <v>61</v>
      </c>
      <c r="D20" s="2" t="s">
        <v>62</v>
      </c>
      <c r="E20" t="str">
        <f t="shared" si="0"/>
        <v>INSERT INTO AUTHORIZATION_OBJECTS (CODE, DESCRIPTION,BUSINESS_NAME,AUTH_OBJ_TYPE_ID) VALUES ('FSF-F0008657','FORCE SEC FUND 8657','ESPA BOND EURO-ALPHA',2);</v>
      </c>
    </row>
    <row r="21" spans="1:5" x14ac:dyDescent="0.2">
      <c r="A21" t="s">
        <v>14</v>
      </c>
      <c r="B21" t="s">
        <v>63</v>
      </c>
      <c r="C21" s="1" t="s">
        <v>64</v>
      </c>
      <c r="D21" s="2" t="s">
        <v>65</v>
      </c>
      <c r="E21" t="str">
        <f t="shared" si="0"/>
        <v>INSERT INTO AUTHORIZATION_OBJECTS (CODE, DESCRIPTION,BUSINESS_NAME,AUTH_OBJ_TYPE_ID) VALUES ('FSF-F0008668','FORCE SEC FUND 8668','EURO MS-FONDS',2);</v>
      </c>
    </row>
    <row r="22" spans="1:5" x14ac:dyDescent="0.2">
      <c r="A22" t="s">
        <v>14</v>
      </c>
      <c r="B22" t="s">
        <v>66</v>
      </c>
      <c r="C22" s="1" t="s">
        <v>67</v>
      </c>
      <c r="D22" s="2" t="s">
        <v>68</v>
      </c>
      <c r="E22" t="str">
        <f t="shared" si="0"/>
        <v>INSERT INTO AUTHORIZATION_OBJECTS (CODE, DESCRIPTION,BUSINESS_NAME,AUTH_OBJ_TYPE_ID) VALUES ('FSF-F0008669','FORCE SEC FUND 8669','KOMMERZ 22 geschl. 30.10.2013',2);</v>
      </c>
    </row>
    <row r="23" spans="1:5" x14ac:dyDescent="0.2">
      <c r="A23" t="s">
        <v>14</v>
      </c>
      <c r="B23" t="s">
        <v>69</v>
      </c>
      <c r="C23" s="1" t="s">
        <v>70</v>
      </c>
      <c r="D23" s="2" t="s">
        <v>71</v>
      </c>
      <c r="E23" t="str">
        <f t="shared" si="0"/>
        <v>INSERT INTO AUTHORIZATION_OBJECTS (CODE, DESCRIPTION,BUSINESS_NAME,AUTH_OBJ_TYPE_ID) VALUES ('FSF-F0008670','FORCE SEC FUND 8670','XT EUROPA',2);</v>
      </c>
    </row>
    <row r="24" spans="1:5" x14ac:dyDescent="0.2">
      <c r="A24" t="s">
        <v>14</v>
      </c>
      <c r="B24" t="s">
        <v>72</v>
      </c>
      <c r="C24" s="1" t="s">
        <v>73</v>
      </c>
      <c r="D24" s="2" t="s">
        <v>74</v>
      </c>
      <c r="E24" t="str">
        <f t="shared" si="0"/>
        <v>INSERT INTO AUTHORIZATION_OBJECTS (CODE, DESCRIPTION,BUSINESS_NAME,AUTH_OBJ_TYPE_ID) VALUES ('FSF-F0008671','FORCE SEC FUND 8671','15AU letzter RW 28.09.2011',2);</v>
      </c>
    </row>
    <row r="25" spans="1:5" x14ac:dyDescent="0.2">
      <c r="A25" t="s">
        <v>14</v>
      </c>
      <c r="B25" t="s">
        <v>75</v>
      </c>
      <c r="C25" s="1" t="s">
        <v>76</v>
      </c>
      <c r="D25" s="2" t="s">
        <v>77</v>
      </c>
      <c r="E25" t="str">
        <f t="shared" si="0"/>
        <v>INSERT INTO AUTHORIZATION_OBJECTS (CODE, DESCRIPTION,BUSINESS_NAME,AUTH_OBJ_TYPE_ID) VALUES ('FSF-F0008672','FORCE SEC FUND 8672','SPARKASSEN 17',2);</v>
      </c>
    </row>
    <row r="26" spans="1:5" x14ac:dyDescent="0.2">
      <c r="A26" t="s">
        <v>14</v>
      </c>
      <c r="B26" t="s">
        <v>78</v>
      </c>
      <c r="C26" s="1" t="s">
        <v>79</v>
      </c>
      <c r="D26" s="2" t="s">
        <v>80</v>
      </c>
      <c r="E26" t="str">
        <f t="shared" si="0"/>
        <v>INSERT INTO AUTHORIZATION_OBJECTS (CODE, DESCRIPTION,BUSINESS_NAME,AUTH_OBJ_TYPE_ID) VALUES ('FSF-F0008673','FORCE SEC FUND 8673','K 402',2);</v>
      </c>
    </row>
    <row r="27" spans="1:5" x14ac:dyDescent="0.2">
      <c r="A27" t="s">
        <v>14</v>
      </c>
      <c r="B27" t="s">
        <v>81</v>
      </c>
      <c r="C27" s="1" t="s">
        <v>82</v>
      </c>
      <c r="D27" s="2" t="s">
        <v>83</v>
      </c>
      <c r="E27" t="str">
        <f t="shared" si="0"/>
        <v>INSERT INTO AUTHORIZATION_OBJECTS (CODE, DESCRIPTION,BUSINESS_NAME,AUTH_OBJ_TYPE_ID) VALUES ('FSF-F0008674','FORCE SEC FUND 8674','VBV BOTTUM UP VALUE EQUITIES',2);</v>
      </c>
    </row>
    <row r="28" spans="1:5" x14ac:dyDescent="0.2">
      <c r="A28" t="s">
        <v>14</v>
      </c>
      <c r="B28" t="s">
        <v>84</v>
      </c>
      <c r="C28" s="1" t="s">
        <v>85</v>
      </c>
      <c r="D28" s="2" t="s">
        <v>86</v>
      </c>
      <c r="E28" t="str">
        <f t="shared" si="0"/>
        <v>INSERT INTO AUTHORIZATION_OBJECTS (CODE, DESCRIPTION,BUSINESS_NAME,AUTH_OBJ_TYPE_ID) VALUES ('FSF-F0008675','FORCE SEC FUND 8675','VBV Emerging Markets Equities',2);</v>
      </c>
    </row>
    <row r="29" spans="1:5" x14ac:dyDescent="0.2">
      <c r="A29" t="s">
        <v>14</v>
      </c>
      <c r="B29" t="s">
        <v>87</v>
      </c>
      <c r="C29" s="1" t="s">
        <v>88</v>
      </c>
      <c r="D29" s="2" t="s">
        <v>89</v>
      </c>
      <c r="E29" t="str">
        <f t="shared" si="0"/>
        <v>INSERT INTO AUTHORIZATION_OBJECTS (CODE, DESCRIPTION,BUSINESS_NAME,AUTH_OBJ_TYPE_ID) VALUES ('FSF-F0008679','FORCE SEC FUND 8679','S-ZukunftAktien 3',2);</v>
      </c>
    </row>
    <row r="30" spans="1:5" x14ac:dyDescent="0.2">
      <c r="A30" t="s">
        <v>14</v>
      </c>
      <c r="B30" t="s">
        <v>90</v>
      </c>
      <c r="C30" s="1" t="s">
        <v>91</v>
      </c>
      <c r="D30" s="2" t="s">
        <v>92</v>
      </c>
      <c r="E30" t="str">
        <f t="shared" si="0"/>
        <v>INSERT INTO AUTHORIZATION_OBJECTS (CODE, DESCRIPTION,BUSINESS_NAME,AUTH_OBJ_TYPE_ID) VALUES ('FSF-F0008681','FORCE SEC FUND 8681','ECM GLOBAL GARANT',2);</v>
      </c>
    </row>
    <row r="31" spans="1:5" x14ac:dyDescent="0.2">
      <c r="A31" t="s">
        <v>14</v>
      </c>
      <c r="B31" t="s">
        <v>93</v>
      </c>
      <c r="C31" s="1" t="s">
        <v>94</v>
      </c>
      <c r="D31" s="2" t="s">
        <v>95</v>
      </c>
      <c r="E31" t="str">
        <f t="shared" si="0"/>
        <v>INSERT INTO AUTHORIZATION_OBJECTS (CODE, DESCRIPTION,BUSINESS_NAME,AUTH_OBJ_TYPE_ID) VALUES ('FSF-F0008682','FORCE SEC FUND 8682','s Zukunft Renten 1',2);</v>
      </c>
    </row>
    <row r="32" spans="1:5" x14ac:dyDescent="0.2">
      <c r="A32" t="s">
        <v>14</v>
      </c>
      <c r="B32" t="s">
        <v>96</v>
      </c>
      <c r="C32" s="1" t="s">
        <v>97</v>
      </c>
      <c r="D32" s="2" t="s">
        <v>98</v>
      </c>
      <c r="E32" t="str">
        <f t="shared" si="0"/>
        <v>INSERT INTO AUTHORIZATION_OBJECTS (CODE, DESCRIPTION,BUSINESS_NAME,AUTH_OBJ_TYPE_ID) VALUES ('FSF-F0008685','FORCE SEC FUND 8685','Testfonds Leverage',2);</v>
      </c>
    </row>
    <row r="33" spans="1:5" x14ac:dyDescent="0.2">
      <c r="A33" t="s">
        <v>14</v>
      </c>
      <c r="B33" t="s">
        <v>99</v>
      </c>
      <c r="C33" s="1" t="s">
        <v>100</v>
      </c>
      <c r="D33" s="2" t="s">
        <v>101</v>
      </c>
      <c r="E33" t="str">
        <f t="shared" si="0"/>
        <v>INSERT INTO AUTHORIZATION_OBJECTS (CODE, DESCRIPTION,BUSINESS_NAME,AUTH_OBJ_TYPE_ID) VALUES ('FSF-F0008704','FORCE SEC FUND 8704','ESPA GARANT COMMODITIES laufzeite. 28.03',2);</v>
      </c>
    </row>
    <row r="34" spans="1:5" x14ac:dyDescent="0.2">
      <c r="A34" t="s">
        <v>14</v>
      </c>
      <c r="B34" t="s">
        <v>102</v>
      </c>
      <c r="C34" s="1" t="s">
        <v>103</v>
      </c>
      <c r="D34" s="2" t="s">
        <v>104</v>
      </c>
      <c r="E34" t="str">
        <f t="shared" si="0"/>
        <v>INSERT INTO AUTHORIZATION_OBJECTS (CODE, DESCRIPTION,BUSINESS_NAME,AUTH_OBJ_TYPE_ID) VALUES ('FSF-F0008822','FORCE SEC FUND 8822','SPARKASSEN 14 - Schließung 17.11.10',2);</v>
      </c>
    </row>
    <row r="35" spans="1:5" x14ac:dyDescent="0.2">
      <c r="A35" t="s">
        <v>14</v>
      </c>
      <c r="B35" t="s">
        <v>105</v>
      </c>
      <c r="C35" s="1" t="s">
        <v>106</v>
      </c>
      <c r="D35" s="2" t="s">
        <v>107</v>
      </c>
      <c r="E35" t="str">
        <f t="shared" si="0"/>
        <v>INSERT INTO AUTHORIZATION_OBJECTS (CODE, DESCRIPTION,BUSINESS_NAME,AUTH_OBJ_TYPE_ID) VALUES ('FSF-F0008823','FORCE SEC FUND 8823','SPARKASSEN 11',2);</v>
      </c>
    </row>
    <row r="36" spans="1:5" x14ac:dyDescent="0.2">
      <c r="A36" t="s">
        <v>14</v>
      </c>
      <c r="B36" t="s">
        <v>108</v>
      </c>
      <c r="C36" s="1" t="s">
        <v>109</v>
      </c>
      <c r="D36" s="2" t="s">
        <v>110</v>
      </c>
      <c r="E36" t="str">
        <f t="shared" si="0"/>
        <v>INSERT INTO AUTHORIZATION_OBJECTS (CODE, DESCRIPTION,BUSINESS_NAME,AUTH_OBJ_TYPE_ID) VALUES ('FSF-F0008824','FORCE SEC FUND 8824','SPARKASSEN 19',2);</v>
      </c>
    </row>
    <row r="37" spans="1:5" x14ac:dyDescent="0.2">
      <c r="A37" t="s">
        <v>14</v>
      </c>
      <c r="B37" t="s">
        <v>111</v>
      </c>
      <c r="C37" s="1" t="s">
        <v>112</v>
      </c>
      <c r="D37" s="2" t="s">
        <v>113</v>
      </c>
      <c r="E37" t="str">
        <f t="shared" si="0"/>
        <v>INSERT INTO AUTHORIZATION_OBJECTS (CODE, DESCRIPTION,BUSINESS_NAME,AUTH_OBJ_TYPE_ID) VALUES ('FSF-F0008825','FORCE SEC FUND 8825','SPARKASSEN 2',2);</v>
      </c>
    </row>
    <row r="38" spans="1:5" x14ac:dyDescent="0.2">
      <c r="A38" t="s">
        <v>14</v>
      </c>
      <c r="B38" t="s">
        <v>114</v>
      </c>
      <c r="C38" s="1" t="s">
        <v>115</v>
      </c>
      <c r="D38" s="2" t="s">
        <v>116</v>
      </c>
      <c r="E38" t="str">
        <f t="shared" si="0"/>
        <v>INSERT INTO AUTHORIZATION_OBJECTS (CODE, DESCRIPTION,BUSINESS_NAME,AUTH_OBJ_TYPE_ID) VALUES ('FSF-F0008826','FORCE SEC FUND 8826','A 92 letzter RW 13.01.2012',2);</v>
      </c>
    </row>
    <row r="39" spans="1:5" x14ac:dyDescent="0.2">
      <c r="A39" t="s">
        <v>14</v>
      </c>
      <c r="B39" t="s">
        <v>117</v>
      </c>
      <c r="C39" s="1" t="s">
        <v>118</v>
      </c>
      <c r="D39" s="2" t="s">
        <v>119</v>
      </c>
      <c r="E39" t="str">
        <f t="shared" si="0"/>
        <v>INSERT INTO AUTHORIZATION_OBJECTS (CODE, DESCRIPTION,BUSINESS_NAME,AUTH_OBJ_TYPE_ID) VALUES ('FSF-F0008827','FORCE SEC FUND 8827','KA 2',2);</v>
      </c>
    </row>
    <row r="40" spans="1:5" x14ac:dyDescent="0.2">
      <c r="A40" t="s">
        <v>14</v>
      </c>
      <c r="B40" t="s">
        <v>120</v>
      </c>
      <c r="C40" s="1" t="s">
        <v>121</v>
      </c>
      <c r="D40" s="2" t="s">
        <v>122</v>
      </c>
      <c r="E40" t="str">
        <f t="shared" si="0"/>
        <v>INSERT INTO AUTHORIZATION_OBJECTS (CODE, DESCRIPTION,BUSINESS_NAME,AUTH_OBJ_TYPE_ID) VALUES ('FSF-F0008828','FORCE SEC FUND 8828','SPARKASSEN 30 geschlossen 02.12.2011',2);</v>
      </c>
    </row>
    <row r="41" spans="1:5" x14ac:dyDescent="0.2">
      <c r="A41" t="s">
        <v>14</v>
      </c>
      <c r="B41" t="s">
        <v>2383</v>
      </c>
      <c r="C41" s="1" t="s">
        <v>123</v>
      </c>
      <c r="D41" s="2" t="s">
        <v>124</v>
      </c>
      <c r="E41" t="str">
        <f t="shared" si="0"/>
        <v>INSERT INTO AUTHORIZATION_OBJECTS (CODE, DESCRIPTION,BUSINESS_NAME,AUTH_OBJ_TYPE_ID) VALUES ('FSF-F0008829','FORCE SEC FUND 8829','A {{&amp;}} P-FONDS',2);</v>
      </c>
    </row>
    <row r="42" spans="1:5" x14ac:dyDescent="0.2">
      <c r="A42" t="s">
        <v>14</v>
      </c>
      <c r="B42" t="s">
        <v>125</v>
      </c>
      <c r="C42" s="1" t="s">
        <v>126</v>
      </c>
      <c r="D42" s="2" t="s">
        <v>127</v>
      </c>
      <c r="E42" t="str">
        <f t="shared" si="0"/>
        <v>INSERT INTO AUTHORIZATION_OBJECTS (CODE, DESCRIPTION,BUSINESS_NAME,AUTH_OBJ_TYPE_ID) VALUES ('FSF-F0008830','FORCE SEC FUND 8830','E 4 - FONDS',2);</v>
      </c>
    </row>
    <row r="43" spans="1:5" x14ac:dyDescent="0.2">
      <c r="A43" t="s">
        <v>14</v>
      </c>
      <c r="B43" t="s">
        <v>128</v>
      </c>
      <c r="C43" s="1" t="s">
        <v>129</v>
      </c>
      <c r="D43" s="2" t="s">
        <v>130</v>
      </c>
      <c r="E43" t="str">
        <f t="shared" si="0"/>
        <v>INSERT INTO AUTHORIZATION_OBJECTS (CODE, DESCRIPTION,BUSINESS_NAME,AUTH_OBJ_TYPE_ID) VALUES ('FSF-F0008831','FORCE SEC FUND 8831','SPARKASSEN 8',2);</v>
      </c>
    </row>
    <row r="44" spans="1:5" x14ac:dyDescent="0.2">
      <c r="A44" t="s">
        <v>14</v>
      </c>
      <c r="B44" t="s">
        <v>131</v>
      </c>
      <c r="C44" s="1" t="s">
        <v>132</v>
      </c>
      <c r="D44" s="2" t="s">
        <v>133</v>
      </c>
      <c r="E44" t="str">
        <f t="shared" si="0"/>
        <v>INSERT INTO AUTHORIZATION_OBJECTS (CODE, DESCRIPTION,BUSINESS_NAME,AUTH_OBJ_TYPE_ID) VALUES ('FSF-F0008832','FORCE SEC FUND 8832','ESPA PORTFOLIO BALANCED 30',2);</v>
      </c>
    </row>
    <row r="45" spans="1:5" x14ac:dyDescent="0.2">
      <c r="A45" t="s">
        <v>14</v>
      </c>
      <c r="B45" t="s">
        <v>134</v>
      </c>
      <c r="C45" s="1" t="s">
        <v>135</v>
      </c>
      <c r="D45" s="2" t="s">
        <v>136</v>
      </c>
      <c r="E45" t="str">
        <f t="shared" si="0"/>
        <v>INSERT INTO AUTHORIZATION_OBJECTS (CODE, DESCRIPTION,BUSINESS_NAME,AUTH_OBJ_TYPE_ID) VALUES ('FSF-F0008833','FORCE SEC FUND 8833','SPARKASSEN 21',2);</v>
      </c>
    </row>
    <row r="46" spans="1:5" x14ac:dyDescent="0.2">
      <c r="A46" t="s">
        <v>14</v>
      </c>
      <c r="B46" t="s">
        <v>137</v>
      </c>
      <c r="C46" s="1" t="s">
        <v>138</v>
      </c>
      <c r="D46" s="2" t="s">
        <v>139</v>
      </c>
      <c r="E46" t="str">
        <f t="shared" si="0"/>
        <v>INSERT INTO AUTHORIZATION_OBJECTS (CODE, DESCRIPTION,BUSINESS_NAME,AUTH_OBJ_TYPE_ID) VALUES ('FSF-F0008834','FORCE SEC FUND 8834','SPARKASSEN 18',2);</v>
      </c>
    </row>
    <row r="47" spans="1:5" x14ac:dyDescent="0.2">
      <c r="A47" t="s">
        <v>14</v>
      </c>
      <c r="B47" t="s">
        <v>140</v>
      </c>
      <c r="C47" s="1" t="s">
        <v>141</v>
      </c>
      <c r="D47" s="2" t="s">
        <v>142</v>
      </c>
      <c r="E47" t="str">
        <f t="shared" si="0"/>
        <v>INSERT INTO AUTHORIZATION_OBJECTS (CODE, DESCRIPTION,BUSINESS_NAME,AUTH_OBJ_TYPE_ID) VALUES ('FSF-F0008835','FORCE SEC FUND 8835','SPARKASSEN 5',2);</v>
      </c>
    </row>
    <row r="48" spans="1:5" x14ac:dyDescent="0.2">
      <c r="A48" t="s">
        <v>14</v>
      </c>
      <c r="B48" t="s">
        <v>143</v>
      </c>
      <c r="C48" s="1" t="s">
        <v>144</v>
      </c>
      <c r="D48" s="2" t="s">
        <v>145</v>
      </c>
      <c r="E48" t="str">
        <f t="shared" si="0"/>
        <v>INSERT INTO AUTHORIZATION_OBJECTS (CODE, DESCRIPTION,BUSINESS_NAME,AUTH_OBJ_TYPE_ID) VALUES ('FSF-F0008836','FORCE SEC FUND 8836','SPARKASSEN 13',2);</v>
      </c>
    </row>
    <row r="49" spans="1:5" x14ac:dyDescent="0.2">
      <c r="A49" t="s">
        <v>14</v>
      </c>
      <c r="B49" t="s">
        <v>146</v>
      </c>
      <c r="C49" s="1" t="s">
        <v>147</v>
      </c>
      <c r="D49" s="2" t="s">
        <v>148</v>
      </c>
      <c r="E49" t="str">
        <f t="shared" si="0"/>
        <v>INSERT INTO AUTHORIZATION_OBJECTS (CODE, DESCRIPTION,BUSINESS_NAME,AUTH_OBJ_TYPE_ID) VALUES ('FSF-F0008837','FORCE SEC FUND 8837','SPARKASSEN 15 - geschlossen 26.03.2012',2);</v>
      </c>
    </row>
    <row r="50" spans="1:5" x14ac:dyDescent="0.2">
      <c r="A50" t="s">
        <v>14</v>
      </c>
      <c r="B50" t="s">
        <v>149</v>
      </c>
      <c r="C50" s="1" t="s">
        <v>150</v>
      </c>
      <c r="D50" s="2" t="s">
        <v>151</v>
      </c>
      <c r="E50" t="str">
        <f t="shared" si="0"/>
        <v>INSERT INTO AUTHORIZATION_OBJECTS (CODE, DESCRIPTION,BUSINESS_NAME,AUTH_OBJ_TYPE_ID) VALUES ('FSF-F0008838','FORCE SEC FUND 8838','SALZBURGER SPARKASSE BOND EUROLAND',2);</v>
      </c>
    </row>
    <row r="51" spans="1:5" x14ac:dyDescent="0.2">
      <c r="A51" t="s">
        <v>14</v>
      </c>
      <c r="B51" t="s">
        <v>152</v>
      </c>
      <c r="C51" s="1" t="s">
        <v>153</v>
      </c>
      <c r="D51" s="2" t="s">
        <v>154</v>
      </c>
      <c r="E51" t="str">
        <f t="shared" si="0"/>
        <v>INSERT INTO AUTHORIZATION_OBJECTS (CODE, DESCRIPTION,BUSINESS_NAME,AUTH_OBJ_TYPE_ID) VALUES ('FSF-F0008839','FORCE SEC FUND 8839','SALZBURGER SPARKASSE RETURN GERMANY',2);</v>
      </c>
    </row>
    <row r="52" spans="1:5" x14ac:dyDescent="0.2">
      <c r="A52" t="s">
        <v>14</v>
      </c>
      <c r="B52" t="s">
        <v>155</v>
      </c>
      <c r="C52" s="1" t="s">
        <v>156</v>
      </c>
      <c r="D52" s="2" t="s">
        <v>157</v>
      </c>
      <c r="E52" t="str">
        <f t="shared" si="0"/>
        <v>INSERT INTO AUTHORIZATION_OBJECTS (CODE, DESCRIPTION,BUSINESS_NAME,AUTH_OBJ_TYPE_ID) VALUES ('FSF-F0008840','FORCE SEC FUND 8840','ESPA BOND DOLLAR',2);</v>
      </c>
    </row>
    <row r="53" spans="1:5" x14ac:dyDescent="0.2">
      <c r="A53" t="s">
        <v>14</v>
      </c>
      <c r="B53" t="s">
        <v>158</v>
      </c>
      <c r="C53" s="1" t="s">
        <v>159</v>
      </c>
      <c r="D53" s="2" t="s">
        <v>160</v>
      </c>
      <c r="E53" t="str">
        <f t="shared" si="0"/>
        <v>INSERT INTO AUTHORIZATION_OBJECTS (CODE, DESCRIPTION,BUSINESS_NAME,AUTH_OBJ_TYPE_ID) VALUES ('FSF-F0008841','FORCE SEC FUND 8841','UNIQA EUR.HG.GRADE B',2);</v>
      </c>
    </row>
    <row r="54" spans="1:5" x14ac:dyDescent="0.2">
      <c r="A54" t="s">
        <v>14</v>
      </c>
      <c r="B54" t="s">
        <v>161</v>
      </c>
      <c r="C54" s="1" t="s">
        <v>162</v>
      </c>
      <c r="D54" s="2" t="s">
        <v>163</v>
      </c>
      <c r="E54" t="str">
        <f t="shared" si="0"/>
        <v>INSERT INTO AUTHORIZATION_OBJECTS (CODE, DESCRIPTION,BUSINESS_NAME,AUTH_OBJ_TYPE_ID) VALUES ('FSF-F0008842','FORCE SEC FUND 8842','K 405',2);</v>
      </c>
    </row>
    <row r="55" spans="1:5" x14ac:dyDescent="0.2">
      <c r="A55" t="s">
        <v>14</v>
      </c>
      <c r="B55" t="s">
        <v>164</v>
      </c>
      <c r="C55" s="1" t="s">
        <v>165</v>
      </c>
      <c r="D55" s="2" t="s">
        <v>166</v>
      </c>
      <c r="E55" t="str">
        <f t="shared" si="0"/>
        <v>INSERT INTO AUTHORIZATION_OBJECTS (CODE, DESCRIPTION,BUSINESS_NAME,AUTH_OBJ_TYPE_ID) VALUES ('FSF-F0008843','FORCE SEC FUND 8843','ESPA STOCK BRIC fusion 20.09.2013',2);</v>
      </c>
    </row>
    <row r="56" spans="1:5" x14ac:dyDescent="0.2">
      <c r="A56" t="s">
        <v>14</v>
      </c>
      <c r="B56" t="s">
        <v>167</v>
      </c>
      <c r="C56" s="1" t="s">
        <v>168</v>
      </c>
      <c r="D56" s="2" t="s">
        <v>169</v>
      </c>
      <c r="E56" t="str">
        <f t="shared" si="0"/>
        <v>INSERT INTO AUTHORIZATION_OBJECTS (CODE, DESCRIPTION,BUSINESS_NAME,AUTH_OBJ_TYPE_ID) VALUES ('FSF-F0008844','FORCE SEC FUND 8844','ESPA ALTERNATIVE GLOBAL-MARKETS',2);</v>
      </c>
    </row>
    <row r="57" spans="1:5" x14ac:dyDescent="0.2">
      <c r="A57" t="s">
        <v>14</v>
      </c>
      <c r="B57" t="s">
        <v>170</v>
      </c>
      <c r="C57" s="1" t="s">
        <v>171</v>
      </c>
      <c r="D57" s="2" t="s">
        <v>172</v>
      </c>
      <c r="E57" t="str">
        <f t="shared" si="0"/>
        <v>INSERT INTO AUTHORIZATION_OBJECTS (CODE, DESCRIPTION,BUSINESS_NAME,AUTH_OBJ_TYPE_ID) VALUES ('FSF-F0008845','FORCE SEC FUND 8845','AS 1',2);</v>
      </c>
    </row>
    <row r="58" spans="1:5" x14ac:dyDescent="0.2">
      <c r="A58" t="s">
        <v>14</v>
      </c>
      <c r="B58" t="s">
        <v>173</v>
      </c>
      <c r="C58" s="1" t="s">
        <v>174</v>
      </c>
      <c r="D58" s="2" t="s">
        <v>175</v>
      </c>
      <c r="E58" t="str">
        <f t="shared" si="0"/>
        <v>INSERT INTO AUTHORIZATION_OBJECTS (CODE, DESCRIPTION,BUSINESS_NAME,AUTH_OBJ_TYPE_ID) VALUES ('FSF-F0008846','FORCE SEC FUND 8846','ESPA PROTECT NEW EUROPE Laufzeit. 31.10.',2);</v>
      </c>
    </row>
    <row r="59" spans="1:5" x14ac:dyDescent="0.2">
      <c r="A59" t="s">
        <v>14</v>
      </c>
      <c r="B59" t="s">
        <v>176</v>
      </c>
      <c r="C59" s="1" t="s">
        <v>177</v>
      </c>
      <c r="D59" s="2" t="s">
        <v>178</v>
      </c>
      <c r="E59" t="str">
        <f t="shared" si="0"/>
        <v>INSERT INTO AUTHORIZATION_OBJECTS (CODE, DESCRIPTION,BUSINESS_NAME,AUTH_OBJ_TYPE_ID) VALUES ('FSF-F0008847','FORCE SEC FUND 8847','ERSTE-INTERBOND G1',2);</v>
      </c>
    </row>
    <row r="60" spans="1:5" x14ac:dyDescent="0.2">
      <c r="A60" t="s">
        <v>14</v>
      </c>
      <c r="B60" t="s">
        <v>179</v>
      </c>
      <c r="C60" s="1" t="s">
        <v>180</v>
      </c>
      <c r="D60" s="2" t="s">
        <v>181</v>
      </c>
      <c r="E60" t="str">
        <f t="shared" si="0"/>
        <v>INSERT INTO AUTHORIZATION_OBJECTS (CODE, DESCRIPTION,BUSINESS_NAME,AUTH_OBJ_TYPE_ID) VALUES ('FSF-F0008848','FORCE SEC FUND 8848','CS ZAJISTENY FOND 08',2);</v>
      </c>
    </row>
    <row r="61" spans="1:5" x14ac:dyDescent="0.2">
      <c r="A61" t="s">
        <v>14</v>
      </c>
      <c r="B61" t="s">
        <v>182</v>
      </c>
      <c r="C61" s="1" t="s">
        <v>183</v>
      </c>
      <c r="D61" s="2" t="s">
        <v>184</v>
      </c>
      <c r="E61" t="str">
        <f t="shared" si="0"/>
        <v>INSERT INTO AUTHORIZATION_OBJECTS (CODE, DESCRIPTION,BUSINESS_NAME,AUTH_OBJ_TYPE_ID) VALUES ('FSF-F0008849','FORCE SEC FUND 8849','CS ZAJISTENY FOND 09',2);</v>
      </c>
    </row>
    <row r="62" spans="1:5" x14ac:dyDescent="0.2">
      <c r="A62" t="s">
        <v>14</v>
      </c>
      <c r="B62" t="s">
        <v>185</v>
      </c>
      <c r="C62" s="1" t="s">
        <v>186</v>
      </c>
      <c r="D62" s="2" t="s">
        <v>187</v>
      </c>
      <c r="E62" t="str">
        <f t="shared" si="0"/>
        <v>INSERT INTO AUTHORIZATION_OBJECTS (CODE, DESCRIPTION,BUSINESS_NAME,AUTH_OBJ_TYPE_ID) VALUES ('FSF-F0008850','FORCE SEC FUND 8850','ESPA-CS ZAJISTENY FOND 20 Laufzeitende 31.10.2011',2);</v>
      </c>
    </row>
    <row r="63" spans="1:5" x14ac:dyDescent="0.2">
      <c r="A63" t="s">
        <v>14</v>
      </c>
      <c r="B63" t="s">
        <v>188</v>
      </c>
      <c r="C63" s="1" t="s">
        <v>189</v>
      </c>
      <c r="D63" s="2" t="s">
        <v>190</v>
      </c>
      <c r="E63" t="str">
        <f t="shared" si="0"/>
        <v>INSERT INTO AUTHORIZATION_OBJECTS (CODE, DESCRIPTION,BUSINESS_NAME,AUTH_OBJ_TYPE_ID) VALUES ('FSF-F0008851','FORCE SEC FUND 8851','SPARKASSEN 4',2);</v>
      </c>
    </row>
    <row r="64" spans="1:5" x14ac:dyDescent="0.2">
      <c r="A64" t="s">
        <v>14</v>
      </c>
      <c r="B64" t="s">
        <v>191</v>
      </c>
      <c r="C64" s="1" t="s">
        <v>192</v>
      </c>
      <c r="D64" s="2" t="s">
        <v>193</v>
      </c>
      <c r="E64" t="str">
        <f t="shared" si="0"/>
        <v>INSERT INTO AUTHORIZATION_OBJECTS (CODE, DESCRIPTION,BUSINESS_NAME,AUTH_OBJ_TYPE_ID) VALUES ('FSF-F0008852','FORCE SEC FUND 8852','UJ EUROPE ALAP',2);</v>
      </c>
    </row>
    <row r="65" spans="1:5" x14ac:dyDescent="0.2">
      <c r="A65" t="s">
        <v>14</v>
      </c>
      <c r="B65" t="s">
        <v>194</v>
      </c>
      <c r="C65" s="1" t="s">
        <v>195</v>
      </c>
      <c r="D65" s="2" t="s">
        <v>196</v>
      </c>
      <c r="E65" t="str">
        <f t="shared" si="0"/>
        <v>INSERT INTO AUTHORIZATION_OBJECTS (CODE, DESCRIPTION,BUSINESS_NAME,AUTH_OBJ_TYPE_ID) VALUES ('FSF-F0008853','FORCE SEC FUND 8853','ESPA-CS ZAJISTENY FOND 19 Laufzeitende 31.10.2011',2);</v>
      </c>
    </row>
    <row r="66" spans="1:5" x14ac:dyDescent="0.2">
      <c r="A66" t="s">
        <v>14</v>
      </c>
      <c r="B66" t="s">
        <v>197</v>
      </c>
      <c r="C66" s="1" t="s">
        <v>198</v>
      </c>
      <c r="D66" s="2" t="s">
        <v>199</v>
      </c>
      <c r="E66" t="str">
        <f t="shared" si="0"/>
        <v>INSERT INTO AUTHORIZATION_OBJECTS (CODE, DESCRIPTION,BUSINESS_NAME,AUTH_OBJ_TYPE_ID) VALUES ('FSF-F0008854','FORCE SEC FUND 8854','ESPA GARANT BRIC letzer RW 12.11.13',2);</v>
      </c>
    </row>
    <row r="67" spans="1:5" x14ac:dyDescent="0.2">
      <c r="A67" t="s">
        <v>14</v>
      </c>
      <c r="B67" t="s">
        <v>200</v>
      </c>
      <c r="C67" s="1" t="s">
        <v>201</v>
      </c>
      <c r="D67" s="2" t="s">
        <v>202</v>
      </c>
      <c r="E67" t="str">
        <f t="shared" si="0"/>
        <v>INSERT INTO AUTHORIZATION_OBJECTS (CODE, DESCRIPTION,BUSINESS_NAME,AUTH_OBJ_TYPE_ID) VALUES ('FSF-F0008855','FORCE SEC FUND 8855','ESPA-CS ZAJISTENY FOND 31',2);</v>
      </c>
    </row>
    <row r="68" spans="1:5" x14ac:dyDescent="0.2">
      <c r="A68" t="s">
        <v>14</v>
      </c>
      <c r="B68" t="s">
        <v>203</v>
      </c>
      <c r="C68" s="1" t="s">
        <v>204</v>
      </c>
      <c r="D68" s="2" t="s">
        <v>205</v>
      </c>
      <c r="E68" t="str">
        <f t="shared" si="0"/>
        <v>INSERT INTO AUTHORIZATION_OBJECTS (CODE, DESCRIPTION,BUSINESS_NAME,AUTH_OBJ_TYPE_ID) VALUES ('FSF-F0008856','FORCE SEC FUND 8856','ESPA-CS ZAJISTENY FOND 30',2);</v>
      </c>
    </row>
    <row r="69" spans="1:5" x14ac:dyDescent="0.2">
      <c r="A69" t="s">
        <v>14</v>
      </c>
      <c r="B69" t="s">
        <v>206</v>
      </c>
      <c r="C69" s="1" t="s">
        <v>207</v>
      </c>
      <c r="D69" s="2" t="s">
        <v>208</v>
      </c>
      <c r="E69" t="str">
        <f t="shared" si="0"/>
        <v>INSERT INTO AUTHORIZATION_OBJECTS (CODE, DESCRIPTION,BUSINESS_NAME,AUTH_OBJ_TYPE_ID) VALUES ('FSF-F0008857','FORCE SEC FUND 8857','ESPA-CS ZAJISTENY FOND 39  geschl. 30.10.2013',2);</v>
      </c>
    </row>
    <row r="70" spans="1:5" x14ac:dyDescent="0.2">
      <c r="A70" t="s">
        <v>14</v>
      </c>
      <c r="B70" t="s">
        <v>209</v>
      </c>
      <c r="C70" s="1" t="s">
        <v>210</v>
      </c>
      <c r="D70" s="2" t="s">
        <v>211</v>
      </c>
      <c r="E70" t="str">
        <f t="shared" ref="E70:E133" si="1">"INSERT INTO AUTHORIZATION_OBJECTS (CODE, DESCRIPTION,BUSINESS_NAME,AUTH_OBJ_TYPE_ID) VALUES ('" &amp; C70 &amp; "','" &amp; D70 &amp; "','" &amp; B70 &amp; "'," &amp; 2 &amp; ");"</f>
        <v>INSERT INTO AUTHORIZATION_OBJECTS (CODE, DESCRIPTION,BUSINESS_NAME,AUTH_OBJ_TYPE_ID) VALUES ('FSF-F0008858','FORCE SEC FUND 8858','STREDOEUR.ZAISTENY',2);</v>
      </c>
    </row>
    <row r="71" spans="1:5" x14ac:dyDescent="0.2">
      <c r="A71" t="s">
        <v>14</v>
      </c>
      <c r="B71" t="s">
        <v>212</v>
      </c>
      <c r="C71" s="1" t="s">
        <v>213</v>
      </c>
      <c r="D71" s="2" t="s">
        <v>214</v>
      </c>
      <c r="E71" t="str">
        <f t="shared" si="1"/>
        <v>INSERT INTO AUTHORIZATION_OBJECTS (CODE, DESCRIPTION,BUSINESS_NAME,AUTH_OBJ_TYPE_ID) VALUES ('FSF-F0008859','FORCE SEC FUND 8859','VLV 3',2);</v>
      </c>
    </row>
    <row r="72" spans="1:5" x14ac:dyDescent="0.2">
      <c r="A72" t="s">
        <v>14</v>
      </c>
      <c r="B72" t="s">
        <v>215</v>
      </c>
      <c r="C72" s="1" t="s">
        <v>216</v>
      </c>
      <c r="D72" s="2" t="s">
        <v>217</v>
      </c>
      <c r="E72" t="str">
        <f t="shared" si="1"/>
        <v>INSERT INTO AUTHORIZATION_OBJECTS (CODE, DESCRIPTION,BUSINESS_NAME,AUTH_OBJ_TYPE_ID) VALUES ('FSF-F0008860','FORCE SEC FUND 8860','VBV AKTIEN DACHFONDS I',2);</v>
      </c>
    </row>
    <row r="73" spans="1:5" x14ac:dyDescent="0.2">
      <c r="A73" t="s">
        <v>14</v>
      </c>
      <c r="B73" t="s">
        <v>218</v>
      </c>
      <c r="C73" s="1" t="s">
        <v>219</v>
      </c>
      <c r="D73" s="2" t="s">
        <v>220</v>
      </c>
      <c r="E73" t="str">
        <f t="shared" si="1"/>
        <v>INSERT INTO AUTHORIZATION_OBJECTS (CODE, DESCRIPTION,BUSINESS_NAME,AUTH_OBJ_TYPE_ID) VALUES ('FSF-F0008861','FORCE SEC FUND 8861','IQAM TA KONZEPT-FONDS 3, 22.12.10 geschlossen',2);</v>
      </c>
    </row>
    <row r="74" spans="1:5" x14ac:dyDescent="0.2">
      <c r="A74" t="s">
        <v>14</v>
      </c>
      <c r="B74" t="s">
        <v>221</v>
      </c>
      <c r="C74" s="1" t="s">
        <v>222</v>
      </c>
      <c r="D74" s="2" t="s">
        <v>223</v>
      </c>
      <c r="E74" t="str">
        <f t="shared" si="1"/>
        <v>INSERT INTO AUTHORIZATION_OBJECTS (CODE, DESCRIPTION,BUSINESS_NAME,AUTH_OBJ_TYPE_ID) VALUES ('FSF-F0008862','FORCE SEC FUND 8862','VBV TA KONZEPTE DACHFONDS',2);</v>
      </c>
    </row>
    <row r="75" spans="1:5" x14ac:dyDescent="0.2">
      <c r="A75" t="s">
        <v>14</v>
      </c>
      <c r="B75" t="s">
        <v>224</v>
      </c>
      <c r="C75" s="1" t="s">
        <v>225</v>
      </c>
      <c r="D75" s="2" t="s">
        <v>226</v>
      </c>
      <c r="E75" t="str">
        <f t="shared" si="1"/>
        <v>INSERT INTO AUTHORIZATION_OBJECTS (CODE, DESCRIPTION,BUSINESS_NAME,AUTH_OBJ_TYPE_ID) VALUES ('FSF-F0008863','FORCE SEC FUND 8863','TA KONZEPT-FONDS 4',2);</v>
      </c>
    </row>
    <row r="76" spans="1:5" x14ac:dyDescent="0.2">
      <c r="A76" t="s">
        <v>14</v>
      </c>
      <c r="B76" t="s">
        <v>227</v>
      </c>
      <c r="C76" s="1" t="s">
        <v>228</v>
      </c>
      <c r="D76" s="2" t="s">
        <v>229</v>
      </c>
      <c r="E76" t="str">
        <f t="shared" si="1"/>
        <v>INSERT INTO AUTHORIZATION_OBJECTS (CODE, DESCRIPTION,BUSINESS_NAME,AUTH_OBJ_TYPE_ID) VALUES ('FSF-F0008873','FORCE SEC FUND 8873','ESPA PORTFOLIO BALANCED 50',2);</v>
      </c>
    </row>
    <row r="77" spans="1:5" x14ac:dyDescent="0.2">
      <c r="A77" t="s">
        <v>14</v>
      </c>
      <c r="B77" t="s">
        <v>230</v>
      </c>
      <c r="C77" s="1" t="s">
        <v>231</v>
      </c>
      <c r="D77" s="2" t="s">
        <v>232</v>
      </c>
      <c r="E77" t="str">
        <f t="shared" si="1"/>
        <v>INSERT INTO AUTHORIZATION_OBJECTS (CODE, DESCRIPTION,BUSINESS_NAME,AUTH_OBJ_TYPE_ID) VALUES ('FSF-F0008874','FORCE SEC FUND 8874','ESPA SHORT TERM EMERGING-MARKETS',2);</v>
      </c>
    </row>
    <row r="78" spans="1:5" x14ac:dyDescent="0.2">
      <c r="A78" t="s">
        <v>14</v>
      </c>
      <c r="B78" t="s">
        <v>233</v>
      </c>
      <c r="C78" s="1" t="s">
        <v>234</v>
      </c>
      <c r="D78" s="2" t="s">
        <v>235</v>
      </c>
      <c r="E78" t="str">
        <f t="shared" si="1"/>
        <v>INSERT INTO AUTHORIZATION_OBJECTS (CODE, DESCRIPTION,BUSINESS_NAME,AUTH_OBJ_TYPE_ID) VALUES ('FSF-F0008875','FORCE SEC FUND 8875','VBV PASSIVE WORLD EQUITIES',2);</v>
      </c>
    </row>
    <row r="79" spans="1:5" x14ac:dyDescent="0.2">
      <c r="A79" t="s">
        <v>14</v>
      </c>
      <c r="B79" t="s">
        <v>236</v>
      </c>
      <c r="C79" s="1" t="s">
        <v>237</v>
      </c>
      <c r="D79" s="2" t="s">
        <v>238</v>
      </c>
      <c r="E79" t="str">
        <f t="shared" si="1"/>
        <v>INSERT INTO AUTHORIZATION_OBJECTS (CODE, DESCRIPTION,BUSINESS_NAME,AUTH_OBJ_TYPE_ID) VALUES ('FSF-F0008906','FORCE SEC FUND 8906','UNIQA CORPORATE BOND',2);</v>
      </c>
    </row>
    <row r="80" spans="1:5" x14ac:dyDescent="0.2">
      <c r="A80" t="s">
        <v>14</v>
      </c>
      <c r="B80" t="s">
        <v>239</v>
      </c>
      <c r="C80" s="1" t="s">
        <v>240</v>
      </c>
      <c r="D80" s="2" t="s">
        <v>241</v>
      </c>
      <c r="E80" t="str">
        <f t="shared" si="1"/>
        <v>INSERT INTO AUTHORIZATION_OBJECTS (CODE, DESCRIPTION,BUSINESS_NAME,AUTH_OBJ_TYPE_ID) VALUES ('FSF-F0008907','FORCE SEC FUND 8907','SPARKASSEN 3',2);</v>
      </c>
    </row>
    <row r="81" spans="1:5" x14ac:dyDescent="0.2">
      <c r="A81" t="s">
        <v>14</v>
      </c>
      <c r="B81" t="s">
        <v>242</v>
      </c>
      <c r="C81" s="1" t="s">
        <v>243</v>
      </c>
      <c r="D81" s="2" t="s">
        <v>244</v>
      </c>
      <c r="E81" t="str">
        <f t="shared" si="1"/>
        <v>INSERT INTO AUTHORIZATION_OBJECTS (CODE, DESCRIPTION,BUSINESS_NAME,AUTH_OBJ_TYPE_ID) VALUES ('FSF-F0008908','FORCE SEC FUND 8908','ESPA RESERVE EURO PLUS',2);</v>
      </c>
    </row>
    <row r="82" spans="1:5" x14ac:dyDescent="0.2">
      <c r="A82" t="s">
        <v>14</v>
      </c>
      <c r="B82" t="s">
        <v>245</v>
      </c>
      <c r="C82" s="1" t="s">
        <v>246</v>
      </c>
      <c r="D82" s="2" t="s">
        <v>247</v>
      </c>
      <c r="E82" t="str">
        <f t="shared" si="1"/>
        <v>INSERT INTO AUTHORIZATION_OBJECTS (CODE, DESCRIPTION,BUSINESS_NAME,AUTH_OBJ_TYPE_ID) VALUES ('FSF-F0008909','FORCE SEC FUND 8909','ESPA BOND EURO-RESERVA',2);</v>
      </c>
    </row>
    <row r="83" spans="1:5" x14ac:dyDescent="0.2">
      <c r="A83" t="s">
        <v>14</v>
      </c>
      <c r="B83" t="s">
        <v>248</v>
      </c>
      <c r="C83" s="1" t="s">
        <v>249</v>
      </c>
      <c r="D83" s="2" t="s">
        <v>250</v>
      </c>
      <c r="E83" t="str">
        <f t="shared" si="1"/>
        <v>INSERT INTO AUTHORIZATION_OBJECTS (CODE, DESCRIPTION,BUSINESS_NAME,AUTH_OBJ_TYPE_ID) VALUES ('FSF-F0008910','FORCE SEC FUND 8910','ESPA STOCK VIENNA',2);</v>
      </c>
    </row>
    <row r="84" spans="1:5" x14ac:dyDescent="0.2">
      <c r="A84" t="s">
        <v>14</v>
      </c>
      <c r="B84" t="s">
        <v>251</v>
      </c>
      <c r="C84" s="1" t="s">
        <v>252</v>
      </c>
      <c r="D84" s="2" t="s">
        <v>253</v>
      </c>
      <c r="E84" t="str">
        <f t="shared" si="1"/>
        <v>INSERT INTO AUTHORIZATION_OBJECTS (CODE, DESCRIPTION,BUSINESS_NAME,AUTH_OBJ_TYPE_ID) VALUES ('FSF-F0008921','FORCE SEC FUND 8921','ESPA BOND COMBIRENT',2);</v>
      </c>
    </row>
    <row r="85" spans="1:5" x14ac:dyDescent="0.2">
      <c r="A85" t="s">
        <v>14</v>
      </c>
      <c r="B85" t="s">
        <v>254</v>
      </c>
      <c r="C85" s="1" t="s">
        <v>255</v>
      </c>
      <c r="D85" s="2" t="s">
        <v>256</v>
      </c>
      <c r="E85" t="str">
        <f t="shared" si="1"/>
        <v>INSERT INTO AUTHORIZATION_OBJECTS (CODE, DESCRIPTION,BUSINESS_NAME,AUTH_OBJ_TYPE_ID) VALUES ('FSF-F0008922','FORCE SEC FUND 8922','Solitaire-Total-Return Fonds',2);</v>
      </c>
    </row>
    <row r="86" spans="1:5" x14ac:dyDescent="0.2">
      <c r="A86" t="s">
        <v>14</v>
      </c>
      <c r="B86" t="s">
        <v>257</v>
      </c>
      <c r="C86" s="1" t="s">
        <v>258</v>
      </c>
      <c r="D86" s="2" t="s">
        <v>259</v>
      </c>
      <c r="E86" t="str">
        <f t="shared" si="1"/>
        <v>INSERT INTO AUTHORIZATION_OBJECTS (CODE, DESCRIPTION,BUSINESS_NAME,AUTH_OBJ_TYPE_ID) VALUES ('FSF-F0008923','FORCE SEC FUND 8923','ERSTE RESPONSIBLE STOCK GLOBAL',2);</v>
      </c>
    </row>
    <row r="87" spans="1:5" x14ac:dyDescent="0.2">
      <c r="A87" t="s">
        <v>14</v>
      </c>
      <c r="B87" t="s">
        <v>260</v>
      </c>
      <c r="C87" s="1" t="s">
        <v>261</v>
      </c>
      <c r="D87" s="2" t="s">
        <v>262</v>
      </c>
      <c r="E87" t="str">
        <f t="shared" si="1"/>
        <v>INSERT INTO AUTHORIZATION_OBJECTS (CODE, DESCRIPTION,BUSINESS_NAME,AUTH_OBJ_TYPE_ID) VALUES ('FSF-F0008924','FORCE SEC FUND 8924','ESPA STOCK NEW CONSUMER',2);</v>
      </c>
    </row>
    <row r="88" spans="1:5" x14ac:dyDescent="0.2">
      <c r="A88" t="s">
        <v>14</v>
      </c>
      <c r="B88" t="s">
        <v>263</v>
      </c>
      <c r="C88" s="1" t="s">
        <v>264</v>
      </c>
      <c r="D88" s="2" t="s">
        <v>265</v>
      </c>
      <c r="E88" t="str">
        <f t="shared" si="1"/>
        <v>INSERT INTO AUTHORIZATION_OBJECTS (CODE, DESCRIPTION,BUSINESS_NAME,AUTH_OBJ_TYPE_ID) VALUES ('FSF-F0008925','FORCE SEC FUND 8925','T 1750',2);</v>
      </c>
    </row>
    <row r="89" spans="1:5" x14ac:dyDescent="0.2">
      <c r="A89" t="s">
        <v>14</v>
      </c>
      <c r="B89" t="s">
        <v>266</v>
      </c>
      <c r="C89" s="1" t="s">
        <v>267</v>
      </c>
      <c r="D89" s="2" t="s">
        <v>268</v>
      </c>
      <c r="E89" t="str">
        <f t="shared" si="1"/>
        <v>INSERT INTO AUTHORIZATION_OBJECTS (CODE, DESCRIPTION,BUSINESS_NAME,AUTH_OBJ_TYPE_ID) VALUES ('FSF-F0008926','FORCE SEC FUND 8926','ESPA STOCK MIDDLE EAST AND AFRICAN MARKETS',2);</v>
      </c>
    </row>
    <row r="90" spans="1:5" x14ac:dyDescent="0.2">
      <c r="A90" t="s">
        <v>14</v>
      </c>
      <c r="B90" t="s">
        <v>269</v>
      </c>
      <c r="C90" s="1" t="s">
        <v>270</v>
      </c>
      <c r="D90" s="2" t="s">
        <v>271</v>
      </c>
      <c r="E90" t="str">
        <f t="shared" si="1"/>
        <v>INSERT INTO AUTHORIZATION_OBJECTS (CODE, DESCRIPTION,BUSINESS_NAME,AUTH_OBJ_TYPE_ID) VALUES ('FSF-F0008927','FORCE SEC FUND 8927','ESPA STOCK ASIA EMERGING - Fusion 141, 16.12.10',2);</v>
      </c>
    </row>
    <row r="91" spans="1:5" x14ac:dyDescent="0.2">
      <c r="A91" t="s">
        <v>14</v>
      </c>
      <c r="B91" t="s">
        <v>272</v>
      </c>
      <c r="C91" s="1" t="s">
        <v>273</v>
      </c>
      <c r="D91" s="2" t="s">
        <v>274</v>
      </c>
      <c r="E91" t="str">
        <f t="shared" si="1"/>
        <v>INSERT INTO AUTHORIZATION_OBJECTS (CODE, DESCRIPTION,BUSINESS_NAME,AUTH_OBJ_TYPE_ID) VALUES ('FSF-F0008928','FORCE SEC FUND 8928','ABS MEZZANINE',2);</v>
      </c>
    </row>
    <row r="92" spans="1:5" x14ac:dyDescent="0.2">
      <c r="A92" t="s">
        <v>14</v>
      </c>
      <c r="B92" t="s">
        <v>275</v>
      </c>
      <c r="C92" s="1" t="s">
        <v>276</v>
      </c>
      <c r="D92" s="2" t="s">
        <v>277</v>
      </c>
      <c r="E92" t="str">
        <f t="shared" si="1"/>
        <v>INSERT INTO AUTHORIZATION_OBJECTS (CODE, DESCRIPTION,BUSINESS_NAME,AUTH_OBJ_TYPE_ID) VALUES ('FSF-F0008929','FORCE SEC FUND 8929','ESPA VORSORGE CLASSIC/03',2);</v>
      </c>
    </row>
    <row r="93" spans="1:5" x14ac:dyDescent="0.2">
      <c r="A93" t="s">
        <v>14</v>
      </c>
      <c r="B93" t="s">
        <v>278</v>
      </c>
      <c r="C93" s="1" t="s">
        <v>279</v>
      </c>
      <c r="D93" s="2" t="s">
        <v>280</v>
      </c>
      <c r="E93" t="str">
        <f t="shared" si="1"/>
        <v>INSERT INTO AUTHORIZATION_OBJECTS (CODE, DESCRIPTION,BUSINESS_NAME,AUTH_OBJ_TYPE_ID) VALUES ('FSF-F0008930','FORCE SEC FUND 8930','ESPA VORSORGE CLASSIC/04',2);</v>
      </c>
    </row>
    <row r="94" spans="1:5" x14ac:dyDescent="0.2">
      <c r="A94" t="s">
        <v>14</v>
      </c>
      <c r="B94" t="s">
        <v>281</v>
      </c>
      <c r="C94" s="1" t="s">
        <v>282</v>
      </c>
      <c r="D94" s="2" t="s">
        <v>283</v>
      </c>
      <c r="E94" t="str">
        <f t="shared" si="1"/>
        <v>INSERT INTO AUTHORIZATION_OBJECTS (CODE, DESCRIPTION,BUSINESS_NAME,AUTH_OBJ_TYPE_ID) VALUES ('FSF-F0008931','FORCE SEC FUND 8931','ESPA VORSORGE CLASSIC/05',2);</v>
      </c>
    </row>
    <row r="95" spans="1:5" x14ac:dyDescent="0.2">
      <c r="A95" t="s">
        <v>14</v>
      </c>
      <c r="B95" t="s">
        <v>284</v>
      </c>
      <c r="C95" s="1" t="s">
        <v>285</v>
      </c>
      <c r="D95" s="2" t="s">
        <v>286</v>
      </c>
      <c r="E95" t="str">
        <f t="shared" si="1"/>
        <v>INSERT INTO AUTHORIZATION_OBJECTS (CODE, DESCRIPTION,BUSINESS_NAME,AUTH_OBJ_TYPE_ID) VALUES ('FSF-F0008932','FORCE SEC FUND 8932','ESPA VORSORGE CLASSIC/06-07',2);</v>
      </c>
    </row>
    <row r="96" spans="1:5" x14ac:dyDescent="0.2">
      <c r="A96" t="s">
        <v>14</v>
      </c>
      <c r="B96" t="s">
        <v>287</v>
      </c>
      <c r="C96" s="1" t="s">
        <v>288</v>
      </c>
      <c r="D96" s="2" t="s">
        <v>289</v>
      </c>
      <c r="E96" t="str">
        <f t="shared" si="1"/>
        <v>INSERT INTO AUTHORIZATION_OBJECTS (CODE, DESCRIPTION,BUSINESS_NAME,AUTH_OBJ_TYPE_ID) VALUES ('FSF-F0008933','FORCE SEC FUND 8933','SALUS ALPHA DIRECTIONAL MARKETS',2);</v>
      </c>
    </row>
    <row r="97" spans="1:5" x14ac:dyDescent="0.2">
      <c r="A97" t="s">
        <v>14</v>
      </c>
      <c r="B97" t="s">
        <v>290</v>
      </c>
      <c r="C97" s="1" t="s">
        <v>291</v>
      </c>
      <c r="D97" s="2" t="s">
        <v>292</v>
      </c>
      <c r="E97" t="str">
        <f t="shared" si="1"/>
        <v>INSERT INTO AUTHORIZATION_OBJECTS (CODE, DESCRIPTION,BUSINESS_NAME,AUTH_OBJ_TYPE_ID) VALUES ('FSF-F0008934','FORCE SEC FUND 8934','ESPA-CS ZAJISTENY FOND 10 - 30.11.10',2);</v>
      </c>
    </row>
    <row r="98" spans="1:5" x14ac:dyDescent="0.2">
      <c r="A98" t="s">
        <v>14</v>
      </c>
      <c r="B98" t="s">
        <v>293</v>
      </c>
      <c r="C98" s="1" t="s">
        <v>294</v>
      </c>
      <c r="D98" s="2" t="s">
        <v>295</v>
      </c>
      <c r="E98" t="str">
        <f t="shared" si="1"/>
        <v>INSERT INTO AUTHORIZATION_OBJECTS (CODE, DESCRIPTION,BUSINESS_NAME,AUTH_OBJ_TYPE_ID) VALUES ('FSF-F0008935','FORCE SEC FUND 8935','SOLIDUS ETHIK',2);</v>
      </c>
    </row>
    <row r="99" spans="1:5" x14ac:dyDescent="0.2">
      <c r="A99" t="s">
        <v>14</v>
      </c>
      <c r="B99" t="s">
        <v>296</v>
      </c>
      <c r="C99" s="1" t="s">
        <v>297</v>
      </c>
      <c r="D99" s="2" t="s">
        <v>298</v>
      </c>
      <c r="E99" t="str">
        <f t="shared" si="1"/>
        <v>INSERT INTO AUTHORIZATION_OBJECTS (CODE, DESCRIPTION,BUSINESS_NAME,AUTH_OBJ_TYPE_ID) VALUES ('FSF-F0008939','FORCE SEC FUND 8939','ESPA VORSORGE CLASSIC/08-09',2);</v>
      </c>
    </row>
    <row r="100" spans="1:5" x14ac:dyDescent="0.2">
      <c r="A100" t="s">
        <v>14</v>
      </c>
      <c r="B100" t="s">
        <v>299</v>
      </c>
      <c r="C100" s="1" t="s">
        <v>300</v>
      </c>
      <c r="D100" s="2" t="s">
        <v>301</v>
      </c>
      <c r="E100" t="str">
        <f t="shared" si="1"/>
        <v>INSERT INTO AUTHORIZATION_OBJECTS (CODE, DESCRIPTION,BUSINESS_NAME,AUTH_OBJ_TYPE_ID) VALUES ('FSF-F0008940','FORCE SEC FUND 8940','K 411, 22.12. geschlossen',2);</v>
      </c>
    </row>
    <row r="101" spans="1:5" x14ac:dyDescent="0.2">
      <c r="A101" t="s">
        <v>14</v>
      </c>
      <c r="B101" t="s">
        <v>302</v>
      </c>
      <c r="C101" s="1" t="s">
        <v>303</v>
      </c>
      <c r="D101" s="2" t="s">
        <v>304</v>
      </c>
      <c r="E101" t="str">
        <f t="shared" si="1"/>
        <v>INSERT INTO AUTHORIZATION_OBJECTS (CODE, DESCRIPTION,BUSINESS_NAME,AUTH_OBJ_TYPE_ID) VALUES ('FSF-F0008941','FORCE SEC FUND 8941','K 114',2);</v>
      </c>
    </row>
    <row r="102" spans="1:5" x14ac:dyDescent="0.2">
      <c r="A102" t="s">
        <v>14</v>
      </c>
      <c r="B102" t="s">
        <v>305</v>
      </c>
      <c r="C102" s="1" t="s">
        <v>306</v>
      </c>
      <c r="D102" s="2" t="s">
        <v>307</v>
      </c>
      <c r="E102" t="str">
        <f t="shared" si="1"/>
        <v>INSERT INTO AUTHORIZATION_OBJECTS (CODE, DESCRIPTION,BUSINESS_NAME,AUTH_OBJ_TYPE_ID) VALUES ('FSF-F0008942','FORCE SEC FUND 8942','FLASHTRADER ABSOLUT letzter RW 17.05.13',2);</v>
      </c>
    </row>
    <row r="103" spans="1:5" x14ac:dyDescent="0.2">
      <c r="A103" t="s">
        <v>14</v>
      </c>
      <c r="B103" t="s">
        <v>308</v>
      </c>
      <c r="C103" s="1" t="s">
        <v>309</v>
      </c>
      <c r="D103" s="2" t="s">
        <v>310</v>
      </c>
      <c r="E103" t="str">
        <f t="shared" si="1"/>
        <v>INSERT INTO AUTHORIZATION_OBJECTS (CODE, DESCRIPTION,BUSINESS_NAME,AUTH_OBJ_TYPE_ID) VALUES ('FSF-F0008944','FORCE SEC FUND 8944','T 1751',2);</v>
      </c>
    </row>
    <row r="104" spans="1:5" x14ac:dyDescent="0.2">
      <c r="A104" t="s">
        <v>14</v>
      </c>
      <c r="B104" t="s">
        <v>311</v>
      </c>
      <c r="C104" s="1" t="s">
        <v>312</v>
      </c>
      <c r="D104" s="2" t="s">
        <v>313</v>
      </c>
      <c r="E104" t="str">
        <f t="shared" si="1"/>
        <v>INSERT INTO AUTHORIZATION_OBJECTS (CODE, DESCRIPTION,BUSINESS_NAME,AUTH_OBJ_TYPE_ID) VALUES ('FSF-F0008946','FORCE SEC FUND 8946','SAFE',2);</v>
      </c>
    </row>
    <row r="105" spans="1:5" x14ac:dyDescent="0.2">
      <c r="A105" t="s">
        <v>14</v>
      </c>
      <c r="B105" t="s">
        <v>314</v>
      </c>
      <c r="C105" s="1" t="s">
        <v>315</v>
      </c>
      <c r="D105" s="2" t="s">
        <v>316</v>
      </c>
      <c r="E105" t="str">
        <f t="shared" si="1"/>
        <v>INSERT INTO AUTHORIZATION_OBJECTS (CODE, DESCRIPTION,BUSINESS_NAME,AUTH_OBJ_TYPE_ID) VALUES ('FSF-F0008947','FORCE SEC FUND 8947','S KAPITAL-FIX 12/2019 VT',2);</v>
      </c>
    </row>
    <row r="106" spans="1:5" x14ac:dyDescent="0.2">
      <c r="A106" t="s">
        <v>14</v>
      </c>
      <c r="B106" t="s">
        <v>317</v>
      </c>
      <c r="C106" s="1" t="s">
        <v>318</v>
      </c>
      <c r="D106" s="2" t="s">
        <v>319</v>
      </c>
      <c r="E106" t="str">
        <f t="shared" si="1"/>
        <v>INSERT INTO AUTHORIZATION_OBJECTS (CODE, DESCRIPTION,BUSINESS_NAME,AUTH_OBJ_TYPE_ID) VALUES ('FSF-F0008948','FORCE SEC FUND 8948','ESPA STOCK ASIA-PACIFIC PROPERTY',2);</v>
      </c>
    </row>
    <row r="107" spans="1:5" x14ac:dyDescent="0.2">
      <c r="A107" t="s">
        <v>14</v>
      </c>
      <c r="B107" t="s">
        <v>320</v>
      </c>
      <c r="C107" s="1" t="s">
        <v>321</v>
      </c>
      <c r="D107" s="2" t="s">
        <v>322</v>
      </c>
      <c r="E107" t="str">
        <f t="shared" si="1"/>
        <v>INSERT INTO AUTHORIZATION_OBJECTS (CODE, DESCRIPTION,BUSINESS_NAME,AUTH_OBJ_TYPE_ID) VALUES ('FSF-F0009005','FORCE SEC FUND 9005','KOMMERZ 17',2);</v>
      </c>
    </row>
    <row r="108" spans="1:5" x14ac:dyDescent="0.2">
      <c r="A108" t="s">
        <v>14</v>
      </c>
      <c r="B108" t="s">
        <v>323</v>
      </c>
      <c r="C108" s="1" t="s">
        <v>324</v>
      </c>
      <c r="D108" s="2" t="s">
        <v>325</v>
      </c>
      <c r="E108" t="str">
        <f t="shared" si="1"/>
        <v>INSERT INTO AUTHORIZATION_OBJECTS (CODE, DESCRIPTION,BUSINESS_NAME,AUTH_OBJ_TYPE_ID) VALUES ('FSF-F0009006','FORCE SEC FUND 9006','KOMMERZ 13',2);</v>
      </c>
    </row>
    <row r="109" spans="1:5" x14ac:dyDescent="0.2">
      <c r="A109" t="s">
        <v>14</v>
      </c>
      <c r="B109" t="s">
        <v>326</v>
      </c>
      <c r="C109" s="1" t="s">
        <v>327</v>
      </c>
      <c r="D109" s="2" t="s">
        <v>328</v>
      </c>
      <c r="E109" t="str">
        <f t="shared" si="1"/>
        <v>INSERT INTO AUTHORIZATION_OBJECTS (CODE, DESCRIPTION,BUSINESS_NAME,AUTH_OBJ_TYPE_ID) VALUES ('FSF-F0009007','FORCE SEC FUND 9007','WSTW IV - 14.06. Übertrag zu UC',2);</v>
      </c>
    </row>
    <row r="110" spans="1:5" x14ac:dyDescent="0.2">
      <c r="A110" t="s">
        <v>14</v>
      </c>
      <c r="B110" t="s">
        <v>329</v>
      </c>
      <c r="C110" s="1" t="s">
        <v>330</v>
      </c>
      <c r="D110" s="2" t="s">
        <v>331</v>
      </c>
      <c r="E110" t="str">
        <f t="shared" si="1"/>
        <v>INSERT INTO AUTHORIZATION_OBJECTS (CODE, DESCRIPTION,BUSINESS_NAME,AUTH_OBJ_TYPE_ID) VALUES ('FSF-F0009008','FORCE SEC FUND 9008','ESPA PORTFOLIO CREATIVE - letzter RW 13.12.2013',2);</v>
      </c>
    </row>
    <row r="111" spans="1:5" x14ac:dyDescent="0.2">
      <c r="A111" t="s">
        <v>14</v>
      </c>
      <c r="B111" t="s">
        <v>332</v>
      </c>
      <c r="C111" s="1" t="s">
        <v>333</v>
      </c>
      <c r="D111" s="2" t="s">
        <v>334</v>
      </c>
      <c r="E111" t="str">
        <f t="shared" si="1"/>
        <v>INSERT INTO AUTHORIZATION_OBJECTS (CODE, DESCRIPTION,BUSINESS_NAME,AUTH_OBJ_TYPE_ID) VALUES ('FSF-F0009009','FORCE SEC FUND 9009','TIWAG-Vorsorge-Fonds II',2);</v>
      </c>
    </row>
    <row r="112" spans="1:5" x14ac:dyDescent="0.2">
      <c r="A112" t="s">
        <v>14</v>
      </c>
      <c r="B112" t="s">
        <v>335</v>
      </c>
      <c r="C112" s="1" t="s">
        <v>336</v>
      </c>
      <c r="D112" s="2" t="s">
        <v>337</v>
      </c>
      <c r="E112" t="str">
        <f t="shared" si="1"/>
        <v>INSERT INTO AUTHORIZATION_OBJECTS (CODE, DESCRIPTION,BUSINESS_NAME,AUTH_OBJ_TYPE_ID) VALUES ('FSF-F0009010','FORCE SEC FUND 9010','K 401  geschl. letzter RW 28.2.13',2);</v>
      </c>
    </row>
    <row r="113" spans="1:5" x14ac:dyDescent="0.2">
      <c r="A113" t="s">
        <v>14</v>
      </c>
      <c r="B113" t="s">
        <v>338</v>
      </c>
      <c r="C113" s="1" t="s">
        <v>339</v>
      </c>
      <c r="D113" s="2" t="s">
        <v>340</v>
      </c>
      <c r="E113" t="str">
        <f t="shared" si="1"/>
        <v>INSERT INTO AUTHORIZATION_OBJECTS (CODE, DESCRIPTION,BUSINESS_NAME,AUTH_OBJ_TYPE_ID) VALUES ('FSF-F0009011','FORCE SEC FUND 9011','AEK 2 - letzter rechenwert 31.08.2011',2);</v>
      </c>
    </row>
    <row r="114" spans="1:5" x14ac:dyDescent="0.2">
      <c r="A114" t="s">
        <v>14</v>
      </c>
      <c r="B114" t="s">
        <v>341</v>
      </c>
      <c r="C114" s="1" t="s">
        <v>342</v>
      </c>
      <c r="D114" s="2" t="s">
        <v>343</v>
      </c>
      <c r="E114" t="str">
        <f t="shared" si="1"/>
        <v>INSERT INTO AUTHORIZATION_OBJECTS (CODE, DESCRIPTION,BUSINESS_NAME,AUTH_OBJ_TYPE_ID) VALUES ('FSF-F0009012','FORCE SEC FUND 9012','STRATEGIEPORTFOLIO MIDTERMPLUS',2);</v>
      </c>
    </row>
    <row r="115" spans="1:5" x14ac:dyDescent="0.2">
      <c r="A115" t="s">
        <v>14</v>
      </c>
      <c r="B115" t="s">
        <v>344</v>
      </c>
      <c r="C115" s="1" t="s">
        <v>345</v>
      </c>
      <c r="D115" s="2" t="s">
        <v>346</v>
      </c>
      <c r="E115" t="str">
        <f t="shared" si="1"/>
        <v>INSERT INTO AUTHORIZATION_OBJECTS (CODE, DESCRIPTION,BUSINESS_NAME,AUTH_OBJ_TYPE_ID) VALUES ('FSF-F0009013','FORCE SEC FUND 9013','ABSOLUTE RETURN S.A.',2);</v>
      </c>
    </row>
    <row r="116" spans="1:5" x14ac:dyDescent="0.2">
      <c r="A116" t="s">
        <v>14</v>
      </c>
      <c r="B116" t="s">
        <v>347</v>
      </c>
      <c r="C116" s="1" t="s">
        <v>348</v>
      </c>
      <c r="D116" s="2" t="s">
        <v>349</v>
      </c>
      <c r="E116" t="str">
        <f t="shared" si="1"/>
        <v>INSERT INTO AUTHORIZATION_OBJECTS (CODE, DESCRIPTION,BUSINESS_NAME,AUTH_OBJ_TYPE_ID) VALUES ('FSF-F0009014','FORCE SEC FUND 9014','STRATEGIEPORTFOLIO BONDPLUS',2);</v>
      </c>
    </row>
    <row r="117" spans="1:5" x14ac:dyDescent="0.2">
      <c r="A117" t="s">
        <v>14</v>
      </c>
      <c r="B117" t="s">
        <v>350</v>
      </c>
      <c r="C117" s="1" t="s">
        <v>351</v>
      </c>
      <c r="D117" s="2" t="s">
        <v>352</v>
      </c>
      <c r="E117" t="str">
        <f t="shared" si="1"/>
        <v>INSERT INTO AUTHORIZATION_OBJECTS (CODE, DESCRIPTION,BUSINESS_NAME,AUTH_OBJ_TYPE_ID) VALUES ('FSF-F0009015','FORCE SEC FUND 9015','STRATEGIEPORTFOLIO LONGTERMPLUS',2);</v>
      </c>
    </row>
    <row r="118" spans="1:5" x14ac:dyDescent="0.2">
      <c r="A118" t="s">
        <v>14</v>
      </c>
      <c r="B118" t="s">
        <v>353</v>
      </c>
      <c r="C118" s="1" t="s">
        <v>354</v>
      </c>
      <c r="D118" s="2" t="s">
        <v>355</v>
      </c>
      <c r="E118" t="str">
        <f t="shared" si="1"/>
        <v>INSERT INTO AUTHORIZATION_OBJECTS (CODE, DESCRIPTION,BUSINESS_NAME,AUTH_OBJ_TYPE_ID) VALUES ('FSF-F0009016','FORCE SEC FUND 9016','K 410',2);</v>
      </c>
    </row>
    <row r="119" spans="1:5" x14ac:dyDescent="0.2">
      <c r="A119" t="s">
        <v>14</v>
      </c>
      <c r="B119" t="s">
        <v>356</v>
      </c>
      <c r="C119" s="1" t="s">
        <v>357</v>
      </c>
      <c r="D119" s="2" t="s">
        <v>358</v>
      </c>
      <c r="E119" t="str">
        <f t="shared" si="1"/>
        <v>INSERT INTO AUTHORIZATION_OBJECTS (CODE, DESCRIPTION,BUSINESS_NAME,AUTH_OBJ_TYPE_ID) VALUES ('FSF-F0009017','FORCE SEC FUND 9017','K 408',2);</v>
      </c>
    </row>
    <row r="120" spans="1:5" x14ac:dyDescent="0.2">
      <c r="A120" t="s">
        <v>14</v>
      </c>
      <c r="B120" t="s">
        <v>359</v>
      </c>
      <c r="C120" s="1" t="s">
        <v>360</v>
      </c>
      <c r="D120" s="2" t="s">
        <v>361</v>
      </c>
      <c r="E120" t="str">
        <f t="shared" si="1"/>
        <v>INSERT INTO AUTHORIZATION_OBJECTS (CODE, DESCRIPTION,BUSINESS_NAME,AUTH_OBJ_TYPE_ID) VALUES ('FSF-F0009018','FORCE SEC FUND 9018','TIWAG-Vorsorge-Fonds',2);</v>
      </c>
    </row>
    <row r="121" spans="1:5" x14ac:dyDescent="0.2">
      <c r="A121" t="s">
        <v>14</v>
      </c>
      <c r="B121" t="s">
        <v>362</v>
      </c>
      <c r="C121" s="1" t="s">
        <v>363</v>
      </c>
      <c r="D121" s="2" t="s">
        <v>364</v>
      </c>
      <c r="E121" t="str">
        <f t="shared" si="1"/>
        <v>INSERT INTO AUTHORIZATION_OBJECTS (CODE, DESCRIPTION,BUSINESS_NAME,AUTH_OBJ_TYPE_ID) VALUES ('FSF-F0009019','FORCE SEC FUND 9019','AEK 3 - letzter RW 31.08.2011',2);</v>
      </c>
    </row>
    <row r="122" spans="1:5" x14ac:dyDescent="0.2">
      <c r="A122" t="s">
        <v>14</v>
      </c>
      <c r="B122" t="s">
        <v>365</v>
      </c>
      <c r="C122" s="1" t="s">
        <v>366</v>
      </c>
      <c r="D122" s="2" t="s">
        <v>367</v>
      </c>
      <c r="E122" t="str">
        <f t="shared" si="1"/>
        <v>INSERT INTO AUTHORIZATION_OBJECTS (CODE, DESCRIPTION,BUSINESS_NAME,AUTH_OBJ_TYPE_ID) VALUES ('FSF-F0009020','FORCE SEC FUND 9020','VBV HTM FONDS 2',2);</v>
      </c>
    </row>
    <row r="123" spans="1:5" x14ac:dyDescent="0.2">
      <c r="A123" t="s">
        <v>14</v>
      </c>
      <c r="B123" t="s">
        <v>368</v>
      </c>
      <c r="C123" s="1" t="s">
        <v>369</v>
      </c>
      <c r="D123" s="2" t="s">
        <v>370</v>
      </c>
      <c r="E123" t="str">
        <f t="shared" si="1"/>
        <v>INSERT INTO AUTHORIZATION_OBJECTS (CODE, DESCRIPTION,BUSINESS_NAME,AUTH_OBJ_TYPE_ID) VALUES ('FSF-F0009021','FORCE SEC FUND 9021','VORSORGE HTM PORTFOLIO 2',2);</v>
      </c>
    </row>
    <row r="124" spans="1:5" x14ac:dyDescent="0.2">
      <c r="A124" t="s">
        <v>14</v>
      </c>
      <c r="B124" t="s">
        <v>371</v>
      </c>
      <c r="C124" s="1" t="s">
        <v>372</v>
      </c>
      <c r="D124" s="2" t="s">
        <v>373</v>
      </c>
      <c r="E124" t="str">
        <f t="shared" si="1"/>
        <v>INSERT INTO AUTHORIZATION_OBJECTS (CODE, DESCRIPTION,BUSINESS_NAME,AUTH_OBJ_TYPE_ID) VALUES ('FSF-F0009022','FORCE SEC FUND 9022','E 30 geschl. 02.01.2013',2);</v>
      </c>
    </row>
    <row r="125" spans="1:5" x14ac:dyDescent="0.2">
      <c r="A125" t="s">
        <v>14</v>
      </c>
      <c r="B125" t="s">
        <v>374</v>
      </c>
      <c r="C125" s="1" t="s">
        <v>375</v>
      </c>
      <c r="D125" s="2" t="s">
        <v>376</v>
      </c>
      <c r="E125" t="str">
        <f t="shared" si="1"/>
        <v>INSERT INTO AUTHORIZATION_OBJECTS (CODE, DESCRIPTION,BUSINESS_NAME,AUTH_OBJ_TYPE_ID) VALUES ('FSF-F0009023','FORCE SEC FUND 9023','VBV HTM FONDS',2);</v>
      </c>
    </row>
    <row r="126" spans="1:5" x14ac:dyDescent="0.2">
      <c r="A126" t="s">
        <v>14</v>
      </c>
      <c r="B126" t="s">
        <v>377</v>
      </c>
      <c r="C126" s="1" t="s">
        <v>378</v>
      </c>
      <c r="D126" s="2" t="s">
        <v>379</v>
      </c>
      <c r="E126" t="str">
        <f t="shared" si="1"/>
        <v>INSERT INTO AUTHORIZATION_OBJECTS (CODE, DESCRIPTION,BUSINESS_NAME,AUTH_OBJ_TYPE_ID) VALUES ('FSF-F0009024','FORCE SEC FUND 9024','K 412',2);</v>
      </c>
    </row>
    <row r="127" spans="1:5" x14ac:dyDescent="0.2">
      <c r="A127" t="s">
        <v>14</v>
      </c>
      <c r="B127" t="s">
        <v>380</v>
      </c>
      <c r="C127" s="1" t="s">
        <v>381</v>
      </c>
      <c r="D127" s="2" t="s">
        <v>382</v>
      </c>
      <c r="E127" t="str">
        <f t="shared" si="1"/>
        <v>INSERT INTO AUTHORIZATION_OBJECTS (CODE, DESCRIPTION,BUSINESS_NAME,AUTH_OBJ_TYPE_ID) VALUES ('FSF-F0009025','FORCE SEC FUND 9025','VORSORGE HTM PORTF.3',2);</v>
      </c>
    </row>
    <row r="128" spans="1:5" x14ac:dyDescent="0.2">
      <c r="A128" t="s">
        <v>14</v>
      </c>
      <c r="B128" t="s">
        <v>383</v>
      </c>
      <c r="C128" s="1" t="s">
        <v>384</v>
      </c>
      <c r="D128" s="2" t="s">
        <v>385</v>
      </c>
      <c r="E128" t="str">
        <f t="shared" si="1"/>
        <v>INSERT INTO AUTHORIZATION_OBJECTS (CODE, DESCRIPTION,BUSINESS_NAME,AUTH_OBJ_TYPE_ID) VALUES ('FSF-F0009026','FORCE SEC FUND 9026','K 2009',2);</v>
      </c>
    </row>
    <row r="129" spans="1:5" x14ac:dyDescent="0.2">
      <c r="A129" t="s">
        <v>14</v>
      </c>
      <c r="B129" t="s">
        <v>386</v>
      </c>
      <c r="C129" s="1" t="s">
        <v>387</v>
      </c>
      <c r="D129" s="2" t="s">
        <v>388</v>
      </c>
      <c r="E129" t="str">
        <f t="shared" si="1"/>
        <v>INSERT INTO AUTHORIZATION_OBJECTS (CODE, DESCRIPTION,BUSINESS_NAME,AUTH_OBJ_TYPE_ID) VALUES ('FSF-F0009027','FORCE SEC FUND 9027','ESPA PIF TOP',2);</v>
      </c>
    </row>
    <row r="130" spans="1:5" x14ac:dyDescent="0.2">
      <c r="A130" t="s">
        <v>14</v>
      </c>
      <c r="B130" t="s">
        <v>389</v>
      </c>
      <c r="C130" s="1" t="s">
        <v>390</v>
      </c>
      <c r="D130" s="2" t="s">
        <v>391</v>
      </c>
      <c r="E130" t="str">
        <f t="shared" si="1"/>
        <v>INSERT INTO AUTHORIZATION_OBJECTS (CODE, DESCRIPTION,BUSINESS_NAME,AUTH_OBJ_TYPE_ID) VALUES ('FSF-F0009028','FORCE SEC FUND 9028','ESPA PIF MIX',2);</v>
      </c>
    </row>
    <row r="131" spans="1:5" x14ac:dyDescent="0.2">
      <c r="A131" t="s">
        <v>14</v>
      </c>
      <c r="B131" t="s">
        <v>392</v>
      </c>
      <c r="C131" s="1" t="s">
        <v>393</v>
      </c>
      <c r="D131" s="2" t="s">
        <v>394</v>
      </c>
      <c r="E131" t="str">
        <f t="shared" si="1"/>
        <v>INSERT INTO AUTHORIZATION_OBJECTS (CODE, DESCRIPTION,BUSINESS_NAME,AUTH_OBJ_TYPE_ID) VALUES ('FSF-F0009029','FORCE SEC FUND 9029','K 20',2);</v>
      </c>
    </row>
    <row r="132" spans="1:5" x14ac:dyDescent="0.2">
      <c r="A132" t="s">
        <v>14</v>
      </c>
      <c r="B132" t="s">
        <v>395</v>
      </c>
      <c r="C132" s="1" t="s">
        <v>396</v>
      </c>
      <c r="D132" s="2" t="s">
        <v>397</v>
      </c>
      <c r="E132" t="str">
        <f t="shared" si="1"/>
        <v>INSERT INTO AUTHORIZATION_OBJECTS (CODE, DESCRIPTION,BUSINESS_NAME,AUTH_OBJ_TYPE_ID) VALUES ('FSF-F0009030','FORCE SEC FUND 9030','KOMMERZ 15',2);</v>
      </c>
    </row>
    <row r="133" spans="1:5" x14ac:dyDescent="0.2">
      <c r="A133" t="s">
        <v>14</v>
      </c>
      <c r="B133" t="s">
        <v>398</v>
      </c>
      <c r="C133" s="1" t="s">
        <v>399</v>
      </c>
      <c r="D133" s="2" t="s">
        <v>400</v>
      </c>
      <c r="E133" t="str">
        <f t="shared" si="1"/>
        <v>INSERT INTO AUTHORIZATION_OBJECTS (CODE, DESCRIPTION,BUSINESS_NAME,AUTH_OBJ_TYPE_ID) VALUES ('FSF-F0009031','FORCE SEC FUND 9031','E 55',2);</v>
      </c>
    </row>
    <row r="134" spans="1:5" x14ac:dyDescent="0.2">
      <c r="A134" t="s">
        <v>14</v>
      </c>
      <c r="B134" t="s">
        <v>401</v>
      </c>
      <c r="C134" s="1" t="s">
        <v>402</v>
      </c>
      <c r="D134" s="2" t="s">
        <v>403</v>
      </c>
      <c r="E134" t="str">
        <f t="shared" ref="E134:E197" si="2">"INSERT INTO AUTHORIZATION_OBJECTS (CODE, DESCRIPTION,BUSINESS_NAME,AUTH_OBJ_TYPE_ID) VALUES ('" &amp; C134 &amp; "','" &amp; D134 &amp; "','" &amp; B134 &amp; "'," &amp; 2 &amp; ");"</f>
        <v>INSERT INTO AUTHORIZATION_OBJECTS (CODE, DESCRIPTION,BUSINESS_NAME,AUTH_OBJ_TYPE_ID) VALUES ('FSF-F0009032','FORCE SEC FUND 9032','ESPA-CS ZAJISTENY FOND 22 geschlossen 03.01.2012',2);</v>
      </c>
    </row>
    <row r="135" spans="1:5" x14ac:dyDescent="0.2">
      <c r="A135" t="s">
        <v>14</v>
      </c>
      <c r="B135" t="s">
        <v>404</v>
      </c>
      <c r="C135" s="1" t="s">
        <v>405</v>
      </c>
      <c r="D135" s="2" t="s">
        <v>406</v>
      </c>
      <c r="E135" t="str">
        <f t="shared" si="2"/>
        <v>INSERT INTO AUTHORIZATION_OBJECTS (CODE, DESCRIPTION,BUSINESS_NAME,AUTH_OBJ_TYPE_ID) VALUES ('FSF-F0009033','FORCE SEC FUND 9033','ESPA-CS ZAJISTENY FOND 21 geschlossen 03.01.2012',2);</v>
      </c>
    </row>
    <row r="136" spans="1:5" x14ac:dyDescent="0.2">
      <c r="A136" t="s">
        <v>14</v>
      </c>
      <c r="B136" t="s">
        <v>407</v>
      </c>
      <c r="C136" s="1" t="s">
        <v>408</v>
      </c>
      <c r="D136" s="2" t="s">
        <v>409</v>
      </c>
      <c r="E136" t="str">
        <f t="shared" si="2"/>
        <v>INSERT INTO AUTHORIZATION_OBJECTS (CODE, DESCRIPTION,BUSINESS_NAME,AUTH_OBJ_TYPE_ID) VALUES ('FSF-F0009034','FORCE SEC FUND 9034','ESPA-CS ZAJISTENY FOND 32 geschl 02.01.13',2);</v>
      </c>
    </row>
    <row r="137" spans="1:5" x14ac:dyDescent="0.2">
      <c r="A137" t="s">
        <v>14</v>
      </c>
      <c r="B137" t="s">
        <v>410</v>
      </c>
      <c r="C137" s="1" t="s">
        <v>411</v>
      </c>
      <c r="D137" s="2" t="s">
        <v>412</v>
      </c>
      <c r="E137" t="str">
        <f t="shared" si="2"/>
        <v>INSERT INTO AUTHORIZATION_OBJECTS (CODE, DESCRIPTION,BUSINESS_NAME,AUTH_OBJ_TYPE_ID) VALUES ('FSF-F0009035','FORCE SEC FUND 9035','FAILURE !    K 1944',2);</v>
      </c>
    </row>
    <row r="138" spans="1:5" x14ac:dyDescent="0.2">
      <c r="A138" t="s">
        <v>14</v>
      </c>
      <c r="B138" t="s">
        <v>413</v>
      </c>
      <c r="C138" s="1" t="s">
        <v>414</v>
      </c>
      <c r="D138" s="2" t="s">
        <v>415</v>
      </c>
      <c r="E138" t="str">
        <f t="shared" si="2"/>
        <v>INSERT INTO AUTHORIZATION_OBJECTS (CODE, DESCRIPTION,BUSINESS_NAME,AUTH_OBJ_TYPE_ID) VALUES ('FSF-F0009036','FORCE SEC FUND 9036','VBV VK AKTIENDACHFONDS',2);</v>
      </c>
    </row>
    <row r="139" spans="1:5" x14ac:dyDescent="0.2">
      <c r="A139" t="s">
        <v>14</v>
      </c>
      <c r="B139" t="s">
        <v>416</v>
      </c>
      <c r="C139" s="1" t="s">
        <v>417</v>
      </c>
      <c r="D139" s="2" t="s">
        <v>418</v>
      </c>
      <c r="E139" t="str">
        <f t="shared" si="2"/>
        <v>INSERT INTO AUTHORIZATION_OBJECTS (CODE, DESCRIPTION,BUSINESS_NAME,AUTH_OBJ_TYPE_ID) VALUES ('FSF-F0009037','FORCE SEC FUND 9037','FX Global letzter RW26.03.13',2);</v>
      </c>
    </row>
    <row r="140" spans="1:5" x14ac:dyDescent="0.2">
      <c r="A140" t="s">
        <v>14</v>
      </c>
      <c r="B140" t="s">
        <v>419</v>
      </c>
      <c r="C140" s="1" t="s">
        <v>420</v>
      </c>
      <c r="D140" s="2" t="s">
        <v>421</v>
      </c>
      <c r="E140" t="str">
        <f t="shared" si="2"/>
        <v>INSERT INTO AUTHORIZATION_OBJECTS (CODE, DESCRIPTION,BUSINESS_NAME,AUTH_OBJ_TYPE_ID) VALUES ('FSF-F0009045','FORCE SEC FUND 9045','K 1944 Übertrag 29.12.2011',2);</v>
      </c>
    </row>
    <row r="141" spans="1:5" x14ac:dyDescent="0.2">
      <c r="A141" t="s">
        <v>14</v>
      </c>
      <c r="B141" t="s">
        <v>422</v>
      </c>
      <c r="C141" s="1" t="s">
        <v>423</v>
      </c>
      <c r="D141" s="2" t="s">
        <v>424</v>
      </c>
      <c r="E141" t="str">
        <f t="shared" si="2"/>
        <v>INSERT INTO AUTHORIZATION_OBJECTS (CODE, DESCRIPTION,BUSINESS_NAME,AUTH_OBJ_TYPE_ID) VALUES ('FSF-F0009107','FORCE SEC FUND 9107','DWS (AUSTRIA) EUROPA RENTEN',2);</v>
      </c>
    </row>
    <row r="142" spans="1:5" x14ac:dyDescent="0.2">
      <c r="A142" t="s">
        <v>14</v>
      </c>
      <c r="B142" t="s">
        <v>425</v>
      </c>
      <c r="C142" s="1" t="s">
        <v>426</v>
      </c>
      <c r="D142" s="2" t="s">
        <v>427</v>
      </c>
      <c r="E142" t="str">
        <f t="shared" si="2"/>
        <v>INSERT INTO AUTHORIZATION_OBJECTS (CODE, DESCRIPTION,BUSINESS_NAME,AUTH_OBJ_TYPE_ID) VALUES ('FSF-F0009108','FORCE SEC FUND 9108','F 2010 EUROPA RENDITE - fusion 15.11',2);</v>
      </c>
    </row>
    <row r="143" spans="1:5" x14ac:dyDescent="0.2">
      <c r="A143" t="s">
        <v>14</v>
      </c>
      <c r="B143" t="s">
        <v>428</v>
      </c>
      <c r="C143" s="1" t="s">
        <v>429</v>
      </c>
      <c r="D143" s="2" t="s">
        <v>430</v>
      </c>
      <c r="E143" t="str">
        <f t="shared" si="2"/>
        <v>INSERT INTO AUTHORIZATION_OBJECTS (CODE, DESCRIPTION,BUSINESS_NAME,AUTH_OBJ_TYPE_ID) VALUES ('FSF-F0009109','FORCE SEC FUND 9109','DWS (AUSTRIA) VIOLA 08',2);</v>
      </c>
    </row>
    <row r="144" spans="1:5" x14ac:dyDescent="0.2">
      <c r="A144" t="s">
        <v>14</v>
      </c>
      <c r="B144" t="s">
        <v>431</v>
      </c>
      <c r="C144" s="1" t="s">
        <v>432</v>
      </c>
      <c r="D144" s="2" t="s">
        <v>433</v>
      </c>
      <c r="E144" t="str">
        <f t="shared" si="2"/>
        <v>INSERT INTO AUTHORIZATION_OBJECTS (CODE, DESCRIPTION,BUSINESS_NAME,AUTH_OBJ_TYPE_ID) VALUES ('FSF-F0009110','FORCE SEC FUND 9110','EKA-KOMMERZ 16',2);</v>
      </c>
    </row>
    <row r="145" spans="1:5" x14ac:dyDescent="0.2">
      <c r="A145" t="s">
        <v>14</v>
      </c>
      <c r="B145" t="s">
        <v>434</v>
      </c>
      <c r="C145" s="1" t="s">
        <v>435</v>
      </c>
      <c r="D145" s="2" t="s">
        <v>436</v>
      </c>
      <c r="E145" t="str">
        <f t="shared" si="2"/>
        <v>INSERT INTO AUTHORIZATION_OBJECTS (CODE, DESCRIPTION,BUSINESS_NAME,AUTH_OBJ_TYPE_ID) VALUES ('FSF-F0009111','FORCE SEC FUND 9111','GLOBAL CONVERTIBLES - geschlossen 01.07.2011',2);</v>
      </c>
    </row>
    <row r="146" spans="1:5" x14ac:dyDescent="0.2">
      <c r="A146" t="s">
        <v>14</v>
      </c>
      <c r="B146" t="s">
        <v>437</v>
      </c>
      <c r="C146" s="1" t="s">
        <v>438</v>
      </c>
      <c r="D146" s="2" t="s">
        <v>439</v>
      </c>
      <c r="E146" t="str">
        <f t="shared" si="2"/>
        <v>INSERT INTO AUTHORIZATION_OBJECTS (CODE, DESCRIPTION,BUSINESS_NAME,AUTH_OBJ_TYPE_ID) VALUES ('FSF-F0009112','FORCE SEC FUND 9112','ESPA CESKY KORPORATNI FOND PENEZNIHO TRHU',2);</v>
      </c>
    </row>
    <row r="147" spans="1:5" x14ac:dyDescent="0.2">
      <c r="A147" t="s">
        <v>14</v>
      </c>
      <c r="B147" t="s">
        <v>440</v>
      </c>
      <c r="C147" s="1" t="s">
        <v>441</v>
      </c>
      <c r="D147" s="2" t="s">
        <v>442</v>
      </c>
      <c r="E147" t="str">
        <f t="shared" si="2"/>
        <v>INSERT INTO AUTHORIZATION_OBJECTS (CODE, DESCRIPTION,BUSINESS_NAME,AUTH_OBJ_TYPE_ID) VALUES ('FSF-F0009113','FORCE SEC FUND 9113','ERSTE RESPONSIBLE RESERVE',2);</v>
      </c>
    </row>
    <row r="148" spans="1:5" x14ac:dyDescent="0.2">
      <c r="A148" t="s">
        <v>14</v>
      </c>
      <c r="B148" t="s">
        <v>443</v>
      </c>
      <c r="C148" s="1" t="s">
        <v>444</v>
      </c>
      <c r="D148" s="2" t="s">
        <v>445</v>
      </c>
      <c r="E148" t="str">
        <f t="shared" si="2"/>
        <v>INSERT INTO AUTHORIZATION_OBJECTS (CODE, DESCRIPTION,BUSINESS_NAME,AUTH_OBJ_TYPE_ID) VALUES ('FSF-F0009114','FORCE SEC FUND 9114','ESPA SELECT BOND DYNAMIC',2);</v>
      </c>
    </row>
    <row r="149" spans="1:5" x14ac:dyDescent="0.2">
      <c r="A149" t="s">
        <v>14</v>
      </c>
      <c r="B149" t="s">
        <v>446</v>
      </c>
      <c r="C149" s="1" t="s">
        <v>447</v>
      </c>
      <c r="D149" s="2" t="s">
        <v>448</v>
      </c>
      <c r="E149" t="str">
        <f t="shared" si="2"/>
        <v>INSERT INTO AUTHORIZATION_OBJECTS (CODE, DESCRIPTION,BUSINESS_NAME,AUTH_OBJ_TYPE_ID) VALUES ('FSF-F0009115','FORCE SEC FUND 9115','ERSTE WWF STOCK CLIMATE CHANGE',2);</v>
      </c>
    </row>
    <row r="150" spans="1:5" x14ac:dyDescent="0.2">
      <c r="A150" t="s">
        <v>14</v>
      </c>
      <c r="B150" t="s">
        <v>449</v>
      </c>
      <c r="C150" s="1" t="s">
        <v>450</v>
      </c>
      <c r="D150" s="2" t="s">
        <v>451</v>
      </c>
      <c r="E150" t="str">
        <f t="shared" si="2"/>
        <v>INSERT INTO AUTHORIZATION_OBJECTS (CODE, DESCRIPTION,BUSINESS_NAME,AUTH_OBJ_TYPE_ID) VALUES ('FSF-F0009116','FORCE SEC FUND 9116','ESPA BOND CONVERTIBLE  letzter RW 19.6.13',2);</v>
      </c>
    </row>
    <row r="151" spans="1:5" x14ac:dyDescent="0.2">
      <c r="A151" t="s">
        <v>14</v>
      </c>
      <c r="B151" t="s">
        <v>452</v>
      </c>
      <c r="C151" s="1" t="s">
        <v>453</v>
      </c>
      <c r="D151" s="2" t="s">
        <v>454</v>
      </c>
      <c r="E151" t="str">
        <f t="shared" si="2"/>
        <v>INSERT INTO AUTHORIZATION_OBJECTS (CODE, DESCRIPTION,BUSINESS_NAME,AUTH_OBJ_TYPE_ID) VALUES ('FSF-F0009117','FORCE SEC FUND 9117','ESPA BOND GLOBAL-ALPHA',2);</v>
      </c>
    </row>
    <row r="152" spans="1:5" x14ac:dyDescent="0.2">
      <c r="A152" t="s">
        <v>14</v>
      </c>
      <c r="B152" t="s">
        <v>455</v>
      </c>
      <c r="C152" s="1" t="s">
        <v>456</v>
      </c>
      <c r="D152" s="2" t="s">
        <v>457</v>
      </c>
      <c r="E152" t="str">
        <f t="shared" si="2"/>
        <v>INSERT INTO AUTHORIZATION_OBJECTS (CODE, DESCRIPTION,BUSINESS_NAME,AUTH_OBJ_TYPE_ID) VALUES ('FSF-F0009118','FORCE SEC FUND 9118','KV 2007',2);</v>
      </c>
    </row>
    <row r="153" spans="1:5" x14ac:dyDescent="0.2">
      <c r="A153" t="s">
        <v>14</v>
      </c>
      <c r="B153" t="s">
        <v>458</v>
      </c>
      <c r="C153" s="1" t="s">
        <v>459</v>
      </c>
      <c r="D153" s="2" t="s">
        <v>460</v>
      </c>
      <c r="E153" t="str">
        <f t="shared" si="2"/>
        <v>INSERT INTO AUTHORIZATION_OBJECTS (CODE, DESCRIPTION,BUSINESS_NAME,AUTH_OBJ_TYPE_ID) VALUES ('FSF-F0009121','FORCE SEC FUND 9121','ESPA STOCK AGRICULTURE',2);</v>
      </c>
    </row>
    <row r="154" spans="1:5" x14ac:dyDescent="0.2">
      <c r="A154" t="s">
        <v>14</v>
      </c>
      <c r="B154" t="s">
        <v>461</v>
      </c>
      <c r="C154" s="1" t="s">
        <v>462</v>
      </c>
      <c r="D154" s="2" t="s">
        <v>463</v>
      </c>
      <c r="E154" t="str">
        <f t="shared" si="2"/>
        <v>INSERT INTO AUTHORIZATION_OBJECTS (CODE, DESCRIPTION,BUSINESS_NAME,AUTH_OBJ_TYPE_ID) VALUES ('FSF-F0009122','FORCE SEC FUND 9122','ERSTE RESPONSIBLE STOCK EUROPE EMERGING',2);</v>
      </c>
    </row>
    <row r="155" spans="1:5" x14ac:dyDescent="0.2">
      <c r="A155" t="s">
        <v>14</v>
      </c>
      <c r="B155" t="s">
        <v>464</v>
      </c>
      <c r="C155" s="1" t="s">
        <v>465</v>
      </c>
      <c r="D155" s="2" t="s">
        <v>466</v>
      </c>
      <c r="E155" t="str">
        <f t="shared" si="2"/>
        <v>INSERT INTO AUTHORIZATION_OBJECTS (CODE, DESCRIPTION,BUSINESS_NAME,AUTH_OBJ_TYPE_ID) VALUES ('FSF-F0009123','FORCE SEC FUND 9123','DELPHIN TREND GLOBAL',2);</v>
      </c>
    </row>
    <row r="156" spans="1:5" x14ac:dyDescent="0.2">
      <c r="A156" t="s">
        <v>14</v>
      </c>
      <c r="B156" t="s">
        <v>467</v>
      </c>
      <c r="C156" s="1" t="s">
        <v>468</v>
      </c>
      <c r="D156" s="2" t="s">
        <v>469</v>
      </c>
      <c r="E156" t="str">
        <f t="shared" si="2"/>
        <v>INSERT INTO AUTHORIZATION_OBJECTS (CODE, DESCRIPTION,BUSINESS_NAME,AUTH_OBJ_TYPE_ID) VALUES ('FSF-F0009124','FORCE SEC FUND 9124','ALPHA EXP - geschlossen 14.02.2012',2);</v>
      </c>
    </row>
    <row r="157" spans="1:5" x14ac:dyDescent="0.2">
      <c r="A157" t="s">
        <v>14</v>
      </c>
      <c r="B157" t="s">
        <v>470</v>
      </c>
      <c r="C157" s="1" t="s">
        <v>471</v>
      </c>
      <c r="D157" s="2" t="s">
        <v>472</v>
      </c>
      <c r="E157" t="str">
        <f t="shared" si="2"/>
        <v>INSERT INTO AUTHORIZATION_OBJECTS (CODE, DESCRIPTION,BUSINESS_NAME,AUTH_OBJ_TYPE_ID) VALUES ('FSF-F0009125','FORCE SEC FUND 9125','DWS (AUSTRIA) 42',2);</v>
      </c>
    </row>
    <row r="158" spans="1:5" x14ac:dyDescent="0.2">
      <c r="A158" t="s">
        <v>14</v>
      </c>
      <c r="B158" t="s">
        <v>473</v>
      </c>
      <c r="C158" s="1" t="s">
        <v>474</v>
      </c>
      <c r="D158" s="2" t="s">
        <v>475</v>
      </c>
      <c r="E158" t="str">
        <f t="shared" si="2"/>
        <v>INSERT INTO AUTHORIZATION_OBJECTS (CODE, DESCRIPTION,BUSINESS_NAME,AUTH_OBJ_TYPE_ID) VALUES ('FSF-F0009127','FORCE SEC FUND 9127','UL KONZERVATIVNI',2);</v>
      </c>
    </row>
    <row r="159" spans="1:5" x14ac:dyDescent="0.2">
      <c r="A159" t="s">
        <v>14</v>
      </c>
      <c r="B159" t="s">
        <v>476</v>
      </c>
      <c r="C159" s="1" t="s">
        <v>477</v>
      </c>
      <c r="D159" s="2" t="s">
        <v>478</v>
      </c>
      <c r="E159" t="str">
        <f t="shared" si="2"/>
        <v>INSERT INTO AUTHORIZATION_OBJECTS (CODE, DESCRIPTION,BUSINESS_NAME,AUTH_OBJ_TYPE_ID) VALUES ('FSF-F0009128','FORCE SEC FUND 9128','UL DYNAMICKY',2);</v>
      </c>
    </row>
    <row r="160" spans="1:5" x14ac:dyDescent="0.2">
      <c r="A160" t="s">
        <v>14</v>
      </c>
      <c r="B160" t="s">
        <v>479</v>
      </c>
      <c r="C160" s="1" t="s">
        <v>480</v>
      </c>
      <c r="D160" s="2" t="s">
        <v>481</v>
      </c>
      <c r="E160" t="str">
        <f t="shared" si="2"/>
        <v>INSERT INTO AUTHORIZATION_OBJECTS (CODE, DESCRIPTION,BUSINESS_NAME,AUTH_OBJ_TYPE_ID) VALUES ('FSF-F0009129','FORCE SEC FUND 9129','ESPA BOND CORPORATE BB',2);</v>
      </c>
    </row>
    <row r="161" spans="1:5" x14ac:dyDescent="0.2">
      <c r="A161" t="s">
        <v>14</v>
      </c>
      <c r="B161" t="s">
        <v>482</v>
      </c>
      <c r="C161" s="1" t="s">
        <v>483</v>
      </c>
      <c r="D161" s="2" t="s">
        <v>484</v>
      </c>
      <c r="E161" t="str">
        <f t="shared" si="2"/>
        <v>INSERT INTO AUTHORIZATION_OBJECTS (CODE, DESCRIPTION,BUSINESS_NAME,AUTH_OBJ_TYPE_ID) VALUES ('FSF-F0009130','FORCE SEC FUND 9130','ALPHA GMD',2);</v>
      </c>
    </row>
    <row r="162" spans="1:5" x14ac:dyDescent="0.2">
      <c r="A162" t="s">
        <v>14</v>
      </c>
      <c r="B162" t="s">
        <v>485</v>
      </c>
      <c r="C162" s="1" t="s">
        <v>486</v>
      </c>
      <c r="D162" s="2" t="s">
        <v>487</v>
      </c>
      <c r="E162" t="str">
        <f t="shared" si="2"/>
        <v>INSERT INTO AUTHORIZATION_OBJECTS (CODE, DESCRIPTION,BUSINESS_NAME,AUTH_OBJ_TYPE_ID) VALUES ('FSF-F0009131','FORCE SEC FUND 9131','PROTEUS 100',2);</v>
      </c>
    </row>
    <row r="163" spans="1:5" x14ac:dyDescent="0.2">
      <c r="A163" t="s">
        <v>14</v>
      </c>
      <c r="B163" t="s">
        <v>488</v>
      </c>
      <c r="C163" s="1" t="s">
        <v>489</v>
      </c>
      <c r="D163" s="2" t="s">
        <v>490</v>
      </c>
      <c r="E163" t="str">
        <f t="shared" si="2"/>
        <v>INSERT INTO AUTHORIZATION_OBJECTS (CODE, DESCRIPTION,BUSINESS_NAME,AUTH_OBJ_TYPE_ID) VALUES ('FSF-F0009132','FORCE SEC FUND 9132','S02_SUEDINVEST',2);</v>
      </c>
    </row>
    <row r="164" spans="1:5" x14ac:dyDescent="0.2">
      <c r="A164" t="s">
        <v>14</v>
      </c>
      <c r="B164" t="s">
        <v>491</v>
      </c>
      <c r="C164" s="1" t="s">
        <v>492</v>
      </c>
      <c r="D164" s="2" t="s">
        <v>493</v>
      </c>
      <c r="E164" t="str">
        <f t="shared" si="2"/>
        <v>INSERT INTO AUTHORIZATION_OBJECTS (CODE, DESCRIPTION,BUSINESS_NAME,AUTH_OBJ_TYPE_ID) VALUES ('FSF-F0009133','FORCE SEC FUND 9133','SAA EUR Renten 1 Fonds',2);</v>
      </c>
    </row>
    <row r="165" spans="1:5" x14ac:dyDescent="0.2">
      <c r="A165" t="s">
        <v>14</v>
      </c>
      <c r="B165" t="s">
        <v>494</v>
      </c>
      <c r="C165" s="1" t="s">
        <v>495</v>
      </c>
      <c r="D165" s="2" t="s">
        <v>496</v>
      </c>
      <c r="E165" t="str">
        <f t="shared" si="2"/>
        <v>INSERT INTO AUTHORIZATION_OBJECTS (CODE, DESCRIPTION,BUSINESS_NAME,AUTH_OBJ_TYPE_ID) VALUES ('FSF-F0009144','FORCE SEC FUND 9144','ESPA NEW EUROPE BASKET 2015',2);</v>
      </c>
    </row>
    <row r="166" spans="1:5" x14ac:dyDescent="0.2">
      <c r="A166" t="s">
        <v>14</v>
      </c>
      <c r="B166" t="s">
        <v>497</v>
      </c>
      <c r="C166" s="1" t="s">
        <v>498</v>
      </c>
      <c r="D166" s="2" t="s">
        <v>499</v>
      </c>
      <c r="E166" t="str">
        <f t="shared" si="2"/>
        <v>INSERT INTO AUTHORIZATION_OBJECTS (CODE, DESCRIPTION,BUSINESS_NAME,AUTH_OBJ_TYPE_ID) VALUES ('FSF-F0009176','FORCE SEC FUND 9176','ESPA ALTERNATIVE MULTISTRATEGIE',2);</v>
      </c>
    </row>
    <row r="167" spans="1:5" x14ac:dyDescent="0.2">
      <c r="A167" t="s">
        <v>14</v>
      </c>
      <c r="B167" t="s">
        <v>500</v>
      </c>
      <c r="C167" s="1" t="s">
        <v>501</v>
      </c>
      <c r="D167" s="2" t="s">
        <v>502</v>
      </c>
      <c r="E167" t="str">
        <f t="shared" si="2"/>
        <v>INSERT INTO AUTHORIZATION_OBJECTS (CODE, DESCRIPTION,BUSINESS_NAME,AUTH_OBJ_TYPE_ID) VALUES ('FSF-F0009203','FORCE SEC FUND 9203','ESPA BOND EUROPE',2);</v>
      </c>
    </row>
    <row r="168" spans="1:5" x14ac:dyDescent="0.2">
      <c r="A168" t="s">
        <v>14</v>
      </c>
      <c r="B168" t="s">
        <v>503</v>
      </c>
      <c r="C168" s="1" t="s">
        <v>504</v>
      </c>
      <c r="D168" s="2" t="s">
        <v>505</v>
      </c>
      <c r="E168" t="str">
        <f t="shared" si="2"/>
        <v>INSERT INTO AUTHORIZATION_OBJECTS (CODE, DESCRIPTION,BUSINESS_NAME,AUTH_OBJ_TYPE_ID) VALUES ('FSF-F0009204','FORCE SEC FUND 9204','ESPA BEST OF WORLD',2);</v>
      </c>
    </row>
    <row r="169" spans="1:5" x14ac:dyDescent="0.2">
      <c r="A169" t="s">
        <v>14</v>
      </c>
      <c r="B169" t="s">
        <v>506</v>
      </c>
      <c r="C169" s="1" t="s">
        <v>507</v>
      </c>
      <c r="D169" s="2" t="s">
        <v>508</v>
      </c>
      <c r="E169" t="str">
        <f t="shared" si="2"/>
        <v>INSERT INTO AUTHORIZATION_OBJECTS (CODE, DESCRIPTION,BUSINESS_NAME,AUTH_OBJ_TYPE_ID) VALUES ('FSF-F0009205','FORCE SEC FUND 9205','SALZBURGER SPARKASSE TOP OF  WORLD -Fusion 0767',2);</v>
      </c>
    </row>
    <row r="170" spans="1:5" x14ac:dyDescent="0.2">
      <c r="A170" t="s">
        <v>14</v>
      </c>
      <c r="B170" t="s">
        <v>509</v>
      </c>
      <c r="C170" s="1" t="s">
        <v>510</v>
      </c>
      <c r="D170" s="2" t="s">
        <v>511</v>
      </c>
      <c r="E170" t="str">
        <f t="shared" si="2"/>
        <v>INSERT INTO AUTHORIZATION_OBJECTS (CODE, DESCRIPTION,BUSINESS_NAME,AUTH_OBJ_TYPE_ID) VALUES ('FSF-F0009206','FORCE SEC FUND 9206','PRIVATE BANKING MANAGEMENT PROGRAM-BOND',2);</v>
      </c>
    </row>
    <row r="171" spans="1:5" x14ac:dyDescent="0.2">
      <c r="A171" t="s">
        <v>14</v>
      </c>
      <c r="B171" t="s">
        <v>512</v>
      </c>
      <c r="C171" s="1" t="s">
        <v>513</v>
      </c>
      <c r="D171" s="2" t="s">
        <v>514</v>
      </c>
      <c r="E171" t="str">
        <f t="shared" si="2"/>
        <v>INSERT INTO AUTHORIZATION_OBJECTS (CODE, DESCRIPTION,BUSINESS_NAME,AUTH_OBJ_TYPE_ID) VALUES ('FSF-F0009207','FORCE SEC FUND 9207','ERSTE RESPONSIBLE BOND',2);</v>
      </c>
    </row>
    <row r="172" spans="1:5" x14ac:dyDescent="0.2">
      <c r="A172" t="s">
        <v>14</v>
      </c>
      <c r="B172" t="s">
        <v>515</v>
      </c>
      <c r="C172" s="1" t="s">
        <v>516</v>
      </c>
      <c r="D172" s="2" t="s">
        <v>517</v>
      </c>
      <c r="E172" t="str">
        <f t="shared" si="2"/>
        <v>INSERT INTO AUTHORIZATION_OBJECTS (CODE, DESCRIPTION,BUSINESS_NAME,AUTH_OBJ_TYPE_ID) VALUES ('FSF-F0009208','FORCE SEC FUND 9208','ADVISORY ONE',2);</v>
      </c>
    </row>
    <row r="173" spans="1:5" x14ac:dyDescent="0.2">
      <c r="A173" t="s">
        <v>14</v>
      </c>
      <c r="B173" t="s">
        <v>518</v>
      </c>
      <c r="C173" s="1" t="s">
        <v>519</v>
      </c>
      <c r="D173" s="2" t="s">
        <v>520</v>
      </c>
      <c r="E173" t="str">
        <f t="shared" si="2"/>
        <v>INSERT INTO AUTHORIZATION_OBJECTS (CODE, DESCRIPTION,BUSINESS_NAME,AUTH_OBJ_TYPE_ID) VALUES ('FSF-F0009209','FORCE SEC FUND 9209','SALUS ALPHA MULTI STYLE',2);</v>
      </c>
    </row>
    <row r="174" spans="1:5" x14ac:dyDescent="0.2">
      <c r="A174" t="s">
        <v>14</v>
      </c>
      <c r="B174" t="s">
        <v>521</v>
      </c>
      <c r="C174" s="1" t="s">
        <v>522</v>
      </c>
      <c r="D174" s="2" t="s">
        <v>523</v>
      </c>
      <c r="E174" t="str">
        <f t="shared" si="2"/>
        <v>INSERT INTO AUTHORIZATION_OBJECTS (CODE, DESCRIPTION,BUSINESS_NAME,AUTH_OBJ_TYPE_ID) VALUES ('FSF-F0009210','FORCE SEC FUND 9210','PRIVATE BANKING MANAGEMENT PROGRAM-EQUITY',2);</v>
      </c>
    </row>
    <row r="175" spans="1:5" x14ac:dyDescent="0.2">
      <c r="A175" t="s">
        <v>14</v>
      </c>
      <c r="B175" t="s">
        <v>524</v>
      </c>
      <c r="C175" s="1" t="s">
        <v>525</v>
      </c>
      <c r="D175" s="2" t="s">
        <v>526</v>
      </c>
      <c r="E175" t="str">
        <f t="shared" si="2"/>
        <v>INSERT INTO AUTHORIZATION_OBJECTS (CODE, DESCRIPTION,BUSINESS_NAME,AUTH_OBJ_TYPE_ID) VALUES ('FSF-F0009211','FORCE SEC FUND 9211','ECM-RENTEN INTERNATIONAL',2);</v>
      </c>
    </row>
    <row r="176" spans="1:5" x14ac:dyDescent="0.2">
      <c r="A176" t="s">
        <v>14</v>
      </c>
      <c r="B176" t="s">
        <v>527</v>
      </c>
      <c r="C176" s="1" t="s">
        <v>528</v>
      </c>
      <c r="D176" s="2" t="s">
        <v>529</v>
      </c>
      <c r="E176" t="str">
        <f t="shared" si="2"/>
        <v>INSERT INTO AUTHORIZATION_OBJECTS (CODE, DESCRIPTION,BUSINESS_NAME,AUTH_OBJ_TYPE_ID) VALUES ('FSF-F0009212','FORCE SEC FUND 9212','INVESTMENT GLOBAL DYNAMISCH',2);</v>
      </c>
    </row>
    <row r="177" spans="1:5" x14ac:dyDescent="0.2">
      <c r="A177" t="s">
        <v>14</v>
      </c>
      <c r="B177" t="s">
        <v>530</v>
      </c>
      <c r="C177" s="1" t="s">
        <v>531</v>
      </c>
      <c r="D177" s="2" t="s">
        <v>532</v>
      </c>
      <c r="E177" t="str">
        <f t="shared" si="2"/>
        <v>INSERT INTO AUTHORIZATION_OBJECTS (CODE, DESCRIPTION,BUSINESS_NAME,AUTH_OBJ_TYPE_ID) VALUES ('FSF-F0009213','FORCE SEC FUND 9213','s High-Fix 16',2);</v>
      </c>
    </row>
    <row r="178" spans="1:5" x14ac:dyDescent="0.2">
      <c r="A178" t="s">
        <v>14</v>
      </c>
      <c r="B178" t="s">
        <v>533</v>
      </c>
      <c r="C178" s="1" t="s">
        <v>534</v>
      </c>
      <c r="D178" s="2" t="s">
        <v>535</v>
      </c>
      <c r="E178" t="str">
        <f t="shared" si="2"/>
        <v>INSERT INTO AUTHORIZATION_OBJECTS (CODE, DESCRIPTION,BUSINESS_NAME,AUTH_OBJ_TYPE_ID) VALUES ('FSF-F0009214','FORCE SEC FUND 9214','s High-Fix 24',2);</v>
      </c>
    </row>
    <row r="179" spans="1:5" x14ac:dyDescent="0.2">
      <c r="A179" t="s">
        <v>14</v>
      </c>
      <c r="B179" t="s">
        <v>536</v>
      </c>
      <c r="C179" s="1" t="s">
        <v>537</v>
      </c>
      <c r="D179" s="2" t="s">
        <v>538</v>
      </c>
      <c r="E179" t="str">
        <f t="shared" si="2"/>
        <v>INSERT INTO AUTHORIZATION_OBJECTS (CODE, DESCRIPTION,BUSINESS_NAME,AUTH_OBJ_TYPE_ID) VALUES ('FSF-F0009215','FORCE SEC FUND 9215','K 1700, letzter RW 31.01.2011',2);</v>
      </c>
    </row>
    <row r="180" spans="1:5" x14ac:dyDescent="0.2">
      <c r="A180" t="s">
        <v>14</v>
      </c>
      <c r="B180" t="s">
        <v>539</v>
      </c>
      <c r="C180" s="1" t="s">
        <v>540</v>
      </c>
      <c r="D180" s="2" t="s">
        <v>541</v>
      </c>
      <c r="E180" t="str">
        <f t="shared" si="2"/>
        <v>INSERT INTO AUTHORIZATION_OBJECTS (CODE, DESCRIPTION,BUSINESS_NAME,AUTH_OBJ_TYPE_ID) VALUES ('FSF-F0009216','FORCE SEC FUND 9216','PRIVATE BANKING MANAGEMENT PROGRAM-BOND 2',2);</v>
      </c>
    </row>
    <row r="181" spans="1:5" x14ac:dyDescent="0.2">
      <c r="A181" t="s">
        <v>14</v>
      </c>
      <c r="B181" t="s">
        <v>542</v>
      </c>
      <c r="C181" s="1" t="s">
        <v>543</v>
      </c>
      <c r="D181" s="2" t="s">
        <v>544</v>
      </c>
      <c r="E181" t="str">
        <f t="shared" si="2"/>
        <v>INSERT INTO AUTHORIZATION_OBJECTS (CODE, DESCRIPTION,BUSINESS_NAME,AUTH_OBJ_TYPE_ID) VALUES ('FSF-F0009217','FORCE SEC FUND 9217','s High-Fix 29',2);</v>
      </c>
    </row>
    <row r="182" spans="1:5" x14ac:dyDescent="0.2">
      <c r="A182" t="s">
        <v>14</v>
      </c>
      <c r="B182" t="s">
        <v>545</v>
      </c>
      <c r="C182" s="1" t="s">
        <v>546</v>
      </c>
      <c r="D182" s="2" t="s">
        <v>547</v>
      </c>
      <c r="E182" t="str">
        <f t="shared" si="2"/>
        <v>INSERT INTO AUTHORIZATION_OBJECTS (CODE, DESCRIPTION,BUSINESS_NAME,AUTH_OBJ_TYPE_ID) VALUES ('FSF-F0009218','FORCE SEC FUND 9218','EDGAR',2);</v>
      </c>
    </row>
    <row r="183" spans="1:5" x14ac:dyDescent="0.2">
      <c r="A183" t="s">
        <v>14</v>
      </c>
      <c r="B183" t="s">
        <v>548</v>
      </c>
      <c r="C183" s="1" t="s">
        <v>549</v>
      </c>
      <c r="D183" s="2" t="s">
        <v>550</v>
      </c>
      <c r="E183" t="str">
        <f t="shared" si="2"/>
        <v>INSERT INTO AUTHORIZATION_OBJECTS (CODE, DESCRIPTION,BUSINESS_NAME,AUTH_OBJ_TYPE_ID) VALUES ('FSF-F0009219','FORCE SEC FUND 9219','ERSTE RESPONSIBLE STOCK AUSTRIA',2);</v>
      </c>
    </row>
    <row r="184" spans="1:5" x14ac:dyDescent="0.2">
      <c r="A184" t="s">
        <v>14</v>
      </c>
      <c r="B184" t="s">
        <v>551</v>
      </c>
      <c r="C184" s="1" t="s">
        <v>552</v>
      </c>
      <c r="D184" s="2" t="s">
        <v>553</v>
      </c>
      <c r="E184" t="str">
        <f t="shared" si="2"/>
        <v>INSERT INTO AUTHORIZATION_OBJECTS (CODE, DESCRIPTION,BUSINESS_NAME,AUTH_OBJ_TYPE_ID) VALUES ('FSF-F0009220','FORCE SEC FUND 9220','s High-Fix 20',2);</v>
      </c>
    </row>
    <row r="185" spans="1:5" x14ac:dyDescent="0.2">
      <c r="A185" t="s">
        <v>14</v>
      </c>
      <c r="B185" t="s">
        <v>554</v>
      </c>
      <c r="C185" s="1" t="s">
        <v>555</v>
      </c>
      <c r="D185" s="2" t="s">
        <v>556</v>
      </c>
      <c r="E185" t="str">
        <f t="shared" si="2"/>
        <v>INSERT INTO AUTHORIZATION_OBJECTS (CODE, DESCRIPTION,BUSINESS_NAME,AUTH_OBJ_TYPE_ID) VALUES ('FSF-F0009221','FORCE SEC FUND 9221','PRIVATE BANKING MANAGEMENT PROGRAM-EQUITY 2',2);</v>
      </c>
    </row>
    <row r="186" spans="1:5" x14ac:dyDescent="0.2">
      <c r="A186" t="s">
        <v>14</v>
      </c>
      <c r="B186" t="s">
        <v>557</v>
      </c>
      <c r="C186" s="1" t="s">
        <v>558</v>
      </c>
      <c r="D186" s="2" t="s">
        <v>559</v>
      </c>
      <c r="E186" t="str">
        <f t="shared" si="2"/>
        <v>INSERT INTO AUTHORIZATION_OBJECTS (CODE, DESCRIPTION,BUSINESS_NAME,AUTH_OBJ_TYPE_ID) VALUES ('FSF-F0009222','FORCE SEC FUND 9222','DB PWM GLOBAL',2);</v>
      </c>
    </row>
    <row r="187" spans="1:5" x14ac:dyDescent="0.2">
      <c r="A187" t="s">
        <v>14</v>
      </c>
      <c r="B187" t="s">
        <v>560</v>
      </c>
      <c r="C187" s="1" t="s">
        <v>561</v>
      </c>
      <c r="D187" s="2" t="s">
        <v>562</v>
      </c>
      <c r="E187" t="str">
        <f t="shared" si="2"/>
        <v>INSERT INTO AUTHORIZATION_OBJECTS (CODE, DESCRIPTION,BUSINESS_NAME,AUTH_OBJ_TYPE_ID) VALUES ('FSF-F0009223','FORCE SEC FUND 9223','S KAPITAL-FIX 04/2020',2);</v>
      </c>
    </row>
    <row r="188" spans="1:5" x14ac:dyDescent="0.2">
      <c r="A188" t="s">
        <v>14</v>
      </c>
      <c r="B188" t="s">
        <v>563</v>
      </c>
      <c r="C188" s="1" t="s">
        <v>564</v>
      </c>
      <c r="D188" s="2" t="s">
        <v>565</v>
      </c>
      <c r="E188" t="str">
        <f t="shared" si="2"/>
        <v>INSERT INTO AUTHORIZATION_OBJECTS (CODE, DESCRIPTION,BUSINESS_NAME,AUTH_OBJ_TYPE_ID) VALUES ('FSF-F0009235','FORCE SEC FUND 9235','Salus Alpha RN Special Situations',2);</v>
      </c>
    </row>
    <row r="189" spans="1:5" x14ac:dyDescent="0.2">
      <c r="A189" t="s">
        <v>14</v>
      </c>
      <c r="B189" t="s">
        <v>566</v>
      </c>
      <c r="C189" s="1" t="s">
        <v>567</v>
      </c>
      <c r="D189" s="2" t="s">
        <v>568</v>
      </c>
      <c r="E189" t="str">
        <f t="shared" si="2"/>
        <v>INSERT INTO AUTHORIZATION_OBJECTS (CODE, DESCRIPTION,BUSINESS_NAME,AUTH_OBJ_TYPE_ID) VALUES ('FSF-F0009259','FORCE SEC FUND 9259','ESPA STOCK EUROPE-DIVIDEND',2);</v>
      </c>
    </row>
    <row r="190" spans="1:5" x14ac:dyDescent="0.2">
      <c r="A190" t="s">
        <v>14</v>
      </c>
      <c r="B190" t="s">
        <v>569</v>
      </c>
      <c r="C190" s="1" t="s">
        <v>570</v>
      </c>
      <c r="D190" s="2" t="s">
        <v>571</v>
      </c>
      <c r="E190" t="str">
        <f t="shared" si="2"/>
        <v>INSERT INTO AUTHORIZATION_OBJECTS (CODE, DESCRIPTION,BUSINESS_NAME,AUTH_OBJ_TYPE_ID) VALUES ('FSF-F0009418','FORCE SEC FUND 9418','ESPA BOND EURO-MIDTERM',2);</v>
      </c>
    </row>
    <row r="191" spans="1:5" x14ac:dyDescent="0.2">
      <c r="A191" t="s">
        <v>14</v>
      </c>
      <c r="B191" t="s">
        <v>572</v>
      </c>
      <c r="C191" s="1" t="s">
        <v>573</v>
      </c>
      <c r="D191" s="2" t="s">
        <v>574</v>
      </c>
      <c r="E191" t="str">
        <f t="shared" si="2"/>
        <v>INSERT INTO AUTHORIZATION_OBJECTS (CODE, DESCRIPTION,BUSINESS_NAME,AUTH_OBJ_TYPE_ID) VALUES ('FSF-F0009419','FORCE SEC FUND 9419','ESPA STOCK EUROPE-PROPERTY',2);</v>
      </c>
    </row>
    <row r="192" spans="1:5" x14ac:dyDescent="0.2">
      <c r="A192" t="s">
        <v>14</v>
      </c>
      <c r="B192" t="s">
        <v>575</v>
      </c>
      <c r="C192" s="1" t="s">
        <v>576</v>
      </c>
      <c r="D192" s="2" t="s">
        <v>577</v>
      </c>
      <c r="E192" t="str">
        <f t="shared" si="2"/>
        <v>INSERT INTO AUTHORIZATION_OBJECTS (CODE, DESCRIPTION,BUSINESS_NAME,AUTH_OBJ_TYPE_ID) VALUES ('FSF-F0009420','FORCE SEC FUND 9420','K 1931 + geschlossen 29.02',2);</v>
      </c>
    </row>
    <row r="193" spans="1:5" x14ac:dyDescent="0.2">
      <c r="A193" t="s">
        <v>14</v>
      </c>
      <c r="B193" t="s">
        <v>578</v>
      </c>
      <c r="C193" s="1" t="s">
        <v>579</v>
      </c>
      <c r="D193" s="2" t="s">
        <v>580</v>
      </c>
      <c r="E193" t="str">
        <f t="shared" si="2"/>
        <v>INSERT INTO AUTHORIZATION_OBJECTS (CODE, DESCRIPTION,BUSINESS_NAME,AUTH_OBJ_TYPE_ID) VALUES ('FSF-F0009421','FORCE SEC FUND 9421','K 350',2);</v>
      </c>
    </row>
    <row r="194" spans="1:5" x14ac:dyDescent="0.2">
      <c r="A194" t="s">
        <v>14</v>
      </c>
      <c r="B194" t="s">
        <v>581</v>
      </c>
      <c r="C194" s="1" t="s">
        <v>582</v>
      </c>
      <c r="D194" s="2" t="s">
        <v>583</v>
      </c>
      <c r="E194" t="str">
        <f t="shared" si="2"/>
        <v>INSERT INTO AUTHORIZATION_OBJECTS (CODE, DESCRIPTION,BUSINESS_NAME,AUTH_OBJ_TYPE_ID) VALUES ('FSF-F0009422','FORCE SEC FUND 9422','ERSTE WWF STOCK UMWELT',2);</v>
      </c>
    </row>
    <row r="195" spans="1:5" x14ac:dyDescent="0.2">
      <c r="A195" t="s">
        <v>14</v>
      </c>
      <c r="B195" t="s">
        <v>584</v>
      </c>
      <c r="C195" s="1" t="s">
        <v>585</v>
      </c>
      <c r="D195" s="2" t="s">
        <v>586</v>
      </c>
      <c r="E195" t="str">
        <f t="shared" si="2"/>
        <v>INSERT INTO AUTHORIZATION_OBJECTS (CODE, DESCRIPTION,BUSINESS_NAME,AUTH_OBJ_TYPE_ID) VALUES ('FSF-F0009423','FORCE SEC FUND 9423','ESPA BEST OF EUROPE',2);</v>
      </c>
    </row>
    <row r="196" spans="1:5" x14ac:dyDescent="0.2">
      <c r="A196" t="s">
        <v>14</v>
      </c>
      <c r="B196" t="s">
        <v>587</v>
      </c>
      <c r="C196" s="1" t="s">
        <v>588</v>
      </c>
      <c r="D196" s="2" t="s">
        <v>589</v>
      </c>
      <c r="E196" t="str">
        <f t="shared" si="2"/>
        <v>INSERT INTO AUTHORIZATION_OBJECTS (CODE, DESCRIPTION,BUSINESS_NAME,AUTH_OBJ_TYPE_ID) VALUES ('FSF-F0009424','FORCE SEC FUND 9424','ESPA BEST OF HEALTHCARE',2);</v>
      </c>
    </row>
    <row r="197" spans="1:5" x14ac:dyDescent="0.2">
      <c r="A197" t="s">
        <v>14</v>
      </c>
      <c r="B197" t="s">
        <v>590</v>
      </c>
      <c r="C197" s="1" t="s">
        <v>591</v>
      </c>
      <c r="D197" s="2" t="s">
        <v>592</v>
      </c>
      <c r="E197" t="str">
        <f t="shared" si="2"/>
        <v>INSERT INTO AUTHORIZATION_OBJECTS (CODE, DESCRIPTION,BUSINESS_NAME,AUTH_OBJ_TYPE_ID) VALUES ('FSF-F0009425','FORCE SEC FUND 9425','ESPA BEST OF JAPAN, Fusion in St. Japan 29.12.',2);</v>
      </c>
    </row>
    <row r="198" spans="1:5" x14ac:dyDescent="0.2">
      <c r="A198" t="s">
        <v>14</v>
      </c>
      <c r="B198" t="s">
        <v>593</v>
      </c>
      <c r="C198" s="1" t="s">
        <v>594</v>
      </c>
      <c r="D198" s="2" t="s">
        <v>595</v>
      </c>
      <c r="E198" t="str">
        <f t="shared" ref="E198:E261" si="3">"INSERT INTO AUTHORIZATION_OBJECTS (CODE, DESCRIPTION,BUSINESS_NAME,AUTH_OBJ_TYPE_ID) VALUES ('" &amp; C198 &amp; "','" &amp; D198 &amp; "','" &amp; B198 &amp; "'," &amp; 2 &amp; ");"</f>
        <v>INSERT INTO AUTHORIZATION_OBJECTS (CODE, DESCRIPTION,BUSINESS_NAME,AUTH_OBJ_TYPE_ID) VALUES ('FSF-F0009426','FORCE SEC FUND 9426','ESPA BEST OF AMERICA',2);</v>
      </c>
    </row>
    <row r="199" spans="1:5" x14ac:dyDescent="0.2">
      <c r="A199" t="s">
        <v>14</v>
      </c>
      <c r="B199" t="s">
        <v>596</v>
      </c>
      <c r="C199" s="1" t="s">
        <v>597</v>
      </c>
      <c r="D199" s="2" t="s">
        <v>598</v>
      </c>
      <c r="E199" t="str">
        <f t="shared" si="3"/>
        <v>INSERT INTO AUTHORIZATION_OBJECTS (CODE, DESCRIPTION,BUSINESS_NAME,AUTH_OBJ_TYPE_ID) VALUES ('FSF-F0009427','FORCE SEC FUND 9427','ESPA STOCK ISTANBUL',2);</v>
      </c>
    </row>
    <row r="200" spans="1:5" x14ac:dyDescent="0.2">
      <c r="A200" t="s">
        <v>14</v>
      </c>
      <c r="B200" t="s">
        <v>599</v>
      </c>
      <c r="C200" s="1" t="s">
        <v>600</v>
      </c>
      <c r="D200" s="2" t="s">
        <v>601</v>
      </c>
      <c r="E200" t="str">
        <f t="shared" si="3"/>
        <v>INSERT INTO AUTHORIZATION_OBJECTS (CODE, DESCRIPTION,BUSINESS_NAME,AUTH_OBJ_TYPE_ID) VALUES ('FSF-F0009428','FORCE SEC FUND 9428','ESPA BOND MORTGAGE',2);</v>
      </c>
    </row>
    <row r="201" spans="1:5" x14ac:dyDescent="0.2">
      <c r="A201" t="s">
        <v>14</v>
      </c>
      <c r="B201" t="s">
        <v>602</v>
      </c>
      <c r="C201" s="1" t="s">
        <v>603</v>
      </c>
      <c r="D201" s="2" t="s">
        <v>604</v>
      </c>
      <c r="E201" t="str">
        <f t="shared" si="3"/>
        <v>INSERT INTO AUTHORIZATION_OBJECTS (CODE, DESCRIPTION,BUSINESS_NAME,AUTH_OBJ_TYPE_ID) VALUES ('FSF-F0009429','FORCE SEC FUND 9429','SELECT AKTIEN-DACHFONDS',2);</v>
      </c>
    </row>
    <row r="202" spans="1:5" x14ac:dyDescent="0.2">
      <c r="A202" t="s">
        <v>14</v>
      </c>
      <c r="B202" t="s">
        <v>605</v>
      </c>
      <c r="C202" s="1" t="s">
        <v>606</v>
      </c>
      <c r="D202" s="2" t="s">
        <v>607</v>
      </c>
      <c r="E202" t="str">
        <f t="shared" si="3"/>
        <v>INSERT INTO AUTHORIZATION_OBJECTS (CODE, DESCRIPTION,BUSINESS_NAME,AUTH_OBJ_TYPE_ID) VALUES ('FSF-F0009430','FORCE SEC FUND 9430','PIZ BUIN GLOBAL',2);</v>
      </c>
    </row>
    <row r="203" spans="1:5" x14ac:dyDescent="0.2">
      <c r="A203" t="s">
        <v>14</v>
      </c>
      <c r="B203" t="s">
        <v>608</v>
      </c>
      <c r="C203" s="1" t="s">
        <v>609</v>
      </c>
      <c r="D203" s="2" t="s">
        <v>610</v>
      </c>
      <c r="E203" t="str">
        <f t="shared" si="3"/>
        <v>INSERT INTO AUTHORIZATION_OBJECTS (CODE, DESCRIPTION,BUSINESS_NAME,AUTH_OBJ_TYPE_ID) VALUES ('FSF-F0009431','FORCE SEC FUND 9431','ESPA STOCK FINANCE',2);</v>
      </c>
    </row>
    <row r="204" spans="1:5" x14ac:dyDescent="0.2">
      <c r="A204" t="s">
        <v>14</v>
      </c>
      <c r="B204" t="s">
        <v>611</v>
      </c>
      <c r="C204" s="1" t="s">
        <v>612</v>
      </c>
      <c r="D204" s="2" t="s">
        <v>613</v>
      </c>
      <c r="E204" t="str">
        <f t="shared" si="3"/>
        <v>INSERT INTO AUTHORIZATION_OBJECTS (CODE, DESCRIPTION,BUSINESS_NAME,AUTH_OBJ_TYPE_ID) VALUES ('FSF-F0009432','FORCE SEC FUND 9432','K 2000',2);</v>
      </c>
    </row>
    <row r="205" spans="1:5" x14ac:dyDescent="0.2">
      <c r="A205" t="s">
        <v>14</v>
      </c>
      <c r="B205" t="s">
        <v>614</v>
      </c>
      <c r="C205" s="1" t="s">
        <v>615</v>
      </c>
      <c r="D205" s="2" t="s">
        <v>616</v>
      </c>
      <c r="E205" t="str">
        <f t="shared" si="3"/>
        <v>INSERT INTO AUTHORIZATION_OBJECTS (CODE, DESCRIPTION,BUSINESS_NAME,AUTH_OBJ_TYPE_ID) VALUES ('FSF-F0009433','FORCE SEC FUND 9433','ESPA RESERVE SYSTEM PLUS',2);</v>
      </c>
    </row>
    <row r="206" spans="1:5" x14ac:dyDescent="0.2">
      <c r="A206" t="s">
        <v>14</v>
      </c>
      <c r="B206" t="s">
        <v>617</v>
      </c>
      <c r="C206" s="1" t="s">
        <v>618</v>
      </c>
      <c r="D206" s="2" t="s">
        <v>619</v>
      </c>
      <c r="E206" t="str">
        <f t="shared" si="3"/>
        <v>INSERT INTO AUTHORIZATION_OBJECTS (CODE, DESCRIPTION,BUSINESS_NAME,AUTH_OBJ_TYPE_ID) VALUES ('FSF-F0009434','FORCE SEC FUND 9434','WSTV ESPA GARANTIE',2);</v>
      </c>
    </row>
    <row r="207" spans="1:5" x14ac:dyDescent="0.2">
      <c r="A207" t="s">
        <v>14</v>
      </c>
      <c r="B207" t="s">
        <v>620</v>
      </c>
      <c r="C207" s="1" t="s">
        <v>621</v>
      </c>
      <c r="D207" s="2" t="s">
        <v>622</v>
      </c>
      <c r="E207" t="str">
        <f t="shared" si="3"/>
        <v>INSERT INTO AUTHORIZATION_OBJECTS (CODE, DESCRIPTION,BUSINESS_NAME,AUTH_OBJ_TYPE_ID) VALUES ('FSF-F0009435','FORCE SEC FUND 9435','HIDDEN PEARL VALUE_FUND',2);</v>
      </c>
    </row>
    <row r="208" spans="1:5" x14ac:dyDescent="0.2">
      <c r="A208" t="s">
        <v>14</v>
      </c>
      <c r="B208" t="s">
        <v>623</v>
      </c>
      <c r="C208" s="1" t="s">
        <v>624</v>
      </c>
      <c r="D208" s="2" t="s">
        <v>625</v>
      </c>
      <c r="E208" t="str">
        <f t="shared" si="3"/>
        <v>INSERT INTO AUTHORIZATION_OBJECTS (CODE, DESCRIPTION,BUSINESS_NAME,AUTH_OBJ_TYPE_ID) VALUES ('FSF-F0009436','FORCE SEC FUND 9436','DWS (AUSTRIA) 48',2);</v>
      </c>
    </row>
    <row r="209" spans="1:5" x14ac:dyDescent="0.2">
      <c r="A209" t="s">
        <v>14</v>
      </c>
      <c r="B209" t="s">
        <v>626</v>
      </c>
      <c r="C209" s="1" t="s">
        <v>627</v>
      </c>
      <c r="D209" s="2" t="s">
        <v>628</v>
      </c>
      <c r="E209" t="str">
        <f t="shared" si="3"/>
        <v>INSERT INTO AUTHORIZATION_OBJECTS (CODE, DESCRIPTION,BUSINESS_NAME,AUTH_OBJ_TYPE_ID) VALUES ('FSF-F0009437','FORCE SEC FUND 9437','SELECT ANLEIHEN-DACHFONDS letzt.RW.19.04.13',2);</v>
      </c>
    </row>
    <row r="210" spans="1:5" x14ac:dyDescent="0.2">
      <c r="A210" t="s">
        <v>14</v>
      </c>
      <c r="B210" t="s">
        <v>629</v>
      </c>
      <c r="C210" s="1" t="s">
        <v>630</v>
      </c>
      <c r="D210" s="2" t="s">
        <v>631</v>
      </c>
      <c r="E210" t="str">
        <f t="shared" si="3"/>
        <v>INSERT INTO AUTHORIZATION_OBJECTS (CODE, DESCRIPTION,BUSINESS_NAME,AUTH_OBJ_TYPE_ID) VALUES ('FSF-F0009438','FORCE SEC FUND 9438','ESPA STOCK GLOBAL-EMERGING MARKETS',2);</v>
      </c>
    </row>
    <row r="211" spans="1:5" x14ac:dyDescent="0.2">
      <c r="A211" t="s">
        <v>14</v>
      </c>
      <c r="B211" t="s">
        <v>632</v>
      </c>
      <c r="C211" s="1" t="s">
        <v>633</v>
      </c>
      <c r="D211" s="2" t="s">
        <v>634</v>
      </c>
      <c r="E211" t="str">
        <f t="shared" si="3"/>
        <v>INSERT INTO AUTHORIZATION_OBJECTS (CODE, DESCRIPTION,BUSINESS_NAME,AUTH_OBJ_TYPE_ID) VALUES ('FSF-F0009439','FORCE SEC FUND 9439','WE TOP DYNAMIC',2);</v>
      </c>
    </row>
    <row r="212" spans="1:5" x14ac:dyDescent="0.2">
      <c r="A212" t="s">
        <v>14</v>
      </c>
      <c r="B212" t="s">
        <v>635</v>
      </c>
      <c r="C212" s="1" t="s">
        <v>636</v>
      </c>
      <c r="D212" s="2" t="s">
        <v>637</v>
      </c>
      <c r="E212" t="str">
        <f t="shared" si="3"/>
        <v>INSERT INTO AUTHORIZATION_OBJECTS (CODE, DESCRIPTION,BUSINESS_NAME,AUTH_OBJ_TYPE_ID) VALUES ('FSF-F0009440','FORCE SEC FUND 9440','WILDER KAISER',2);</v>
      </c>
    </row>
    <row r="213" spans="1:5" x14ac:dyDescent="0.2">
      <c r="A213" t="s">
        <v>14</v>
      </c>
      <c r="B213" t="s">
        <v>638</v>
      </c>
      <c r="C213" s="1" t="s">
        <v>639</v>
      </c>
      <c r="D213" s="2" t="s">
        <v>640</v>
      </c>
      <c r="E213" t="str">
        <f t="shared" si="3"/>
        <v>INSERT INTO AUTHORIZATION_OBJECTS (CODE, DESCRIPTION,BUSINESS_NAME,AUTH_OBJ_TYPE_ID) VALUES ('FSF-F0009441','FORCE SEC FUND 9441','K 354',2);</v>
      </c>
    </row>
    <row r="214" spans="1:5" x14ac:dyDescent="0.2">
      <c r="A214" t="s">
        <v>14</v>
      </c>
      <c r="B214" t="s">
        <v>641</v>
      </c>
      <c r="C214" s="1" t="s">
        <v>642</v>
      </c>
      <c r="D214" s="2" t="s">
        <v>643</v>
      </c>
      <c r="E214" t="str">
        <f t="shared" si="3"/>
        <v>INSERT INTO AUTHORIZATION_OBJECTS (CODE, DESCRIPTION,BUSINESS_NAME,AUTH_OBJ_TYPE_ID) VALUES ('FSF-F0009442','FORCE SEC FUND 9442','DELPHIN INVEST',2);</v>
      </c>
    </row>
    <row r="215" spans="1:5" x14ac:dyDescent="0.2">
      <c r="A215" t="s">
        <v>14</v>
      </c>
      <c r="B215" t="s">
        <v>644</v>
      </c>
      <c r="C215" s="1" t="s">
        <v>645</v>
      </c>
      <c r="D215" s="2" t="s">
        <v>646</v>
      </c>
      <c r="E215" t="str">
        <f t="shared" si="3"/>
        <v>INSERT INTO AUTHORIZATION_OBJECTS (CODE, DESCRIPTION,BUSINESS_NAME,AUTH_OBJ_TYPE_ID) VALUES ('FSF-F0009443','FORCE SEC FUND 9443','GLOBAL-PERFORMER',2);</v>
      </c>
    </row>
    <row r="216" spans="1:5" x14ac:dyDescent="0.2">
      <c r="A216" t="s">
        <v>14</v>
      </c>
      <c r="B216" t="s">
        <v>647</v>
      </c>
      <c r="C216" s="1" t="s">
        <v>648</v>
      </c>
      <c r="D216" s="2" t="s">
        <v>649</v>
      </c>
      <c r="E216" t="str">
        <f t="shared" si="3"/>
        <v>INSERT INTO AUTHORIZATION_OBJECTS (CODE, DESCRIPTION,BUSINESS_NAME,AUTH_OBJ_TYPE_ID) VALUES ('FSF-F0009444','FORCE SEC FUND 9444','ESPA-CS ZAJISTENY FOND 13, geschl 02052011 103,39',2);</v>
      </c>
    </row>
    <row r="217" spans="1:5" x14ac:dyDescent="0.2">
      <c r="A217" t="s">
        <v>14</v>
      </c>
      <c r="B217" t="s">
        <v>650</v>
      </c>
      <c r="C217" s="1" t="s">
        <v>651</v>
      </c>
      <c r="D217" s="2" t="s">
        <v>652</v>
      </c>
      <c r="E217" t="str">
        <f t="shared" si="3"/>
        <v>INSERT INTO AUTHORIZATION_OBJECTS (CODE, DESCRIPTION,BUSINESS_NAME,AUTH_OBJ_TYPE_ID) VALUES ('FSF-F0009445','FORCE SEC FUND 9445','ESPA-CS ZAJISTENY FOND 14, geschl. 02052011 107,88',2);</v>
      </c>
    </row>
    <row r="218" spans="1:5" x14ac:dyDescent="0.2">
      <c r="A218" t="s">
        <v>14</v>
      </c>
      <c r="B218" t="s">
        <v>653</v>
      </c>
      <c r="C218" s="1" t="s">
        <v>654</v>
      </c>
      <c r="D218" s="2" t="s">
        <v>655</v>
      </c>
      <c r="E218" t="str">
        <f t="shared" si="3"/>
        <v>INSERT INTO AUTHORIZATION_OBJECTS (CODE, DESCRIPTION,BUSINESS_NAME,AUTH_OBJ_TYPE_ID) VALUES ('FSF-F0009446','FORCE SEC FUND 9446','ESPA-CS ZAJISTENY FOND 25 Laufzeitende',2);</v>
      </c>
    </row>
    <row r="219" spans="1:5" x14ac:dyDescent="0.2">
      <c r="A219" t="s">
        <v>14</v>
      </c>
      <c r="B219" t="s">
        <v>656</v>
      </c>
      <c r="C219" s="1" t="s">
        <v>657</v>
      </c>
      <c r="D219" s="2" t="s">
        <v>658</v>
      </c>
      <c r="E219" t="str">
        <f t="shared" si="3"/>
        <v>INSERT INTO AUTHORIZATION_OBJECTS (CODE, DESCRIPTION,BUSINESS_NAME,AUTH_OBJ_TYPE_ID) VALUES ('FSF-F0009447','FORCE SEC FUND 9447','ESPA-CS ZAJISTENY FOND 34 laufzeit 30.04.2013',2);</v>
      </c>
    </row>
    <row r="220" spans="1:5" x14ac:dyDescent="0.2">
      <c r="A220" t="s">
        <v>14</v>
      </c>
      <c r="B220" t="s">
        <v>659</v>
      </c>
      <c r="C220" s="1" t="s">
        <v>660</v>
      </c>
      <c r="D220" s="2" t="s">
        <v>661</v>
      </c>
      <c r="E220" t="str">
        <f t="shared" si="3"/>
        <v>INSERT INTO AUTHORIZATION_OBJECTS (CODE, DESCRIPTION,BUSINESS_NAME,AUTH_OBJ_TYPE_ID) VALUES ('FSF-F0009448','FORCE SEC FUND 9448','ESPA-CS ZAJISTENY FOND 35 laufzeit 30.04.2013',2);</v>
      </c>
    </row>
    <row r="221" spans="1:5" x14ac:dyDescent="0.2">
      <c r="A221" t="s">
        <v>14</v>
      </c>
      <c r="B221" t="s">
        <v>662</v>
      </c>
      <c r="C221" s="1" t="s">
        <v>663</v>
      </c>
      <c r="D221" s="2" t="s">
        <v>664</v>
      </c>
      <c r="E221" t="str">
        <f t="shared" si="3"/>
        <v>INSERT INTO AUTHORIZATION_OBJECTS (CODE, DESCRIPTION,BUSINESS_NAME,AUTH_OBJ_TYPE_ID) VALUES ('FSF-F0009449','FORCE SEC FUND 9449','M 2000',2);</v>
      </c>
    </row>
    <row r="222" spans="1:5" x14ac:dyDescent="0.2">
      <c r="A222" t="s">
        <v>14</v>
      </c>
      <c r="B222" t="s">
        <v>665</v>
      </c>
      <c r="C222" s="1" t="s">
        <v>666</v>
      </c>
      <c r="D222" s="2" t="s">
        <v>667</v>
      </c>
      <c r="E222" t="str">
        <f t="shared" si="3"/>
        <v>INSERT INTO AUTHORIZATION_OBJECTS (CODE, DESCRIPTION,BUSINESS_NAME,AUTH_OBJ_TYPE_ID) VALUES ('FSF-F0009551','FORCE SEC FUND 9551','Suedinvest 165 - 3 Res',2);</v>
      </c>
    </row>
    <row r="223" spans="1:5" x14ac:dyDescent="0.2">
      <c r="A223" t="s">
        <v>14</v>
      </c>
      <c r="B223" t="s">
        <v>668</v>
      </c>
      <c r="C223" s="1" t="s">
        <v>669</v>
      </c>
      <c r="D223" s="2" t="s">
        <v>670</v>
      </c>
      <c r="E223" t="str">
        <f t="shared" si="3"/>
        <v>INSERT INTO AUTHORIZATION_OBJECTS (CODE, DESCRIPTION,BUSINESS_NAME,AUTH_OBJ_TYPE_ID) VALUES ('FSF-F0009559','FORCE SEC FUND 9559','NORD/LB AM Eurorenten 1',2);</v>
      </c>
    </row>
    <row r="224" spans="1:5" x14ac:dyDescent="0.2">
      <c r="A224" t="s">
        <v>14</v>
      </c>
      <c r="B224" t="s">
        <v>671</v>
      </c>
      <c r="C224" s="1" t="s">
        <v>672</v>
      </c>
      <c r="D224" s="2" t="s">
        <v>673</v>
      </c>
      <c r="E224" t="str">
        <f t="shared" si="3"/>
        <v>INSERT INTO AUTHORIZATION_OBJECTS (CODE, DESCRIPTION,BUSINESS_NAME,AUTH_OBJ_TYPE_ID) VALUES ('FSF-F0009560','FORCE SEC FUND 9560','AllianzGI-Fonds A200 Segment ECO',2);</v>
      </c>
    </row>
    <row r="225" spans="1:5" x14ac:dyDescent="0.2">
      <c r="A225" t="s">
        <v>14</v>
      </c>
      <c r="B225" t="s">
        <v>674</v>
      </c>
      <c r="C225" s="1" t="s">
        <v>675</v>
      </c>
      <c r="D225" s="2" t="s">
        <v>676</v>
      </c>
      <c r="E225" t="str">
        <f t="shared" si="3"/>
        <v>INSERT INTO AUTHORIZATION_OBJECTS (CODE, DESCRIPTION,BUSINESS_NAME,AUTH_OBJ_TYPE_ID) VALUES ('FSF-F0009590','FORCE SEC FUND 9590','K 12000',2);</v>
      </c>
    </row>
    <row r="226" spans="1:5" x14ac:dyDescent="0.2">
      <c r="A226" t="s">
        <v>14</v>
      </c>
      <c r="B226" t="s">
        <v>677</v>
      </c>
      <c r="C226" s="1" t="s">
        <v>678</v>
      </c>
      <c r="D226" s="2" t="s">
        <v>679</v>
      </c>
      <c r="E226" t="str">
        <f t="shared" si="3"/>
        <v>INSERT INTO AUTHORIZATION_OBJECTS (CODE, DESCRIPTION,BUSINESS_NAME,AUTH_OBJ_TYPE_ID) VALUES ('FSF-F0009655','FORCE SEC FUND 9655','E 5',2);</v>
      </c>
    </row>
    <row r="227" spans="1:5" x14ac:dyDescent="0.2">
      <c r="A227" t="s">
        <v>14</v>
      </c>
      <c r="B227" t="s">
        <v>680</v>
      </c>
      <c r="C227" s="1" t="s">
        <v>681</v>
      </c>
      <c r="D227" s="2" t="s">
        <v>682</v>
      </c>
      <c r="E227" t="str">
        <f t="shared" si="3"/>
        <v>INSERT INTO AUTHORIZATION_OBJECTS (CODE, DESCRIPTION,BUSINESS_NAME,AUTH_OBJ_TYPE_ID) VALUES ('FSF-F0009656','FORCE SEC FUND 9656','ESPA BOND YEN letzter rw 27.06.2013',2);</v>
      </c>
    </row>
    <row r="228" spans="1:5" x14ac:dyDescent="0.2">
      <c r="A228" t="s">
        <v>14</v>
      </c>
      <c r="B228" t="s">
        <v>683</v>
      </c>
      <c r="C228" s="1" t="s">
        <v>684</v>
      </c>
      <c r="D228" s="2" t="s">
        <v>685</v>
      </c>
      <c r="E228" t="str">
        <f t="shared" si="3"/>
        <v>INSERT INTO AUTHORIZATION_OBJECTS (CODE, DESCRIPTION,BUSINESS_NAME,AUTH_OBJ_TYPE_ID) VALUES ('FSF-F0009657','FORCE SEC FUND 9657','ESPA BOND DANUBIA',2);</v>
      </c>
    </row>
    <row r="229" spans="1:5" x14ac:dyDescent="0.2">
      <c r="A229" t="s">
        <v>14</v>
      </c>
      <c r="B229" t="s">
        <v>686</v>
      </c>
      <c r="C229" s="1" t="s">
        <v>687</v>
      </c>
      <c r="D229" s="2" t="s">
        <v>688</v>
      </c>
      <c r="E229" t="str">
        <f t="shared" si="3"/>
        <v>INSERT INTO AUTHORIZATION_OBJECTS (CODE, DESCRIPTION,BUSINESS_NAME,AUTH_OBJ_TYPE_ID) VALUES ('FSF-F0009658','FORCE SEC FUND 9658','ESPA RESERVE DOLLAR',2);</v>
      </c>
    </row>
    <row r="230" spans="1:5" x14ac:dyDescent="0.2">
      <c r="A230" t="s">
        <v>14</v>
      </c>
      <c r="B230" t="s">
        <v>689</v>
      </c>
      <c r="C230" s="1" t="s">
        <v>690</v>
      </c>
      <c r="D230" s="2" t="s">
        <v>691</v>
      </c>
      <c r="E230" t="str">
        <f t="shared" si="3"/>
        <v>INSERT INTO AUTHORIZATION_OBJECTS (CODE, DESCRIPTION,BUSINESS_NAME,AUTH_OBJ_TYPE_ID) VALUES ('FSF-F0009659','FORCE SEC FUND 9659','ESPA BOND EUROPE-HIGH YIELD',2);</v>
      </c>
    </row>
    <row r="231" spans="1:5" x14ac:dyDescent="0.2">
      <c r="A231" t="s">
        <v>14</v>
      </c>
      <c r="B231" t="s">
        <v>692</v>
      </c>
      <c r="C231" s="1" t="s">
        <v>693</v>
      </c>
      <c r="D231" s="2" t="s">
        <v>694</v>
      </c>
      <c r="E231" t="str">
        <f t="shared" si="3"/>
        <v>INSERT INTO AUTHORIZATION_OBJECTS (CODE, DESCRIPTION,BUSINESS_NAME,AUTH_OBJ_TYPE_ID) VALUES ('FSF-F0009660','FORCE SEC FUND 9660','SPARRENT',2);</v>
      </c>
    </row>
    <row r="232" spans="1:5" x14ac:dyDescent="0.2">
      <c r="A232" t="s">
        <v>14</v>
      </c>
      <c r="B232" t="s">
        <v>695</v>
      </c>
      <c r="C232" s="1" t="s">
        <v>696</v>
      </c>
      <c r="D232" s="2" t="s">
        <v>697</v>
      </c>
      <c r="E232" t="str">
        <f t="shared" si="3"/>
        <v>INSERT INTO AUTHORIZATION_OBJECTS (CODE, DESCRIPTION,BUSINESS_NAME,AUTH_OBJ_TYPE_ID) VALUES ('FSF-F0009661','FORCE SEC FUND 9661','ESPA STOCK EUROPE-EMERGING',2);</v>
      </c>
    </row>
    <row r="233" spans="1:5" x14ac:dyDescent="0.2">
      <c r="A233" t="s">
        <v>14</v>
      </c>
      <c r="B233" t="s">
        <v>698</v>
      </c>
      <c r="C233" s="1" t="s">
        <v>699</v>
      </c>
      <c r="D233" s="2" t="s">
        <v>700</v>
      </c>
      <c r="E233" t="str">
        <f t="shared" si="3"/>
        <v>INSERT INTO AUTHORIZATION_OBJECTS (CODE, DESCRIPTION,BUSINESS_NAME,AUTH_OBJ_TYPE_ID) VALUES ('FSF-F0009662','FORCE SEC FUND 9662','ESPA SELECT BOND',2);</v>
      </c>
    </row>
    <row r="234" spans="1:5" x14ac:dyDescent="0.2">
      <c r="A234" t="s">
        <v>14</v>
      </c>
      <c r="B234" t="s">
        <v>701</v>
      </c>
      <c r="C234" s="1" t="s">
        <v>702</v>
      </c>
      <c r="D234" s="2" t="s">
        <v>703</v>
      </c>
      <c r="E234" t="str">
        <f t="shared" si="3"/>
        <v>INSERT INTO AUTHORIZATION_OBJECTS (CODE, DESCRIPTION,BUSINESS_NAME,AUTH_OBJ_TYPE_ID) VALUES ('FSF-F0009663','FORCE SEC FUND 9663','ESPA SELECT RESERVE',2);</v>
      </c>
    </row>
    <row r="235" spans="1:5" x14ac:dyDescent="0.2">
      <c r="A235" t="s">
        <v>14</v>
      </c>
      <c r="B235" t="s">
        <v>704</v>
      </c>
      <c r="C235" s="1" t="s">
        <v>705</v>
      </c>
      <c r="D235" s="2" t="s">
        <v>706</v>
      </c>
      <c r="E235" t="str">
        <f t="shared" si="3"/>
        <v>INSERT INTO AUTHORIZATION_OBJECTS (CODE, DESCRIPTION,BUSINESS_NAME,AUTH_OBJ_TYPE_ID) VALUES ('FSF-F0009664','FORCE SEC FUND 9664','ESPA CESKÝ FOND FIREMNÍCH DLUHOPISU',2);</v>
      </c>
    </row>
    <row r="236" spans="1:5" x14ac:dyDescent="0.2">
      <c r="A236" t="s">
        <v>14</v>
      </c>
      <c r="B236" t="s">
        <v>707</v>
      </c>
      <c r="C236" s="1" t="s">
        <v>708</v>
      </c>
      <c r="D236" s="2" t="s">
        <v>709</v>
      </c>
      <c r="E236" t="str">
        <f t="shared" si="3"/>
        <v>INSERT INTO AUTHORIZATION_OBJECTS (CODE, DESCRIPTION,BUSINESS_NAME,AUTH_OBJ_TYPE_ID) VALUES ('FSF-F0009665','FORCE SEC FUND 9665','ESPA BOND INFLATION-LINKED',2);</v>
      </c>
    </row>
    <row r="237" spans="1:5" x14ac:dyDescent="0.2">
      <c r="A237" t="s">
        <v>14</v>
      </c>
      <c r="B237" t="s">
        <v>710</v>
      </c>
      <c r="C237" s="1" t="s">
        <v>711</v>
      </c>
      <c r="D237" s="2" t="s">
        <v>712</v>
      </c>
      <c r="E237" t="str">
        <f t="shared" si="3"/>
        <v>INSERT INTO AUTHORIZATION_OBJECTS (CODE, DESCRIPTION,BUSINESS_NAME,AUTH_OBJ_TYPE_ID) VALUES ('FSF-F0009666','FORCE SEC FUND 9666','ESPA PROTECT EUROPE Laufzeitende 31.05.',2);</v>
      </c>
    </row>
    <row r="238" spans="1:5" x14ac:dyDescent="0.2">
      <c r="A238" t="s">
        <v>14</v>
      </c>
      <c r="B238" t="s">
        <v>713</v>
      </c>
      <c r="C238" s="1" t="s">
        <v>714</v>
      </c>
      <c r="D238" s="2" t="s">
        <v>715</v>
      </c>
      <c r="E238" t="str">
        <f t="shared" si="3"/>
        <v>INSERT INTO AUTHORIZATION_OBJECTS (CODE, DESCRIPTION,BUSINESS_NAME,AUTH_OBJ_TYPE_ID) VALUES ('FSF-F0009668','FORCE SEC FUND 9668','ESPA STOCK ASIA INFRASTRUCTURE',2);</v>
      </c>
    </row>
    <row r="239" spans="1:5" x14ac:dyDescent="0.2">
      <c r="A239" t="s">
        <v>14</v>
      </c>
      <c r="B239" t="s">
        <v>716</v>
      </c>
      <c r="C239" s="1" t="s">
        <v>717</v>
      </c>
      <c r="D239" s="2" t="s">
        <v>718</v>
      </c>
      <c r="E239" t="str">
        <f t="shared" si="3"/>
        <v>INSERT INTO AUTHORIZATION_OBJECTS (CODE, DESCRIPTION,BUSINESS_NAME,AUTH_OBJ_TYPE_ID) VALUES ('FSF-F0009669','FORCE SEC FUND 9669','ESPA STOCK RUSSIA',2);</v>
      </c>
    </row>
    <row r="240" spans="1:5" x14ac:dyDescent="0.2">
      <c r="A240" t="s">
        <v>14</v>
      </c>
      <c r="B240" t="s">
        <v>719</v>
      </c>
      <c r="C240" s="1" t="s">
        <v>720</v>
      </c>
      <c r="D240" s="2" t="s">
        <v>721</v>
      </c>
      <c r="E240" t="str">
        <f t="shared" si="3"/>
        <v>INSERT INTO AUTHORIZATION_OBJECTS (CODE, DESCRIPTION,BUSINESS_NAME,AUTH_OBJ_TYPE_ID) VALUES ('FSF-F0009670','FORCE SEC FUND 9670','ESPA CORPORATE BASKET 2013 letzter RW 31.05.2013',2);</v>
      </c>
    </row>
    <row r="241" spans="1:5" x14ac:dyDescent="0.2">
      <c r="A241" t="s">
        <v>14</v>
      </c>
      <c r="B241" t="s">
        <v>722</v>
      </c>
      <c r="C241" s="1" t="s">
        <v>723</v>
      </c>
      <c r="D241" s="2" t="s">
        <v>724</v>
      </c>
      <c r="E241" t="str">
        <f t="shared" si="3"/>
        <v>INSERT INTO AUTHORIZATION_OBJECTS (CODE, DESCRIPTION,BUSINESS_NAME,AUTH_OBJ_TYPE_ID) VALUES ('FSF-F0009672','FORCE SEC FUND 9672','INTERNATIONALE AKTIENFONDSAUSWAHL',2);</v>
      </c>
    </row>
    <row r="242" spans="1:5" x14ac:dyDescent="0.2">
      <c r="A242" t="s">
        <v>14</v>
      </c>
      <c r="B242" t="s">
        <v>725</v>
      </c>
      <c r="C242" s="1" t="s">
        <v>726</v>
      </c>
      <c r="D242" s="2" t="s">
        <v>727</v>
      </c>
      <c r="E242" t="str">
        <f t="shared" si="3"/>
        <v>INSERT INTO AUTHORIZATION_OBJECTS (CODE, DESCRIPTION,BUSINESS_NAME,AUTH_OBJ_TYPE_ID) VALUES ('FSF-F0009673','FORCE SEC FUND 9673','GUTENBERG CUD',2);</v>
      </c>
    </row>
    <row r="243" spans="1:5" x14ac:dyDescent="0.2">
      <c r="A243" t="s">
        <v>14</v>
      </c>
      <c r="B243" t="s">
        <v>728</v>
      </c>
      <c r="C243" s="1" t="s">
        <v>729</v>
      </c>
      <c r="D243" s="2" t="s">
        <v>730</v>
      </c>
      <c r="E243" t="str">
        <f t="shared" si="3"/>
        <v>INSERT INTO AUTHORIZATION_OBJECTS (CODE, DESCRIPTION,BUSINESS_NAME,AUTH_OBJ_TYPE_ID) VALUES ('FSF-F0009674','FORCE SEC FUND 9674','ESPA-CS ZAJISTENY FOND 04',2);</v>
      </c>
    </row>
    <row r="244" spans="1:5" x14ac:dyDescent="0.2">
      <c r="A244" t="s">
        <v>14</v>
      </c>
      <c r="B244" t="s">
        <v>731</v>
      </c>
      <c r="C244" s="1" t="s">
        <v>732</v>
      </c>
      <c r="D244" s="2" t="s">
        <v>733</v>
      </c>
      <c r="E244" t="str">
        <f t="shared" si="3"/>
        <v>INSERT INTO AUTHORIZATION_OBJECTS (CODE, DESCRIPTION,BUSINESS_NAME,AUTH_OBJ_TYPE_ID) VALUES ('FSF-F0009675','FORCE SEC FUND 9675','GUTENBERG RIH',2);</v>
      </c>
    </row>
    <row r="245" spans="1:5" x14ac:dyDescent="0.2">
      <c r="A245" t="s">
        <v>14</v>
      </c>
      <c r="B245" t="s">
        <v>734</v>
      </c>
      <c r="C245" s="1" t="s">
        <v>735</v>
      </c>
      <c r="D245" s="2" t="s">
        <v>736</v>
      </c>
      <c r="E245" t="str">
        <f t="shared" si="3"/>
        <v>INSERT INTO AUTHORIZATION_OBJECTS (CODE, DESCRIPTION,BUSINESS_NAME,AUTH_OBJ_TYPE_ID) VALUES ('FSF-F0009677','FORCE SEC FUND 9677','ESPA-CS ZAJISTENY FOND 05',2);</v>
      </c>
    </row>
    <row r="246" spans="1:5" x14ac:dyDescent="0.2">
      <c r="A246" t="s">
        <v>14</v>
      </c>
      <c r="B246" t="s">
        <v>737</v>
      </c>
      <c r="C246" s="1" t="s">
        <v>738</v>
      </c>
      <c r="D246" s="2" t="s">
        <v>739</v>
      </c>
      <c r="E246" t="str">
        <f t="shared" si="3"/>
        <v>INSERT INTO AUTHORIZATION_OBJECTS (CODE, DESCRIPTION,BUSINESS_NAME,AUTH_OBJ_TYPE_ID) VALUES ('FSF-F0009721','FORCE SEC FUND 9721','RC 1',2);</v>
      </c>
    </row>
    <row r="247" spans="1:5" x14ac:dyDescent="0.2">
      <c r="A247" t="s">
        <v>14</v>
      </c>
      <c r="B247" t="s">
        <v>740</v>
      </c>
      <c r="C247" s="1" t="s">
        <v>741</v>
      </c>
      <c r="D247" s="2" t="s">
        <v>742</v>
      </c>
      <c r="E247" t="str">
        <f t="shared" si="3"/>
        <v>INSERT INTO AUTHORIZATION_OBJECTS (CODE, DESCRIPTION,BUSINESS_NAME,AUTH_OBJ_TYPE_ID) VALUES ('FSF-F0009722','FORCE SEC FUND 9722','RC 2',2);</v>
      </c>
    </row>
    <row r="248" spans="1:5" x14ac:dyDescent="0.2">
      <c r="A248" t="s">
        <v>14</v>
      </c>
      <c r="B248" t="s">
        <v>743</v>
      </c>
      <c r="C248" s="1" t="s">
        <v>744</v>
      </c>
      <c r="D248" s="2" t="s">
        <v>745</v>
      </c>
      <c r="E248" t="str">
        <f t="shared" si="3"/>
        <v>INSERT INTO AUTHORIZATION_OBJECTS (CODE, DESCRIPTION,BUSINESS_NAME,AUTH_OBJ_TYPE_ID) VALUES ('FSF-F0009723','FORCE SEC FUND 9723','RC 3',2);</v>
      </c>
    </row>
    <row r="249" spans="1:5" x14ac:dyDescent="0.2">
      <c r="A249" t="s">
        <v>14</v>
      </c>
      <c r="B249" t="s">
        <v>746</v>
      </c>
      <c r="C249" s="1" t="s">
        <v>747</v>
      </c>
      <c r="D249" s="2" t="s">
        <v>748</v>
      </c>
      <c r="E249" t="str">
        <f t="shared" si="3"/>
        <v>INSERT INTO AUTHORIZATION_OBJECTS (CODE, DESCRIPTION,BUSINESS_NAME,AUTH_OBJ_TYPE_ID) VALUES ('FSF-F0009724','FORCE SEC FUND 9724','RC 4',2);</v>
      </c>
    </row>
    <row r="250" spans="1:5" x14ac:dyDescent="0.2">
      <c r="A250" t="s">
        <v>14</v>
      </c>
      <c r="B250" t="s">
        <v>749</v>
      </c>
      <c r="C250" s="1" t="s">
        <v>750</v>
      </c>
      <c r="D250" s="2" t="s">
        <v>751</v>
      </c>
      <c r="E250" t="str">
        <f t="shared" si="3"/>
        <v>INSERT INTO AUTHORIZATION_OBJECTS (CODE, DESCRIPTION,BUSINESS_NAME,AUTH_OBJ_TYPE_ID) VALUES ('FSF-F0009725','FORCE SEC FUND 9725','RC 5',2);</v>
      </c>
    </row>
    <row r="251" spans="1:5" x14ac:dyDescent="0.2">
      <c r="A251" t="s">
        <v>14</v>
      </c>
      <c r="B251" t="s">
        <v>677</v>
      </c>
      <c r="C251" s="1" t="s">
        <v>752</v>
      </c>
      <c r="D251" s="2" t="s">
        <v>753</v>
      </c>
      <c r="E251" t="str">
        <f t="shared" si="3"/>
        <v>INSERT INTO AUTHORIZATION_OBJECTS (CODE, DESCRIPTION,BUSINESS_NAME,AUTH_OBJ_TYPE_ID) VALUES ('FSF-F0009925','FORCE SEC FUND 9925','E 5',2);</v>
      </c>
    </row>
    <row r="252" spans="1:5" x14ac:dyDescent="0.2">
      <c r="A252" t="s">
        <v>14</v>
      </c>
      <c r="B252" t="s">
        <v>754</v>
      </c>
      <c r="C252" s="1" t="s">
        <v>755</v>
      </c>
      <c r="D252" s="2" t="s">
        <v>756</v>
      </c>
      <c r="E252" t="str">
        <f t="shared" si="3"/>
        <v>INSERT INTO AUTHORIZATION_OBJECTS (CODE, DESCRIPTION,BUSINESS_NAME,AUTH_OBJ_TYPE_ID) VALUES ('FSF-F0009926','FORCE SEC FUND 9926','s Capital-Protection 2025 - letzter RW 31.08.11',2);</v>
      </c>
    </row>
    <row r="253" spans="1:5" x14ac:dyDescent="0.2">
      <c r="A253" t="s">
        <v>14</v>
      </c>
      <c r="B253" t="s">
        <v>757</v>
      </c>
      <c r="C253" s="1" t="s">
        <v>758</v>
      </c>
      <c r="D253" s="2" t="s">
        <v>759</v>
      </c>
      <c r="E253" t="str">
        <f t="shared" si="3"/>
        <v>INSERT INTO AUTHORIZATION_OBJECTS (CODE, DESCRIPTION,BUSINESS_NAME,AUTH_OBJ_TYPE_ID) VALUES ('FSF-F0009927','FORCE SEC FUND 9927','s Capital-Protection 2030 - letzter RW 31.08.11',2);</v>
      </c>
    </row>
    <row r="254" spans="1:5" x14ac:dyDescent="0.2">
      <c r="A254" t="s">
        <v>14</v>
      </c>
      <c r="B254" t="s">
        <v>760</v>
      </c>
      <c r="C254" s="1" t="s">
        <v>761</v>
      </c>
      <c r="D254" s="2" t="s">
        <v>762</v>
      </c>
      <c r="E254" t="str">
        <f t="shared" si="3"/>
        <v>INSERT INTO AUTHORIZATION_OBJECTS (CODE, DESCRIPTION,BUSINESS_NAME,AUTH_OBJ_TYPE_ID) VALUES ('FSF-F0010078','FORCE SEC FUND 10078','ESPA SELECT MED',2);</v>
      </c>
    </row>
    <row r="255" spans="1:5" x14ac:dyDescent="0.2">
      <c r="A255" t="s">
        <v>14</v>
      </c>
      <c r="B255" t="s">
        <v>763</v>
      </c>
      <c r="C255" s="1" t="s">
        <v>764</v>
      </c>
      <c r="D255" s="2" t="s">
        <v>765</v>
      </c>
      <c r="E255" t="str">
        <f t="shared" si="3"/>
        <v>INSERT INTO AUTHORIZATION_OBJECTS (CODE, DESCRIPTION,BUSINESS_NAME,AUTH_OBJ_TYPE_ID) VALUES ('FSF-F0010079','FORCE SEC FUND 10079','ERSTE RESPONSIBLE STOCK AMERICA',2);</v>
      </c>
    </row>
    <row r="256" spans="1:5" x14ac:dyDescent="0.2">
      <c r="A256" t="s">
        <v>14</v>
      </c>
      <c r="B256" t="s">
        <v>766</v>
      </c>
      <c r="C256" s="1" t="s">
        <v>767</v>
      </c>
      <c r="D256" s="2" t="s">
        <v>768</v>
      </c>
      <c r="E256" t="str">
        <f t="shared" si="3"/>
        <v>INSERT INTO AUTHORIZATION_OBJECTS (CODE, DESCRIPTION,BUSINESS_NAME,AUTH_OBJ_TYPE_ID) VALUES ('FSF-F0010080','FORCE SEC FUND 10080','K 1851',2);</v>
      </c>
    </row>
    <row r="257" spans="1:5" x14ac:dyDescent="0.2">
      <c r="A257" t="s">
        <v>14</v>
      </c>
      <c r="B257" t="s">
        <v>769</v>
      </c>
      <c r="C257" s="1" t="s">
        <v>770</v>
      </c>
      <c r="D257" s="2" t="s">
        <v>771</v>
      </c>
      <c r="E257" t="str">
        <f t="shared" si="3"/>
        <v>INSERT INTO AUTHORIZATION_OBJECTS (CODE, DESCRIPTION,BUSINESS_NAME,AUTH_OBJ_TYPE_ID) VALUES ('FSF-F0010081','FORCE SEC FUND 10081','SALZBURGER SPARKASSE SELECT TREND',2);</v>
      </c>
    </row>
    <row r="258" spans="1:5" x14ac:dyDescent="0.2">
      <c r="A258" t="s">
        <v>14</v>
      </c>
      <c r="B258" t="s">
        <v>772</v>
      </c>
      <c r="C258" s="1" t="s">
        <v>773</v>
      </c>
      <c r="D258" s="2" t="s">
        <v>774</v>
      </c>
      <c r="E258" t="str">
        <f t="shared" si="3"/>
        <v>INSERT INTO AUTHORIZATION_OBJECTS (CODE, DESCRIPTION,BUSINESS_NAME,AUTH_OBJ_TYPE_ID) VALUES ('FSF-F0010082','FORCE SEC FUND 10082','ESPA FIDUCIA',2);</v>
      </c>
    </row>
    <row r="259" spans="1:5" x14ac:dyDescent="0.2">
      <c r="A259" t="s">
        <v>14</v>
      </c>
      <c r="B259" t="s">
        <v>775</v>
      </c>
      <c r="C259" s="1" t="s">
        <v>776</v>
      </c>
      <c r="D259" s="2" t="s">
        <v>777</v>
      </c>
      <c r="E259" t="str">
        <f t="shared" si="3"/>
        <v>INSERT INTO AUTHORIZATION_OBJECTS (CODE, DESCRIPTION,BUSINESS_NAME,AUTH_OBJ_TYPE_ID) VALUES ('FSF-F0010083','FORCE SEC FUND 10083','ESPA STOCK EUROPE-VALUE',2);</v>
      </c>
    </row>
    <row r="260" spans="1:5" x14ac:dyDescent="0.2">
      <c r="A260" t="s">
        <v>14</v>
      </c>
      <c r="B260" t="s">
        <v>778</v>
      </c>
      <c r="C260" s="1" t="s">
        <v>779</v>
      </c>
      <c r="D260" s="2" t="s">
        <v>780</v>
      </c>
      <c r="E260" t="str">
        <f t="shared" si="3"/>
        <v>INSERT INTO AUTHORIZATION_OBJECTS (CODE, DESCRIPTION,BUSINESS_NAME,AUTH_OBJ_TYPE_ID) VALUES ('FSF-F0010084','FORCE SEC FUND 10084','ESPA BOND EMERGING MARKETS CORPORATE',2);</v>
      </c>
    </row>
    <row r="261" spans="1:5" x14ac:dyDescent="0.2">
      <c r="A261" t="s">
        <v>14</v>
      </c>
      <c r="B261" t="s">
        <v>781</v>
      </c>
      <c r="C261" s="1" t="s">
        <v>782</v>
      </c>
      <c r="D261" s="2" t="s">
        <v>783</v>
      </c>
      <c r="E261" t="str">
        <f t="shared" si="3"/>
        <v>INSERT INTO AUTHORIZATION_OBJECTS (CODE, DESCRIPTION,BUSINESS_NAME,AUTH_OBJ_TYPE_ID) VALUES ('FSF-F0010085','FORCE SEC FUND 10085','ESPA SELECT INVEST',2);</v>
      </c>
    </row>
    <row r="262" spans="1:5" x14ac:dyDescent="0.2">
      <c r="A262" t="s">
        <v>14</v>
      </c>
      <c r="B262" t="s">
        <v>784</v>
      </c>
      <c r="C262" s="1" t="s">
        <v>785</v>
      </c>
      <c r="D262" s="2" t="s">
        <v>786</v>
      </c>
      <c r="E262" t="str">
        <f t="shared" ref="E262:E325" si="4">"INSERT INTO AUTHORIZATION_OBJECTS (CODE, DESCRIPTION,BUSINESS_NAME,AUTH_OBJ_TYPE_ID) VALUES ('" &amp; C262 &amp; "','" &amp; D262 &amp; "','" &amp; B262 &amp; "'," &amp; 2 &amp; ");"</f>
        <v>INSERT INTO AUTHORIZATION_OBJECTS (CODE, DESCRIPTION,BUSINESS_NAME,AUTH_OBJ_TYPE_ID) VALUES ('FSF-F0010086','FORCE SEC FUND 10086','SALUS ALPHA REAL ESTATE geschl. 18.07.',2);</v>
      </c>
    </row>
    <row r="263" spans="1:5" x14ac:dyDescent="0.2">
      <c r="A263" t="s">
        <v>14</v>
      </c>
      <c r="B263" t="s">
        <v>787</v>
      </c>
      <c r="C263" s="1" t="s">
        <v>788</v>
      </c>
      <c r="D263" s="2" t="s">
        <v>789</v>
      </c>
      <c r="E263" t="str">
        <f t="shared" si="4"/>
        <v>INSERT INTO AUTHORIZATION_OBJECTS (CODE, DESCRIPTION,BUSINESS_NAME,AUTH_OBJ_TYPE_ID) VALUES ('FSF-F0010087','FORCE SEC FUND 10087','SALUS ALPHA EQUITY HEDGED geschl 02.01.13',2);</v>
      </c>
    </row>
    <row r="264" spans="1:5" x14ac:dyDescent="0.2">
      <c r="A264" t="s">
        <v>14</v>
      </c>
      <c r="B264" t="s">
        <v>790</v>
      </c>
      <c r="C264" s="1" t="s">
        <v>791</v>
      </c>
      <c r="D264" s="2" t="s">
        <v>792</v>
      </c>
      <c r="E264" t="str">
        <f t="shared" si="4"/>
        <v>INSERT INTO AUTHORIZATION_OBJECTS (CODE, DESCRIPTION,BUSINESS_NAME,AUTH_OBJ_TYPE_ID) VALUES ('FSF-F0010088','FORCE SEC FUND 10088','ESPA SELECT STOCK',2);</v>
      </c>
    </row>
    <row r="265" spans="1:5" x14ac:dyDescent="0.2">
      <c r="A265" t="s">
        <v>14</v>
      </c>
      <c r="B265" t="s">
        <v>793</v>
      </c>
      <c r="C265" s="1" t="s">
        <v>794</v>
      </c>
      <c r="D265" s="2" t="s">
        <v>795</v>
      </c>
      <c r="E265" t="str">
        <f t="shared" si="4"/>
        <v>INSERT INTO AUTHORIZATION_OBJECTS (CODE, DESCRIPTION,BUSINESS_NAME,AUTH_OBJ_TYPE_ID) VALUES ('FSF-F0010089','FORCE SEC FUND 10089','ESPA STOCK ADRIATIC',2);</v>
      </c>
    </row>
    <row r="266" spans="1:5" x14ac:dyDescent="0.2">
      <c r="A266" t="s">
        <v>14</v>
      </c>
      <c r="B266" t="s">
        <v>796</v>
      </c>
      <c r="C266" s="1" t="s">
        <v>797</v>
      </c>
      <c r="D266" s="2" t="s">
        <v>798</v>
      </c>
      <c r="E266" t="str">
        <f t="shared" si="4"/>
        <v>INSERT INTO AUTHORIZATION_OBJECTS (CODE, DESCRIPTION,BUSINESS_NAME,AUTH_OBJ_TYPE_ID) VALUES ('FSF-F0010090','FORCE SEC FUND 10090','SALZBURGER SPARKASSE SELECT INVEST',2);</v>
      </c>
    </row>
    <row r="267" spans="1:5" x14ac:dyDescent="0.2">
      <c r="A267" t="s">
        <v>14</v>
      </c>
      <c r="B267" t="s">
        <v>799</v>
      </c>
      <c r="C267" s="1" t="s">
        <v>800</v>
      </c>
      <c r="D267" s="2" t="s">
        <v>801</v>
      </c>
      <c r="E267" t="str">
        <f t="shared" si="4"/>
        <v>INSERT INTO AUTHORIZATION_OBJECTS (CODE, DESCRIPTION,BUSINESS_NAME,AUTH_OBJ_TYPE_ID) VALUES ('FSF-F0010091','FORCE SEC FUND 10091','ESPA BOND LOCAL EMERGING',2);</v>
      </c>
    </row>
    <row r="268" spans="1:5" x14ac:dyDescent="0.2">
      <c r="A268" t="s">
        <v>14</v>
      </c>
      <c r="B268" t="s">
        <v>802</v>
      </c>
      <c r="C268" s="1" t="s">
        <v>803</v>
      </c>
      <c r="D268" s="2" t="s">
        <v>804</v>
      </c>
      <c r="E268" t="str">
        <f t="shared" si="4"/>
        <v>INSERT INTO AUTHORIZATION_OBJECTS (CODE, DESCRIPTION,BUSINESS_NAME,AUTH_OBJ_TYPE_ID) VALUES ('FSF-F0010092','FORCE SEC FUND 10092','ESPA CORPORATE BASKET 2013 II Laufzeit 12.07.2013',2);</v>
      </c>
    </row>
    <row r="269" spans="1:5" x14ac:dyDescent="0.2">
      <c r="A269" t="s">
        <v>14</v>
      </c>
      <c r="B269" t="s">
        <v>805</v>
      </c>
      <c r="C269" s="1" t="s">
        <v>806</v>
      </c>
      <c r="D269" s="2" t="s">
        <v>807</v>
      </c>
      <c r="E269" t="str">
        <f t="shared" si="4"/>
        <v>INSERT INTO AUTHORIZATION_OBJECTS (CODE, DESCRIPTION,BUSINESS_NAME,AUTH_OBJ_TYPE_ID) VALUES ('FSF-F0010093','FORCE SEC FUND 10093','ESPA INFLATION-PROTECT 2014',2);</v>
      </c>
    </row>
    <row r="270" spans="1:5" x14ac:dyDescent="0.2">
      <c r="A270" t="s">
        <v>14</v>
      </c>
      <c r="B270" t="s">
        <v>808</v>
      </c>
      <c r="C270" s="1" t="s">
        <v>809</v>
      </c>
      <c r="D270" s="2" t="s">
        <v>810</v>
      </c>
      <c r="E270" t="str">
        <f t="shared" si="4"/>
        <v>INSERT INTO AUTHORIZATION_OBJECTS (CODE, DESCRIPTION,BUSINESS_NAME,AUTH_OBJ_TYPE_ID) VALUES ('FSF-F0010094','FORCE SEC FUND 10094','MERITO DYNAMIC REAL RETURN',2);</v>
      </c>
    </row>
    <row r="271" spans="1:5" x14ac:dyDescent="0.2">
      <c r="A271" t="s">
        <v>14</v>
      </c>
      <c r="B271" t="s">
        <v>811</v>
      </c>
      <c r="C271" s="1" t="s">
        <v>812</v>
      </c>
      <c r="D271" s="2" t="s">
        <v>813</v>
      </c>
      <c r="E271" t="str">
        <f t="shared" si="4"/>
        <v>INSERT INTO AUTHORIZATION_OBJECTS (CODE, DESCRIPTION,BUSINESS_NAME,AUTH_OBJ_TYPE_ID) VALUES ('FSF-F0010095','FORCE SEC FUND 10095','ESPA RESERVE EURO MÜNDEL',2);</v>
      </c>
    </row>
    <row r="272" spans="1:5" x14ac:dyDescent="0.2">
      <c r="A272" t="s">
        <v>14</v>
      </c>
      <c r="B272" t="s">
        <v>814</v>
      </c>
      <c r="C272" s="1" t="s">
        <v>815</v>
      </c>
      <c r="D272" s="2" t="s">
        <v>816</v>
      </c>
      <c r="E272" t="str">
        <f t="shared" si="4"/>
        <v>INSERT INTO AUTHORIZATION_OBJECTS (CODE, DESCRIPTION,BUSINESS_NAME,AUTH_OBJ_TYPE_ID) VALUES ('FSF-F0010096','FORCE SEC FUND 10096','DWS (AUSTRIA) 24',2);</v>
      </c>
    </row>
    <row r="273" spans="1:5" x14ac:dyDescent="0.2">
      <c r="A273" t="s">
        <v>14</v>
      </c>
      <c r="B273" t="s">
        <v>817</v>
      </c>
      <c r="C273" s="1" t="s">
        <v>818</v>
      </c>
      <c r="D273" s="2" t="s">
        <v>819</v>
      </c>
      <c r="E273" t="str">
        <f t="shared" si="4"/>
        <v>INSERT INTO AUTHORIZATION_OBJECTS (CODE, DESCRIPTION,BUSINESS_NAME,AUTH_OBJ_TYPE_ID) VALUES ('FSF-F0010097','FORCE SEC FUND 10097','ESPA-CS ZAJISTENY FOND 27 laufzeit 30.06.2012',2);</v>
      </c>
    </row>
    <row r="274" spans="1:5" x14ac:dyDescent="0.2">
      <c r="A274" t="s">
        <v>14</v>
      </c>
      <c r="B274" t="s">
        <v>820</v>
      </c>
      <c r="C274" s="1" t="s">
        <v>821</v>
      </c>
      <c r="D274" s="2" t="s">
        <v>822</v>
      </c>
      <c r="E274" t="str">
        <f t="shared" si="4"/>
        <v>INSERT INTO AUTHORIZATION_OBJECTS (CODE, DESCRIPTION,BUSINESS_NAME,AUTH_OBJ_TYPE_ID) VALUES ('FSF-F0010098','FORCE SEC FUND 10098','QIMCO BALKAN EQUITY',2);</v>
      </c>
    </row>
    <row r="275" spans="1:5" x14ac:dyDescent="0.2">
      <c r="A275" t="s">
        <v>14</v>
      </c>
      <c r="B275" t="s">
        <v>823</v>
      </c>
      <c r="C275" s="1" t="s">
        <v>824</v>
      </c>
      <c r="D275" s="2" t="s">
        <v>825</v>
      </c>
      <c r="E275" t="str">
        <f t="shared" si="4"/>
        <v>INSERT INTO AUTHORIZATION_OBJECTS (CODE, DESCRIPTION,BUSINESS_NAME,AUTH_OBJ_TYPE_ID) VALUES ('FSF-F0010099','FORCE SEC FUND 10099','ESPA-CS ZAJISTENY FOND 15',2);</v>
      </c>
    </row>
    <row r="276" spans="1:5" x14ac:dyDescent="0.2">
      <c r="A276" t="s">
        <v>14</v>
      </c>
      <c r="B276" t="s">
        <v>826</v>
      </c>
      <c r="C276" s="1" t="s">
        <v>827</v>
      </c>
      <c r="D276" s="2" t="s">
        <v>828</v>
      </c>
      <c r="E276" t="str">
        <f t="shared" si="4"/>
        <v>INSERT INTO AUTHORIZATION_OBJECTS (CODE, DESCRIPTION,BUSINESS_NAME,AUTH_OBJ_TYPE_ID) VALUES ('FSF-F0010100','FORCE SEC FUND 10100','ESPA-CS ZAJISTENY FOND 36 letzter RW 28.06.13',2);</v>
      </c>
    </row>
    <row r="277" spans="1:5" x14ac:dyDescent="0.2">
      <c r="A277" t="s">
        <v>14</v>
      </c>
      <c r="B277" t="s">
        <v>829</v>
      </c>
      <c r="C277" s="1" t="s">
        <v>830</v>
      </c>
      <c r="D277" s="2" t="s">
        <v>831</v>
      </c>
      <c r="E277" t="str">
        <f t="shared" si="4"/>
        <v>INSERT INTO AUTHORIZATION_OBJECTS (CODE, DESCRIPTION,BUSINESS_NAME,AUTH_OBJ_TYPE_ID) VALUES ('FSF-F0010101','FORCE SEC FUND 10101','ERSTE-ČS zajištěný fond 42',2);</v>
      </c>
    </row>
    <row r="278" spans="1:5" x14ac:dyDescent="0.2">
      <c r="A278" t="s">
        <v>14</v>
      </c>
      <c r="B278" t="s">
        <v>832</v>
      </c>
      <c r="C278" s="1" t="s">
        <v>833</v>
      </c>
      <c r="D278" s="2" t="s">
        <v>834</v>
      </c>
      <c r="E278" t="str">
        <f t="shared" si="4"/>
        <v>INSERT INTO AUTHORIZATION_OBJECTS (CODE, DESCRIPTION,BUSINESS_NAME,AUTH_OBJ_TYPE_ID) VALUES ('FSF-F0010135','FORCE SEC FUND 10135','RT OSTEUROPA ABSOLUTE RETURN per 6.5.2011geschloss',2);</v>
      </c>
    </row>
    <row r="279" spans="1:5" x14ac:dyDescent="0.2">
      <c r="A279" t="s">
        <v>14</v>
      </c>
      <c r="B279" t="s">
        <v>835</v>
      </c>
      <c r="C279" s="1" t="s">
        <v>836</v>
      </c>
      <c r="D279" s="2" t="s">
        <v>837</v>
      </c>
      <c r="E279" t="str">
        <f t="shared" si="4"/>
        <v>INSERT INTO AUTHORIZATION_OBJECTS (CODE, DESCRIPTION,BUSINESS_NAME,AUTH_OBJ_TYPE_ID) VALUES ('FSF-F0010403','FORCE SEC FUND 10403','E 100',2);</v>
      </c>
    </row>
    <row r="280" spans="1:5" x14ac:dyDescent="0.2">
      <c r="A280" t="s">
        <v>14</v>
      </c>
      <c r="B280" t="s">
        <v>838</v>
      </c>
      <c r="C280" s="1" t="s">
        <v>839</v>
      </c>
      <c r="D280" s="2" t="s">
        <v>840</v>
      </c>
      <c r="E280" t="str">
        <f t="shared" si="4"/>
        <v>INSERT INTO AUTHORIZATION_OBJECTS (CODE, DESCRIPTION,BUSINESS_NAME,AUTH_OBJ_TYPE_ID) VALUES ('FSF-F0010646','FORCE SEC FUND 10646','ESPA BOND EURO-CORPORATE',2);</v>
      </c>
    </row>
    <row r="281" spans="1:5" x14ac:dyDescent="0.2">
      <c r="A281" t="s">
        <v>14</v>
      </c>
      <c r="B281" t="s">
        <v>841</v>
      </c>
      <c r="C281" s="1" t="s">
        <v>842</v>
      </c>
      <c r="D281" s="2" t="s">
        <v>843</v>
      </c>
      <c r="E281" t="str">
        <f t="shared" si="4"/>
        <v>INSERT INTO AUTHORIZATION_OBJECTS (CODE, DESCRIPTION,BUSINESS_NAME,AUTH_OBJ_TYPE_ID) VALUES ('FSF-F0010647','FORCE SEC FUND 10647','ESPA BOND DURATION SHIELD',2);</v>
      </c>
    </row>
    <row r="282" spans="1:5" x14ac:dyDescent="0.2">
      <c r="A282" t="s">
        <v>14</v>
      </c>
      <c r="B282" t="s">
        <v>844</v>
      </c>
      <c r="C282" s="1" t="s">
        <v>845</v>
      </c>
      <c r="D282" s="2" t="s">
        <v>846</v>
      </c>
      <c r="E282" t="str">
        <f t="shared" si="4"/>
        <v>INSERT INTO AUTHORIZATION_OBJECTS (CODE, DESCRIPTION,BUSINESS_NAME,AUTH_OBJ_TYPE_ID) VALUES ('FSF-F0010648','FORCE SEC FUND 10648','PRO INVEST AKTIV',2);</v>
      </c>
    </row>
    <row r="283" spans="1:5" x14ac:dyDescent="0.2">
      <c r="A283" t="s">
        <v>14</v>
      </c>
      <c r="B283" t="s">
        <v>847</v>
      </c>
      <c r="C283" s="1" t="s">
        <v>848</v>
      </c>
      <c r="D283" s="2" t="s">
        <v>849</v>
      </c>
      <c r="E283" t="str">
        <f t="shared" si="4"/>
        <v>INSERT INTO AUTHORIZATION_OBJECTS (CODE, DESCRIPTION,BUSINESS_NAME,AUTH_OBJ_TYPE_ID) VALUES ('FSF-F0010649','FORCE SEC FUND 10649','ESPA BOND DOLLAR-CORPORATE',2);</v>
      </c>
    </row>
    <row r="284" spans="1:5" x14ac:dyDescent="0.2">
      <c r="A284" t="s">
        <v>14</v>
      </c>
      <c r="B284" t="s">
        <v>850</v>
      </c>
      <c r="C284" s="1" t="s">
        <v>851</v>
      </c>
      <c r="D284" s="2" t="s">
        <v>852</v>
      </c>
      <c r="E284" t="str">
        <f t="shared" si="4"/>
        <v>INSERT INTO AUTHORIZATION_OBJECTS (CODE, DESCRIPTION,BUSINESS_NAME,AUTH_OBJ_TYPE_ID) VALUES ('FSF-F0010650','FORCE SEC FUND 10650','ESPA BOND USA-HIGH YIELD',2);</v>
      </c>
    </row>
    <row r="285" spans="1:5" x14ac:dyDescent="0.2">
      <c r="A285" t="s">
        <v>14</v>
      </c>
      <c r="B285" t="s">
        <v>853</v>
      </c>
      <c r="C285" s="1" t="s">
        <v>854</v>
      </c>
      <c r="D285" s="2" t="s">
        <v>855</v>
      </c>
      <c r="E285" t="str">
        <f t="shared" si="4"/>
        <v>INSERT INTO AUTHORIZATION_OBJECTS (CODE, DESCRIPTION,BUSINESS_NAME,AUTH_OBJ_TYPE_ID) VALUES ('FSF-F0010651','FORCE SEC FUND 10651','ESPA CASH FORINT letzter RW. 13.10',2);</v>
      </c>
    </row>
    <row r="286" spans="1:5" x14ac:dyDescent="0.2">
      <c r="A286" t="s">
        <v>14</v>
      </c>
      <c r="B286" t="s">
        <v>856</v>
      </c>
      <c r="C286" s="1" t="s">
        <v>857</v>
      </c>
      <c r="D286" s="2" t="s">
        <v>858</v>
      </c>
      <c r="E286" t="str">
        <f t="shared" si="4"/>
        <v>INSERT INTO AUTHORIZATION_OBJECTS (CODE, DESCRIPTION,BUSINESS_NAME,AUTH_OBJ_TYPE_ID) VALUES ('FSF-F0010652','FORCE SEC FUND 10652','E 3',2);</v>
      </c>
    </row>
    <row r="287" spans="1:5" x14ac:dyDescent="0.2">
      <c r="A287" t="s">
        <v>14</v>
      </c>
      <c r="B287" t="s">
        <v>859</v>
      </c>
      <c r="C287" s="1" t="s">
        <v>860</v>
      </c>
      <c r="D287" s="2" t="s">
        <v>861</v>
      </c>
      <c r="E287" t="str">
        <f t="shared" si="4"/>
        <v>INSERT INTO AUTHORIZATION_OBJECTS (CODE, DESCRIPTION,BUSINESS_NAME,AUTH_OBJ_TYPE_ID) VALUES ('FSF-F0010653','FORCE SEC FUND 10653','ESPA STOCK NEW-EUROPE ACTIVE',2);</v>
      </c>
    </row>
    <row r="288" spans="1:5" x14ac:dyDescent="0.2">
      <c r="A288" t="s">
        <v>14</v>
      </c>
      <c r="B288" t="s">
        <v>862</v>
      </c>
      <c r="C288" s="1" t="s">
        <v>863</v>
      </c>
      <c r="D288" s="2" t="s">
        <v>864</v>
      </c>
      <c r="E288" t="str">
        <f t="shared" si="4"/>
        <v>INSERT INTO AUTHORIZATION_OBJECTS (CODE, DESCRIPTION,BUSINESS_NAME,AUTH_OBJ_TYPE_ID) VALUES ('FSF-F0010654','FORCE SEC FUND 10654','PRIVATE BANKING MANAGEMENT PROGRAM-REAL ESTATE',2);</v>
      </c>
    </row>
    <row r="289" spans="1:5" x14ac:dyDescent="0.2">
      <c r="A289" t="s">
        <v>14</v>
      </c>
      <c r="B289" t="s">
        <v>865</v>
      </c>
      <c r="C289" s="1" t="s">
        <v>866</v>
      </c>
      <c r="D289" s="2" t="s">
        <v>867</v>
      </c>
      <c r="E289" t="str">
        <f t="shared" si="4"/>
        <v>INSERT INTO AUTHORIZATION_OBJECTS (CODE, DESCRIPTION,BUSINESS_NAME,AUTH_OBJ_TYPE_ID) VALUES ('FSF-F0010655','FORCE SEC FUND 10655','SALUS ALPHA MANAGED FUTURES',2);</v>
      </c>
    </row>
    <row r="290" spans="1:5" x14ac:dyDescent="0.2">
      <c r="A290" t="s">
        <v>14</v>
      </c>
      <c r="B290" t="s">
        <v>868</v>
      </c>
      <c r="C290" s="1" t="s">
        <v>869</v>
      </c>
      <c r="D290" s="2" t="s">
        <v>870</v>
      </c>
      <c r="E290" t="str">
        <f t="shared" si="4"/>
        <v>INSERT INTO AUTHORIZATION_OBJECTS (CODE, DESCRIPTION,BUSINESS_NAME,AUTH_OBJ_TYPE_ID) VALUES ('FSF-F0010656','FORCE SEC FUND 10656','SALUS ALPHA EVENT DRIVEN geschl.',2);</v>
      </c>
    </row>
    <row r="291" spans="1:5" x14ac:dyDescent="0.2">
      <c r="A291" t="s">
        <v>14</v>
      </c>
      <c r="B291" t="s">
        <v>871</v>
      </c>
      <c r="C291" s="1" t="s">
        <v>872</v>
      </c>
      <c r="D291" s="2" t="s">
        <v>873</v>
      </c>
      <c r="E291" t="str">
        <f t="shared" si="4"/>
        <v>INSERT INTO AUTHORIZATION_OBJECTS (CODE, DESCRIPTION,BUSINESS_NAME,AUTH_OBJ_TYPE_ID) VALUES ('FSF-F0010657','FORCE SEC FUND 10657','RESERVE FONDS 1 - geschlossen 21.12',2);</v>
      </c>
    </row>
    <row r="292" spans="1:5" x14ac:dyDescent="0.2">
      <c r="A292" t="s">
        <v>14</v>
      </c>
      <c r="B292" t="s">
        <v>874</v>
      </c>
      <c r="C292" s="1" t="s">
        <v>875</v>
      </c>
      <c r="D292" s="2" t="s">
        <v>876</v>
      </c>
      <c r="E292" t="str">
        <f t="shared" si="4"/>
        <v>INSERT INTO AUTHORIZATION_OBJECTS (CODE, DESCRIPTION,BUSINESS_NAME,AUTH_OBJ_TYPE_ID) VALUES ('FSF-F0010658','FORCE SEC FUND 10658','SA 400 letzter RW 30.09.',2);</v>
      </c>
    </row>
    <row r="293" spans="1:5" x14ac:dyDescent="0.2">
      <c r="A293" t="s">
        <v>14</v>
      </c>
      <c r="B293" t="s">
        <v>877</v>
      </c>
      <c r="C293" s="1" t="s">
        <v>878</v>
      </c>
      <c r="D293" s="2" t="s">
        <v>879</v>
      </c>
      <c r="E293" t="str">
        <f t="shared" si="4"/>
        <v>INSERT INTO AUTHORIZATION_OBJECTS (CODE, DESCRIPTION,BUSINESS_NAME,AUTH_OBJ_TYPE_ID) VALUES ('FSF-F0010659','FORCE SEC FUND 10659','TOP STRATEGIE CLASSIC',2);</v>
      </c>
    </row>
    <row r="294" spans="1:5" x14ac:dyDescent="0.2">
      <c r="A294" t="s">
        <v>14</v>
      </c>
      <c r="B294" t="s">
        <v>880</v>
      </c>
      <c r="C294" s="1" t="s">
        <v>881</v>
      </c>
      <c r="D294" s="2" t="s">
        <v>882</v>
      </c>
      <c r="E294" t="str">
        <f t="shared" si="4"/>
        <v>INSERT INTO AUTHORIZATION_OBJECTS (CODE, DESCRIPTION,BUSINESS_NAME,AUTH_OBJ_TYPE_ID) VALUES ('FSF-F0010660','FORCE SEC FUND 10660','ESPA BOND INTERNATIONAL',2);</v>
      </c>
    </row>
    <row r="295" spans="1:5" x14ac:dyDescent="0.2">
      <c r="A295" t="s">
        <v>14</v>
      </c>
      <c r="B295" t="s">
        <v>883</v>
      </c>
      <c r="C295" s="1" t="s">
        <v>884</v>
      </c>
      <c r="D295" s="2" t="s">
        <v>885</v>
      </c>
      <c r="E295" t="str">
        <f t="shared" si="4"/>
        <v>INSERT INTO AUTHORIZATION_OBJECTS (CODE, DESCRIPTION,BUSINESS_NAME,AUTH_OBJ_TYPE_ID) VALUES ('FSF-F0010661','FORCE SEC FUND 10661','TOP STRATEGIE DYNAMIC',2);</v>
      </c>
    </row>
    <row r="296" spans="1:5" x14ac:dyDescent="0.2">
      <c r="A296" t="s">
        <v>14</v>
      </c>
      <c r="B296" t="s">
        <v>886</v>
      </c>
      <c r="C296" s="1" t="s">
        <v>887</v>
      </c>
      <c r="D296" s="2" t="s">
        <v>888</v>
      </c>
      <c r="E296" t="str">
        <f t="shared" si="4"/>
        <v>INSERT INTO AUTHORIZATION_OBJECTS (CODE, DESCRIPTION,BUSINESS_NAME,AUTH_OBJ_TYPE_ID) VALUES ('FSF-F0010662','FORCE SEC FUND 10662','TOP STRATEGIE ALTERNATIVE',2);</v>
      </c>
    </row>
    <row r="297" spans="1:5" x14ac:dyDescent="0.2">
      <c r="A297" t="s">
        <v>14</v>
      </c>
      <c r="B297" t="s">
        <v>889</v>
      </c>
      <c r="C297" s="1" t="s">
        <v>890</v>
      </c>
      <c r="D297" s="2" t="s">
        <v>891</v>
      </c>
      <c r="E297" t="str">
        <f t="shared" si="4"/>
        <v>INSERT INTO AUTHORIZATION_OBJECTS (CODE, DESCRIPTION,BUSINESS_NAME,AUTH_OBJ_TYPE_ID) VALUES ('FSF-F0010663','FORCE SEC FUND 10663','ESPA STOCK NTX geschl. 19.11.2012',2);</v>
      </c>
    </row>
    <row r="298" spans="1:5" x14ac:dyDescent="0.2">
      <c r="A298" t="s">
        <v>14</v>
      </c>
      <c r="B298" t="s">
        <v>892</v>
      </c>
      <c r="C298" s="1" t="s">
        <v>893</v>
      </c>
      <c r="D298" s="2" t="s">
        <v>894</v>
      </c>
      <c r="E298" t="str">
        <f t="shared" si="4"/>
        <v>INSERT INTO AUTHORIZATION_OBJECTS (CODE, DESCRIPTION,BUSINESS_NAME,AUTH_OBJ_TYPE_ID) VALUES ('FSF-F0010664','FORCE SEC FUND 10664','ESPA GARANT BEST CHOICE Laufzeitende 31.07.13',2);</v>
      </c>
    </row>
    <row r="299" spans="1:5" x14ac:dyDescent="0.2">
      <c r="A299" t="s">
        <v>14</v>
      </c>
      <c r="B299" t="s">
        <v>895</v>
      </c>
      <c r="C299" s="1" t="s">
        <v>896</v>
      </c>
      <c r="D299" s="2" t="s">
        <v>897</v>
      </c>
      <c r="E299" t="str">
        <f t="shared" si="4"/>
        <v>INSERT INTO AUTHORIZATION_OBJECTS (CODE, DESCRIPTION,BUSINESS_NAME,AUTH_OBJ_TYPE_ID) VALUES ('FSF-F0010665','FORCE SEC FUND 10665','S KAPITAL-FIX 08/2019 VT',2);</v>
      </c>
    </row>
    <row r="300" spans="1:5" x14ac:dyDescent="0.2">
      <c r="A300" t="s">
        <v>14</v>
      </c>
      <c r="B300" t="s">
        <v>898</v>
      </c>
      <c r="C300" s="1" t="s">
        <v>899</v>
      </c>
      <c r="D300" s="2" t="s">
        <v>900</v>
      </c>
      <c r="E300" t="str">
        <f t="shared" si="4"/>
        <v>INSERT INTO AUTHORIZATION_OBJECTS (CODE, DESCRIPTION,BUSINESS_NAME,AUTH_OBJ_TYPE_ID) VALUES ('FSF-F0010666','FORCE SEC FUND 10666','ESPA SLSP ZAISTENY FOND 3',2);</v>
      </c>
    </row>
    <row r="301" spans="1:5" x14ac:dyDescent="0.2">
      <c r="A301" t="s">
        <v>14</v>
      </c>
      <c r="B301" t="s">
        <v>901</v>
      </c>
      <c r="C301" s="1" t="s">
        <v>902</v>
      </c>
      <c r="D301" s="2" t="s">
        <v>903</v>
      </c>
      <c r="E301" t="str">
        <f t="shared" si="4"/>
        <v>INSERT INTO AUTHORIZATION_OBJECTS (CODE, DESCRIPTION,BUSINESS_NAME,AUTH_OBJ_TYPE_ID) VALUES ('FSF-F0010667','FORCE SEC FUND 10667','M 1997',2);</v>
      </c>
    </row>
    <row r="302" spans="1:5" x14ac:dyDescent="0.2">
      <c r="A302" t="s">
        <v>14</v>
      </c>
      <c r="B302" t="s">
        <v>904</v>
      </c>
      <c r="C302" s="1" t="s">
        <v>905</v>
      </c>
      <c r="D302" s="2" t="s">
        <v>906</v>
      </c>
      <c r="E302" t="str">
        <f t="shared" si="4"/>
        <v>INSERT INTO AUTHORIZATION_OBJECTS (CODE, DESCRIPTION,BUSINESS_NAME,AUTH_OBJ_TYPE_ID) VALUES ('FSF-F0010668','FORCE SEC FUND 10668','TOP STRATEGIE BOND',2);</v>
      </c>
    </row>
    <row r="303" spans="1:5" x14ac:dyDescent="0.2">
      <c r="A303" t="s">
        <v>14</v>
      </c>
      <c r="B303" t="s">
        <v>907</v>
      </c>
      <c r="C303" s="1" t="s">
        <v>908</v>
      </c>
      <c r="D303" s="2" t="s">
        <v>909</v>
      </c>
      <c r="E303" t="str">
        <f t="shared" si="4"/>
        <v>INSERT INTO AUTHORIZATION_OBJECTS (CODE, DESCRIPTION,BUSINESS_NAME,AUTH_OBJ_TYPE_ID) VALUES ('FSF-F0010966','FORCE SEC FUND 10966','DONAU STAR-FONDS',2);</v>
      </c>
    </row>
    <row r="304" spans="1:5" x14ac:dyDescent="0.2">
      <c r="A304" t="s">
        <v>14</v>
      </c>
      <c r="B304" t="s">
        <v>910</v>
      </c>
      <c r="C304" s="1" t="s">
        <v>911</v>
      </c>
      <c r="D304" s="2" t="s">
        <v>912</v>
      </c>
      <c r="E304" t="str">
        <f t="shared" si="4"/>
        <v>INSERT INTO AUTHORIZATION_OBJECTS (CODE, DESCRIPTION,BUSINESS_NAME,AUTH_OBJ_TYPE_ID) VALUES ('FSF-F0010967','FORCE SEC FUND 10967','ESPA STOCK GLOBAL',2);</v>
      </c>
    </row>
    <row r="305" spans="1:5" x14ac:dyDescent="0.2">
      <c r="A305" t="s">
        <v>14</v>
      </c>
      <c r="B305" t="s">
        <v>913</v>
      </c>
      <c r="C305" s="1" t="s">
        <v>914</v>
      </c>
      <c r="D305" s="2" t="s">
        <v>915</v>
      </c>
      <c r="E305" t="str">
        <f t="shared" si="4"/>
        <v>INSERT INTO AUTHORIZATION_OBJECTS (CODE, DESCRIPTION,BUSINESS_NAME,AUTH_OBJ_TYPE_ID) VALUES ('FSF-F0010968','FORCE SEC FUND 10968','ESPA STOCK JAPAN',2);</v>
      </c>
    </row>
    <row r="306" spans="1:5" x14ac:dyDescent="0.2">
      <c r="A306" t="s">
        <v>14</v>
      </c>
      <c r="B306" t="s">
        <v>916</v>
      </c>
      <c r="C306" s="1" t="s">
        <v>917</v>
      </c>
      <c r="D306" s="2" t="s">
        <v>918</v>
      </c>
      <c r="E306" t="str">
        <f t="shared" si="4"/>
        <v>INSERT INTO AUTHORIZATION_OBJECTS (CODE, DESCRIPTION,BUSINESS_NAME,AUTH_OBJ_TYPE_ID) VALUES ('FSF-F0010969','FORCE SEC FUND 10969','ESPA RESERVE EURO',2);</v>
      </c>
    </row>
    <row r="307" spans="1:5" x14ac:dyDescent="0.2">
      <c r="A307" t="s">
        <v>14</v>
      </c>
      <c r="B307" t="s">
        <v>919</v>
      </c>
      <c r="C307" s="1" t="s">
        <v>920</v>
      </c>
      <c r="D307" s="2" t="s">
        <v>921</v>
      </c>
      <c r="E307" t="str">
        <f t="shared" si="4"/>
        <v>INSERT INTO AUTHORIZATION_OBJECTS (CODE, DESCRIPTION,BUSINESS_NAME,AUTH_OBJ_TYPE_ID) VALUES ('FSF-F0010970','FORCE SEC FUND 10970','ESPA BOND EURO-TREND',2);</v>
      </c>
    </row>
    <row r="308" spans="1:5" x14ac:dyDescent="0.2">
      <c r="A308" t="s">
        <v>14</v>
      </c>
      <c r="B308" t="s">
        <v>922</v>
      </c>
      <c r="C308" s="1" t="s">
        <v>923</v>
      </c>
      <c r="D308" s="2" t="s">
        <v>924</v>
      </c>
      <c r="E308" t="str">
        <f t="shared" si="4"/>
        <v>INSERT INTO AUTHORIZATION_OBJECTS (CODE, DESCRIPTION,BUSINESS_NAME,AUTH_OBJ_TYPE_ID) VALUES ('FSF-F0010971','FORCE SEC FUND 10971','PRO INVEST PLUS',2);</v>
      </c>
    </row>
    <row r="309" spans="1:5" x14ac:dyDescent="0.2">
      <c r="A309" t="s">
        <v>14</v>
      </c>
      <c r="B309" t="s">
        <v>925</v>
      </c>
      <c r="C309" s="1" t="s">
        <v>926</v>
      </c>
      <c r="D309" s="2" t="s">
        <v>927</v>
      </c>
      <c r="E309" t="str">
        <f t="shared" si="4"/>
        <v>INSERT INTO AUTHORIZATION_OBJECTS (CODE, DESCRIPTION,BUSINESS_NAME,AUTH_OBJ_TYPE_ID) VALUES ('FSF-F0010972','FORCE SEC FUND 10972','UNIQA TOTAL RETURN',2);</v>
      </c>
    </row>
    <row r="310" spans="1:5" x14ac:dyDescent="0.2">
      <c r="A310" t="s">
        <v>14</v>
      </c>
      <c r="B310" t="s">
        <v>928</v>
      </c>
      <c r="C310" s="1" t="s">
        <v>929</v>
      </c>
      <c r="D310" s="2" t="s">
        <v>930</v>
      </c>
      <c r="E310" t="str">
        <f t="shared" si="4"/>
        <v>INSERT INTO AUTHORIZATION_OBJECTS (CODE, DESCRIPTION,BUSINESS_NAME,AUTH_OBJ_TYPE_ID) VALUES ('FSF-F0010973','FORCE SEC FUND 10973','PBMP EQUITY RESEARCH',2);</v>
      </c>
    </row>
    <row r="311" spans="1:5" x14ac:dyDescent="0.2">
      <c r="A311" t="s">
        <v>14</v>
      </c>
      <c r="B311" t="s">
        <v>931</v>
      </c>
      <c r="C311" s="1" t="s">
        <v>932</v>
      </c>
      <c r="D311" s="2" t="s">
        <v>933</v>
      </c>
      <c r="E311" t="str">
        <f t="shared" si="4"/>
        <v>INSERT INTO AUTHORIZATION_OBJECTS (CODE, DESCRIPTION,BUSINESS_NAME,AUTH_OBJ_TYPE_ID) VALUES ('FSF-F0010974','FORCE SEC FUND 10974','SALUS ALPHA COMMODITY ARBITRAGE letzt.RW.18.04.13',2);</v>
      </c>
    </row>
    <row r="312" spans="1:5" x14ac:dyDescent="0.2">
      <c r="A312" t="s">
        <v>14</v>
      </c>
      <c r="B312" t="s">
        <v>934</v>
      </c>
      <c r="C312" s="1" t="s">
        <v>935</v>
      </c>
      <c r="D312" s="2" t="s">
        <v>936</v>
      </c>
      <c r="E312" t="str">
        <f t="shared" si="4"/>
        <v>INSERT INTO AUTHORIZATION_OBJECTS (CODE, DESCRIPTION,BUSINESS_NAME,AUTH_OBJ_TYPE_ID) VALUES ('FSF-F0010975','FORCE SEC FUND 10975','SIGMA OPTIMAL',2);</v>
      </c>
    </row>
    <row r="313" spans="1:5" x14ac:dyDescent="0.2">
      <c r="A313" t="s">
        <v>14</v>
      </c>
      <c r="B313" t="s">
        <v>937</v>
      </c>
      <c r="C313" s="1" t="s">
        <v>938</v>
      </c>
      <c r="D313" s="2" t="s">
        <v>939</v>
      </c>
      <c r="E313" t="str">
        <f t="shared" si="4"/>
        <v>INSERT INTO AUTHORIZATION_OBJECTS (CODE, DESCRIPTION,BUSINESS_NAME,AUTH_OBJ_TYPE_ID) VALUES ('FSF-F0010976','FORCE SEC FUND 10976','RT Osteuropa Aktienfonds',2);</v>
      </c>
    </row>
    <row r="314" spans="1:5" x14ac:dyDescent="0.2">
      <c r="A314" t="s">
        <v>14</v>
      </c>
      <c r="B314" t="s">
        <v>940</v>
      </c>
      <c r="C314" s="1" t="s">
        <v>941</v>
      </c>
      <c r="D314" s="2" t="s">
        <v>942</v>
      </c>
      <c r="E314" t="str">
        <f t="shared" si="4"/>
        <v>INSERT INTO AUTHORIZATION_OBJECTS (CODE, DESCRIPTION,BUSINESS_NAME,AUTH_OBJ_TYPE_ID) VALUES ('FSF-F0010977','FORCE SEC FUND 10977','AVANTGARDE GLOBAL BOND FONDS',2);</v>
      </c>
    </row>
    <row r="315" spans="1:5" x14ac:dyDescent="0.2">
      <c r="A315" t="s">
        <v>14</v>
      </c>
      <c r="B315" t="s">
        <v>943</v>
      </c>
      <c r="C315" s="1" t="s">
        <v>944</v>
      </c>
      <c r="D315" s="2" t="s">
        <v>945</v>
      </c>
      <c r="E315" t="str">
        <f t="shared" si="4"/>
        <v>INSERT INTO AUTHORIZATION_OBJECTS (CODE, DESCRIPTION,BUSINESS_NAME,AUTH_OBJ_TYPE_ID) VALUES ('FSF-F0010978','FORCE SEC FUND 10978','RT Österreich Aktienfonds',2);</v>
      </c>
    </row>
    <row r="316" spans="1:5" x14ac:dyDescent="0.2">
      <c r="A316" t="s">
        <v>14</v>
      </c>
      <c r="B316" t="s">
        <v>946</v>
      </c>
      <c r="C316" s="1" t="s">
        <v>947</v>
      </c>
      <c r="D316" s="2" t="s">
        <v>948</v>
      </c>
      <c r="E316" t="str">
        <f t="shared" si="4"/>
        <v>INSERT INTO AUTHORIZATION_OBJECTS (CODE, DESCRIPTION,BUSINESS_NAME,AUTH_OBJ_TYPE_ID) VALUES ('FSF-F0010979','FORCE SEC FUND 10979','AVANTGARDE CORPORATE letzter RW 16.04.13',2);</v>
      </c>
    </row>
    <row r="317" spans="1:5" x14ac:dyDescent="0.2">
      <c r="A317" t="s">
        <v>14</v>
      </c>
      <c r="B317" t="s">
        <v>949</v>
      </c>
      <c r="C317" s="1" t="s">
        <v>950</v>
      </c>
      <c r="D317" s="2" t="s">
        <v>951</v>
      </c>
      <c r="E317" t="str">
        <f t="shared" si="4"/>
        <v>INSERT INTO AUTHORIZATION_OBJECTS (CODE, DESCRIPTION,BUSINESS_NAME,AUTH_OBJ_TYPE_ID) VALUES ('FSF-F0010980','FORCE SEC FUND 10980','RT PIF dynamisch',2);</v>
      </c>
    </row>
    <row r="318" spans="1:5" x14ac:dyDescent="0.2">
      <c r="A318" t="s">
        <v>14</v>
      </c>
      <c r="B318" t="s">
        <v>952</v>
      </c>
      <c r="C318" s="1" t="s">
        <v>953</v>
      </c>
      <c r="D318" s="2" t="s">
        <v>954</v>
      </c>
      <c r="E318" t="str">
        <f t="shared" si="4"/>
        <v>INSERT INTO AUTHORIZATION_OBJECTS (CODE, DESCRIPTION,BUSINESS_NAME,AUTH_OBJ_TYPE_ID) VALUES ('FSF-F0010981','FORCE SEC FUND 10981','RT PIF traditionell',2);</v>
      </c>
    </row>
    <row r="319" spans="1:5" x14ac:dyDescent="0.2">
      <c r="A319" t="s">
        <v>14</v>
      </c>
      <c r="B319" t="s">
        <v>955</v>
      </c>
      <c r="C319" s="1" t="s">
        <v>956</v>
      </c>
      <c r="D319" s="2" t="s">
        <v>957</v>
      </c>
      <c r="E319" t="str">
        <f t="shared" si="4"/>
        <v>INSERT INTO AUTHORIZATION_OBJECTS (CODE, DESCRIPTION,BUSINESS_NAME,AUTH_OBJ_TYPE_ID) VALUES ('FSF-F0010982','FORCE SEC FUND 10982','ESPA PORTFOLIO BOND',2);</v>
      </c>
    </row>
    <row r="320" spans="1:5" x14ac:dyDescent="0.2">
      <c r="A320" t="s">
        <v>14</v>
      </c>
      <c r="B320" t="s">
        <v>958</v>
      </c>
      <c r="C320" s="1" t="s">
        <v>959</v>
      </c>
      <c r="D320" s="2" t="s">
        <v>960</v>
      </c>
      <c r="E320" t="str">
        <f t="shared" si="4"/>
        <v>INSERT INTO AUTHORIZATION_OBJECTS (CODE, DESCRIPTION,BUSINESS_NAME,AUTH_OBJ_TYPE_ID) VALUES ('FSF-F0010983','FORCE SEC FUND 10983','XT USA',2);</v>
      </c>
    </row>
    <row r="321" spans="1:5" x14ac:dyDescent="0.2">
      <c r="A321" t="s">
        <v>14</v>
      </c>
      <c r="B321" t="s">
        <v>961</v>
      </c>
      <c r="C321" s="1" t="s">
        <v>962</v>
      </c>
      <c r="D321" s="2" t="s">
        <v>963</v>
      </c>
      <c r="E321" t="str">
        <f t="shared" si="4"/>
        <v>INSERT INTO AUTHORIZATION_OBJECTS (CODE, DESCRIPTION,BUSINESS_NAME,AUTH_OBJ_TYPE_ID) VALUES ('FSF-F0010984','FORCE SEC FUND 10984','ESPA PORTFOLIO LIFE CYCLE/19 letzter RW 19.6.13',2);</v>
      </c>
    </row>
    <row r="322" spans="1:5" x14ac:dyDescent="0.2">
      <c r="A322" t="s">
        <v>14</v>
      </c>
      <c r="B322" t="s">
        <v>964</v>
      </c>
      <c r="C322" s="1" t="s">
        <v>965</v>
      </c>
      <c r="D322" s="2" t="s">
        <v>966</v>
      </c>
      <c r="E322" t="str">
        <f t="shared" si="4"/>
        <v>INSERT INTO AUTHORIZATION_OBJECTS (CODE, DESCRIPTION,BUSINESS_NAME,AUTH_OBJ_TYPE_ID) VALUES ('FSF-F0010985','FORCE SEC FUND 10985','ESPA RETURN SYSTEM-EXTRA',2);</v>
      </c>
    </row>
    <row r="323" spans="1:5" x14ac:dyDescent="0.2">
      <c r="A323" t="s">
        <v>14</v>
      </c>
      <c r="B323" t="s">
        <v>967</v>
      </c>
      <c r="C323" s="1" t="s">
        <v>968</v>
      </c>
      <c r="D323" s="2" t="s">
        <v>969</v>
      </c>
      <c r="E323" t="str">
        <f t="shared" si="4"/>
        <v>INSERT INTO AUTHORIZATION_OBJECTS (CODE, DESCRIPTION,BUSINESS_NAME,AUTH_OBJ_TYPE_ID) VALUES ('FSF-F0010986','FORCE SEC FUND 10986','K 1351 geschl. 31.01',2);</v>
      </c>
    </row>
    <row r="324" spans="1:5" x14ac:dyDescent="0.2">
      <c r="A324" t="s">
        <v>14</v>
      </c>
      <c r="B324" t="s">
        <v>970</v>
      </c>
      <c r="C324" s="1" t="s">
        <v>971</v>
      </c>
      <c r="D324" s="2" t="s">
        <v>972</v>
      </c>
      <c r="E324" t="str">
        <f t="shared" si="4"/>
        <v>INSERT INTO AUTHORIZATION_OBJECTS (CODE, DESCRIPTION,BUSINESS_NAME,AUTH_OBJ_TYPE_ID) VALUES ('FSF-F0010987','FORCE SEC FUND 10987','ESPA-CS ZAJISTENY FOND 07',2);</v>
      </c>
    </row>
    <row r="325" spans="1:5" x14ac:dyDescent="0.2">
      <c r="A325" t="s">
        <v>14</v>
      </c>
      <c r="B325" t="s">
        <v>973</v>
      </c>
      <c r="C325" s="1" t="s">
        <v>974</v>
      </c>
      <c r="D325" s="2" t="s">
        <v>975</v>
      </c>
      <c r="E325" t="str">
        <f t="shared" si="4"/>
        <v>INSERT INTO AUTHORIZATION_OBJECTS (CODE, DESCRIPTION,BUSINESS_NAME,AUTH_OBJ_TYPE_ID) VALUES ('FSF-F0010988','FORCE SEC FUND 10988','ESPA-CS ZAJISTENY FOND 29 letzter RW 31.08.2012',2);</v>
      </c>
    </row>
    <row r="326" spans="1:5" x14ac:dyDescent="0.2">
      <c r="A326" t="s">
        <v>14</v>
      </c>
      <c r="B326" t="s">
        <v>976</v>
      </c>
      <c r="C326" s="1" t="s">
        <v>977</v>
      </c>
      <c r="D326" s="2" t="s">
        <v>978</v>
      </c>
      <c r="E326" t="str">
        <f t="shared" ref="E326:E389" si="5">"INSERT INTO AUTHORIZATION_OBJECTS (CODE, DESCRIPTION,BUSINESS_NAME,AUTH_OBJ_TYPE_ID) VALUES ('" &amp; C326 &amp; "','" &amp; D326 &amp; "','" &amp; B326 &amp; "'," &amp; 2 &amp; ");"</f>
        <v>INSERT INTO AUTHORIZATION_OBJECTS (CODE, DESCRIPTION,BUSINESS_NAME,AUTH_OBJ_TYPE_ID) VALUES ('FSF-F0010989','FORCE SEC FUND 10989','S-SOZIALKAPITALFONDS',2);</v>
      </c>
    </row>
    <row r="327" spans="1:5" x14ac:dyDescent="0.2">
      <c r="A327" t="s">
        <v>14</v>
      </c>
      <c r="B327" t="s">
        <v>979</v>
      </c>
      <c r="C327" s="1" t="s">
        <v>980</v>
      </c>
      <c r="D327" s="2" t="s">
        <v>981</v>
      </c>
      <c r="E327" t="str">
        <f t="shared" si="5"/>
        <v>INSERT INTO AUTHORIZATION_OBJECTS (CODE, DESCRIPTION,BUSINESS_NAME,AUTH_OBJ_TYPE_ID) VALUES ('FSF-F0010990','FORCE SEC FUND 10990','ESPA RETURN SYSTEM',2);</v>
      </c>
    </row>
    <row r="328" spans="1:5" x14ac:dyDescent="0.2">
      <c r="A328" t="s">
        <v>14</v>
      </c>
      <c r="B328" t="s">
        <v>982</v>
      </c>
      <c r="C328" s="1" t="s">
        <v>983</v>
      </c>
      <c r="D328" s="2" t="s">
        <v>984</v>
      </c>
      <c r="E328" t="str">
        <f t="shared" si="5"/>
        <v>INSERT INTO AUTHORIZATION_OBJECTS (CODE, DESCRIPTION,BUSINESS_NAME,AUTH_OBJ_TYPE_ID) VALUES ('FSF-F0010991','FORCE SEC FUND 10991','ESPA-CS ZAJISTENY FOND 17 - Laufzeitende 31.08.11',2);</v>
      </c>
    </row>
    <row r="329" spans="1:5" x14ac:dyDescent="0.2">
      <c r="A329" t="s">
        <v>14</v>
      </c>
      <c r="B329" t="s">
        <v>985</v>
      </c>
      <c r="C329" s="1" t="s">
        <v>986</v>
      </c>
      <c r="D329" s="2" t="s">
        <v>987</v>
      </c>
      <c r="E329" t="str">
        <f t="shared" si="5"/>
        <v>INSERT INTO AUTHORIZATION_OBJECTS (CODE, DESCRIPTION,BUSINESS_NAME,AUTH_OBJ_TYPE_ID) VALUES ('FSF-F0010992','FORCE SEC FUND 10992','PENSIONS PORTFOLIO FONDS 2 geschl. 30.11.2012',2);</v>
      </c>
    </row>
    <row r="330" spans="1:5" x14ac:dyDescent="0.2">
      <c r="A330" t="s">
        <v>14</v>
      </c>
      <c r="B330" t="s">
        <v>988</v>
      </c>
      <c r="C330" s="1" t="s">
        <v>989</v>
      </c>
      <c r="D330" s="2" t="s">
        <v>990</v>
      </c>
      <c r="E330" t="str">
        <f t="shared" si="5"/>
        <v>INSERT INTO AUTHORIZATION_OBJECTS (CODE, DESCRIPTION,BUSINESS_NAME,AUTH_OBJ_TYPE_ID) VALUES ('FSF-F0010993','FORCE SEC FUND 10993','ESPA-CS ZAJISTENY FOND 37 letzter RW 30.08.2013',2);</v>
      </c>
    </row>
    <row r="331" spans="1:5" x14ac:dyDescent="0.2">
      <c r="A331" t="s">
        <v>14</v>
      </c>
      <c r="B331" t="s">
        <v>991</v>
      </c>
      <c r="C331" s="1" t="s">
        <v>992</v>
      </c>
      <c r="D331" s="2" t="s">
        <v>993</v>
      </c>
      <c r="E331" t="str">
        <f t="shared" si="5"/>
        <v>INSERT INTO AUTHORIZATION_OBJECTS (CODE, DESCRIPTION,BUSINESS_NAME,AUTH_OBJ_TYPE_ID) VALUES ('FSF-F0010994','FORCE SEC FUND 10994','ZIEL VALET',2);</v>
      </c>
    </row>
    <row r="332" spans="1:5" x14ac:dyDescent="0.2">
      <c r="A332" t="s">
        <v>14</v>
      </c>
      <c r="B332" t="s">
        <v>994</v>
      </c>
      <c r="C332" s="1" t="s">
        <v>995</v>
      </c>
      <c r="D332" s="2" t="s">
        <v>996</v>
      </c>
      <c r="E332" t="str">
        <f t="shared" si="5"/>
        <v>INSERT INTO AUTHORIZATION_OBJECTS (CODE, DESCRIPTION,BUSINESS_NAME,AUTH_OBJ_TYPE_ID) VALUES ('FSF-F0010995','FORCE SEC FUND 10995','RT Active Global Trend',2);</v>
      </c>
    </row>
    <row r="333" spans="1:5" x14ac:dyDescent="0.2">
      <c r="A333" t="s">
        <v>14</v>
      </c>
      <c r="B333" t="s">
        <v>997</v>
      </c>
      <c r="C333" s="1" t="s">
        <v>998</v>
      </c>
      <c r="D333" s="2" t="s">
        <v>999</v>
      </c>
      <c r="E333" t="str">
        <f t="shared" si="5"/>
        <v>INSERT INTO AUTHORIZATION_OBJECTS (CODE, DESCRIPTION,BUSINESS_NAME,AUTH_OBJ_TYPE_ID) VALUES ('FSF-F0010996','FORCE SEC FUND 10996','AVANTGARDE PLUS geschlossen 29.02',2);</v>
      </c>
    </row>
    <row r="334" spans="1:5" x14ac:dyDescent="0.2">
      <c r="A334" t="s">
        <v>14</v>
      </c>
      <c r="B334" t="s">
        <v>1000</v>
      </c>
      <c r="C334" s="1" t="s">
        <v>1001</v>
      </c>
      <c r="D334" s="2" t="s">
        <v>1002</v>
      </c>
      <c r="E334" t="str">
        <f t="shared" si="5"/>
        <v>INSERT INTO AUTHORIZATION_OBJECTS (CODE, DESCRIPTION,BUSINESS_NAME,AUTH_OBJ_TYPE_ID) VALUES ('FSF-F0010997','FORCE SEC FUND 10997','ZIEL NETTO',2);</v>
      </c>
    </row>
    <row r="335" spans="1:5" x14ac:dyDescent="0.2">
      <c r="A335" t="s">
        <v>14</v>
      </c>
      <c r="B335" t="s">
        <v>1003</v>
      </c>
      <c r="C335" s="1" t="s">
        <v>1004</v>
      </c>
      <c r="D335" s="2" t="s">
        <v>1005</v>
      </c>
      <c r="E335" t="str">
        <f t="shared" si="5"/>
        <v>INSERT INTO AUTHORIZATION_OBJECTS (CODE, DESCRIPTION,BUSINESS_NAME,AUTH_OBJ_TYPE_ID) VALUES ('FSF-F0010998','FORCE SEC FUND 10998','AVANTGARDE GLOBAL EQUITY FONDS',2);</v>
      </c>
    </row>
    <row r="336" spans="1:5" x14ac:dyDescent="0.2">
      <c r="A336" t="s">
        <v>14</v>
      </c>
      <c r="B336" t="s">
        <v>1006</v>
      </c>
      <c r="C336" s="1" t="s">
        <v>1007</v>
      </c>
      <c r="D336" s="2" t="s">
        <v>1008</v>
      </c>
      <c r="E336" t="str">
        <f t="shared" si="5"/>
        <v>INSERT INTO AUTHORIZATION_OBJECTS (CODE, DESCRIPTION,BUSINESS_NAME,AUTH_OBJ_TYPE_ID) VALUES ('FSF-F0010999','FORCE SEC FUND 10999','AVANTGARDE KLASSIK',2);</v>
      </c>
    </row>
    <row r="337" spans="1:5" x14ac:dyDescent="0.2">
      <c r="A337" t="s">
        <v>14</v>
      </c>
      <c r="B337" t="s">
        <v>1009</v>
      </c>
      <c r="C337" s="1" t="s">
        <v>1010</v>
      </c>
      <c r="D337" s="2" t="s">
        <v>1011</v>
      </c>
      <c r="E337" t="str">
        <f t="shared" si="5"/>
        <v>INSERT INTO AUTHORIZATION_OBJECTS (CODE, DESCRIPTION,BUSINESS_NAME,AUTH_OBJ_TYPE_ID) VALUES ('FSF-F0011000','FORCE SEC FUND 11000','EUROINVEST G1',2);</v>
      </c>
    </row>
    <row r="338" spans="1:5" x14ac:dyDescent="0.2">
      <c r="A338" t="s">
        <v>14</v>
      </c>
      <c r="B338" t="s">
        <v>1012</v>
      </c>
      <c r="C338" s="1" t="s">
        <v>1013</v>
      </c>
      <c r="D338" s="2" t="s">
        <v>1014</v>
      </c>
      <c r="E338" t="str">
        <f t="shared" si="5"/>
        <v>INSERT INTO AUTHORIZATION_OBJECTS (CODE, DESCRIPTION,BUSINESS_NAME,AUTH_OBJ_TYPE_ID) VALUES ('FSF-F0011001','FORCE SEC FUND 11001','ESPA ASSET-BACKED',2);</v>
      </c>
    </row>
    <row r="339" spans="1:5" x14ac:dyDescent="0.2">
      <c r="A339" t="s">
        <v>14</v>
      </c>
      <c r="B339" t="s">
        <v>1015</v>
      </c>
      <c r="C339" s="1" t="s">
        <v>1016</v>
      </c>
      <c r="D339" s="2" t="s">
        <v>1017</v>
      </c>
      <c r="E339" t="str">
        <f t="shared" si="5"/>
        <v>INSERT INTO AUTHORIZATION_OBJECTS (CODE, DESCRIPTION,BUSINESS_NAME,AUTH_OBJ_TYPE_ID) VALUES ('FSF-F0011346','FORCE SEC FUND 11346','K 9000 - letzter RW 29.11.2013',2);</v>
      </c>
    </row>
    <row r="340" spans="1:5" x14ac:dyDescent="0.2">
      <c r="A340" t="s">
        <v>14</v>
      </c>
      <c r="B340" t="s">
        <v>1018</v>
      </c>
      <c r="C340" s="1" t="s">
        <v>1019</v>
      </c>
      <c r="D340" s="2" t="s">
        <v>1020</v>
      </c>
      <c r="E340" t="str">
        <f t="shared" si="5"/>
        <v>INSERT INTO AUTHORIZATION_OBJECTS (CODE, DESCRIPTION,BUSINESS_NAME,AUTH_OBJ_TYPE_ID) VALUES ('FSF-F0011347','FORCE SEC FUND 11347','T 1852',2);</v>
      </c>
    </row>
    <row r="341" spans="1:5" x14ac:dyDescent="0.2">
      <c r="A341" t="s">
        <v>14</v>
      </c>
      <c r="B341" t="s">
        <v>1021</v>
      </c>
      <c r="C341" s="1" t="s">
        <v>1022</v>
      </c>
      <c r="D341" s="2" t="s">
        <v>1023</v>
      </c>
      <c r="E341" t="str">
        <f t="shared" si="5"/>
        <v>INSERT INTO AUTHORIZATION_OBJECTS (CODE, DESCRIPTION,BUSINESS_NAME,AUTH_OBJ_TYPE_ID) VALUES ('FSF-F0011348','FORCE SEC FUND 11348','T 1851',2);</v>
      </c>
    </row>
    <row r="342" spans="1:5" x14ac:dyDescent="0.2">
      <c r="A342" t="s">
        <v>14</v>
      </c>
      <c r="B342" t="s">
        <v>1024</v>
      </c>
      <c r="C342" s="1" t="s">
        <v>1025</v>
      </c>
      <c r="D342" s="2" t="s">
        <v>1026</v>
      </c>
      <c r="E342" t="str">
        <f t="shared" si="5"/>
        <v>INSERT INTO AUTHORIZATION_OBJECTS (CODE, DESCRIPTION,BUSINESS_NAME,AUTH_OBJ_TYPE_ID) VALUES ('FSF-F0011349','FORCE SEC FUND 11349','XT Bond EUR',2);</v>
      </c>
    </row>
    <row r="343" spans="1:5" x14ac:dyDescent="0.2">
      <c r="A343" t="s">
        <v>14</v>
      </c>
      <c r="B343" t="s">
        <v>1027</v>
      </c>
      <c r="C343" s="1" t="s">
        <v>1028</v>
      </c>
      <c r="D343" s="2" t="s">
        <v>1029</v>
      </c>
      <c r="E343" t="str">
        <f t="shared" si="5"/>
        <v>INSERT INTO AUTHORIZATION_OBJECTS (CODE, DESCRIPTION,BUSINESS_NAME,AUTH_OBJ_TYPE_ID) VALUES ('FSF-F0011430','FORCE SEC FUND 11430','ESPA BOND EURO-MÜNDELRENT',2);</v>
      </c>
    </row>
    <row r="344" spans="1:5" x14ac:dyDescent="0.2">
      <c r="A344" t="s">
        <v>14</v>
      </c>
      <c r="B344" t="s">
        <v>1030</v>
      </c>
      <c r="C344" s="1" t="s">
        <v>1031</v>
      </c>
      <c r="D344" s="2" t="s">
        <v>1032</v>
      </c>
      <c r="E344" t="str">
        <f t="shared" si="5"/>
        <v>INSERT INTO AUTHORIZATION_OBJECTS (CODE, DESCRIPTION,BUSINESS_NAME,AUTH_OBJ_TYPE_ID) VALUES ('FSF-F0011431','FORCE SEC FUND 11431','SPARKASSEN 9',2);</v>
      </c>
    </row>
    <row r="345" spans="1:5" x14ac:dyDescent="0.2">
      <c r="A345" t="s">
        <v>14</v>
      </c>
      <c r="B345" t="s">
        <v>1033</v>
      </c>
      <c r="C345" s="1" t="s">
        <v>1034</v>
      </c>
      <c r="D345" s="2" t="s">
        <v>1035</v>
      </c>
      <c r="E345" t="str">
        <f t="shared" si="5"/>
        <v>INSERT INTO AUTHORIZATION_OBJECTS (CODE, DESCRIPTION,BUSINESS_NAME,AUTH_OBJ_TYPE_ID) VALUES ('FSF-F0011432','FORCE SEC FUND 11432','TOP-FONDS I "DER STABILE"D.STMK. SPARK.',2);</v>
      </c>
    </row>
    <row r="346" spans="1:5" x14ac:dyDescent="0.2">
      <c r="A346" t="s">
        <v>14</v>
      </c>
      <c r="B346" t="s">
        <v>1036</v>
      </c>
      <c r="C346" s="1" t="s">
        <v>1037</v>
      </c>
      <c r="D346" s="2" t="s">
        <v>1038</v>
      </c>
      <c r="E346" t="str">
        <f t="shared" si="5"/>
        <v>INSERT INTO AUTHORIZATION_OBJECTS (CODE, DESCRIPTION,BUSINESS_NAME,AUTH_OBJ_TYPE_ID) VALUES ('FSF-F0011433','FORCE SEC FUND 11433','ESPA BOND EURO-RENT',2);</v>
      </c>
    </row>
    <row r="347" spans="1:5" x14ac:dyDescent="0.2">
      <c r="A347" t="s">
        <v>14</v>
      </c>
      <c r="B347" t="s">
        <v>1039</v>
      </c>
      <c r="C347" s="1" t="s">
        <v>1040</v>
      </c>
      <c r="D347" s="2" t="s">
        <v>1041</v>
      </c>
      <c r="E347" t="str">
        <f t="shared" si="5"/>
        <v>INSERT INTO AUTHORIZATION_OBJECTS (CODE, DESCRIPTION,BUSINESS_NAME,AUTH_OBJ_TYPE_ID) VALUES ('FSF-F0011434','FORCE SEC FUND 11434','TOP-FONDS IV"DER PLANENDE"D. STMK. SPARK.',2);</v>
      </c>
    </row>
    <row r="348" spans="1:5" x14ac:dyDescent="0.2">
      <c r="A348" t="s">
        <v>14</v>
      </c>
      <c r="B348" t="s">
        <v>1042</v>
      </c>
      <c r="C348" s="1" t="s">
        <v>1043</v>
      </c>
      <c r="D348" s="2" t="s">
        <v>1044</v>
      </c>
      <c r="E348" t="str">
        <f t="shared" si="5"/>
        <v>INSERT INTO AUTHORIZATION_OBJECTS (CODE, DESCRIPTION,BUSINESS_NAME,AUTH_OBJ_TYPE_ID) VALUES ('FSF-F0011435','FORCE SEC FUND 11435','SPARKASSEN 26',2);</v>
      </c>
    </row>
    <row r="349" spans="1:5" x14ac:dyDescent="0.2">
      <c r="A349" t="s">
        <v>14</v>
      </c>
      <c r="B349" t="s">
        <v>1045</v>
      </c>
      <c r="C349" s="1" t="s">
        <v>1046</v>
      </c>
      <c r="D349" s="2" t="s">
        <v>1047</v>
      </c>
      <c r="E349" t="str">
        <f t="shared" si="5"/>
        <v>INSERT INTO AUTHORIZATION_OBJECTS (CODE, DESCRIPTION,BUSINESS_NAME,AUTH_OBJ_TYPE_ID) VALUES ('FSF-F0011436','FORCE SEC FUND 11436','FRESE Privatstiftung',2);</v>
      </c>
    </row>
    <row r="350" spans="1:5" x14ac:dyDescent="0.2">
      <c r="A350" t="s">
        <v>14</v>
      </c>
      <c r="B350" t="s">
        <v>1048</v>
      </c>
      <c r="C350" s="1" t="s">
        <v>1049</v>
      </c>
      <c r="D350" s="2" t="s">
        <v>1050</v>
      </c>
      <c r="E350" t="str">
        <f t="shared" si="5"/>
        <v>INSERT INTO AUTHORIZATION_OBJECTS (CODE, DESCRIPTION,BUSINESS_NAME,AUTH_OBJ_TYPE_ID) VALUES ('FSF-F0011437','FORCE SEC FUND 11437','SPARKASSEN 27',2);</v>
      </c>
    </row>
    <row r="351" spans="1:5" x14ac:dyDescent="0.2">
      <c r="A351" t="s">
        <v>14</v>
      </c>
      <c r="B351" t="s">
        <v>1051</v>
      </c>
      <c r="C351" s="1" t="s">
        <v>1052</v>
      </c>
      <c r="D351" s="2" t="s">
        <v>1053</v>
      </c>
      <c r="E351" t="str">
        <f t="shared" si="5"/>
        <v>INSERT INTO AUTHORIZATION_OBJECTS (CODE, DESCRIPTION,BUSINESS_NAME,AUTH_OBJ_TYPE_ID) VALUES ('FSF-F0011438','FORCE SEC FUND 11438','ES 1',2);</v>
      </c>
    </row>
    <row r="352" spans="1:5" x14ac:dyDescent="0.2">
      <c r="A352" t="s">
        <v>14</v>
      </c>
      <c r="B352" t="s">
        <v>1054</v>
      </c>
      <c r="C352" s="1" t="s">
        <v>1055</v>
      </c>
      <c r="D352" s="2" t="s">
        <v>1056</v>
      </c>
      <c r="E352" t="str">
        <f t="shared" si="5"/>
        <v>INSERT INTO AUTHORIZATION_OBJECTS (CODE, DESCRIPTION,BUSINESS_NAME,AUTH_OBJ_TYPE_ID) VALUES ('FSF-F0011439','FORCE SEC FUND 11439','FTC GIDEON I',2);</v>
      </c>
    </row>
    <row r="353" spans="1:5" x14ac:dyDescent="0.2">
      <c r="A353" t="s">
        <v>14</v>
      </c>
      <c r="B353" t="s">
        <v>1057</v>
      </c>
      <c r="C353" s="1" t="s">
        <v>1058</v>
      </c>
      <c r="D353" s="2" t="s">
        <v>1059</v>
      </c>
      <c r="E353" t="str">
        <f t="shared" si="5"/>
        <v>INSERT INTO AUTHORIZATION_OBJECTS (CODE, DESCRIPTION,BUSINESS_NAME,AUTH_OBJ_TYPE_ID) VALUES ('FSF-F0011440','FORCE SEC FUND 11440','RKF 2006',2);</v>
      </c>
    </row>
    <row r="354" spans="1:5" x14ac:dyDescent="0.2">
      <c r="A354" t="s">
        <v>14</v>
      </c>
      <c r="B354" t="s">
        <v>1060</v>
      </c>
      <c r="C354" s="1" t="s">
        <v>1061</v>
      </c>
      <c r="D354" s="2" t="s">
        <v>1062</v>
      </c>
      <c r="E354" t="str">
        <f t="shared" si="5"/>
        <v>INSERT INTO AUTHORIZATION_OBJECTS (CODE, DESCRIPTION,BUSINESS_NAME,AUTH_OBJ_TYPE_ID) VALUES ('FSF-F0011441','FORCE SEC FUND 11441','VKB-ANLAGE-MIX CLASSIC',2);</v>
      </c>
    </row>
    <row r="355" spans="1:5" x14ac:dyDescent="0.2">
      <c r="A355" t="s">
        <v>14</v>
      </c>
      <c r="B355" t="s">
        <v>1063</v>
      </c>
      <c r="C355" s="1" t="s">
        <v>1064</v>
      </c>
      <c r="D355" s="2" t="s">
        <v>1065</v>
      </c>
      <c r="E355" t="str">
        <f t="shared" si="5"/>
        <v>INSERT INTO AUTHORIZATION_OBJECTS (CODE, DESCRIPTION,BUSINESS_NAME,AUTH_OBJ_TYPE_ID) VALUES ('FSF-F0011442','FORCE SEC FUND 11442','ESPA BOND FINANCIALS',2);</v>
      </c>
    </row>
    <row r="356" spans="1:5" x14ac:dyDescent="0.2">
      <c r="A356" t="s">
        <v>14</v>
      </c>
      <c r="B356" t="s">
        <v>1066</v>
      </c>
      <c r="C356" s="1" t="s">
        <v>1067</v>
      </c>
      <c r="D356" s="2" t="s">
        <v>1068</v>
      </c>
      <c r="E356" t="str">
        <f t="shared" si="5"/>
        <v>INSERT INTO AUTHORIZATION_OBJECTS (CODE, DESCRIPTION,BUSINESS_NAME,AUTH_OBJ_TYPE_ID) VALUES ('FSF-F0011443','FORCE SEC FUND 11443','K 3000',2);</v>
      </c>
    </row>
    <row r="357" spans="1:5" x14ac:dyDescent="0.2">
      <c r="A357" t="s">
        <v>14</v>
      </c>
      <c r="B357" t="s">
        <v>1069</v>
      </c>
      <c r="C357" s="1" t="s">
        <v>1070</v>
      </c>
      <c r="D357" s="2" t="s">
        <v>1071</v>
      </c>
      <c r="E357" t="str">
        <f t="shared" si="5"/>
        <v>INSERT INTO AUTHORIZATION_OBJECTS (CODE, DESCRIPTION,BUSINESS_NAME,AUTH_OBJ_TYPE_ID) VALUES ('FSF-F0011444','FORCE SEC FUND 11444','KA 1',2);</v>
      </c>
    </row>
    <row r="358" spans="1:5" x14ac:dyDescent="0.2">
      <c r="A358" t="s">
        <v>14</v>
      </c>
      <c r="B358" t="s">
        <v>1072</v>
      </c>
      <c r="C358" s="1" t="s">
        <v>1073</v>
      </c>
      <c r="D358" s="2" t="s">
        <v>1074</v>
      </c>
      <c r="E358" t="str">
        <f t="shared" si="5"/>
        <v>INSERT INTO AUTHORIZATION_OBJECTS (CODE, DESCRIPTION,BUSINESS_NAME,AUTH_OBJ_TYPE_ID) VALUES ('FSF-F0011445','FORCE SEC FUND 11445','ESPA NEW EUROPE BASKET 2014',2);</v>
      </c>
    </row>
    <row r="359" spans="1:5" x14ac:dyDescent="0.2">
      <c r="A359" t="s">
        <v>14</v>
      </c>
      <c r="B359" t="s">
        <v>1075</v>
      </c>
      <c r="C359" s="1" t="s">
        <v>1076</v>
      </c>
      <c r="D359" s="2" t="s">
        <v>1077</v>
      </c>
      <c r="E359" t="str">
        <f t="shared" si="5"/>
        <v>INSERT INTO AUTHORIZATION_OBJECTS (CODE, DESCRIPTION,BUSINESS_NAME,AUTH_OBJ_TYPE_ID) VALUES ('FSF-F0011446','FORCE SEC FUND 11446','K 1941',2);</v>
      </c>
    </row>
    <row r="360" spans="1:5" x14ac:dyDescent="0.2">
      <c r="A360" t="s">
        <v>14</v>
      </c>
      <c r="B360" t="s">
        <v>1078</v>
      </c>
      <c r="C360" s="1" t="s">
        <v>1079</v>
      </c>
      <c r="D360" s="2" t="s">
        <v>1080</v>
      </c>
      <c r="E360" t="str">
        <f t="shared" si="5"/>
        <v>INSERT INTO AUTHORIZATION_OBJECTS (CODE, DESCRIPTION,BUSINESS_NAME,AUTH_OBJ_TYPE_ID) VALUES ('FSF-F0011447','FORCE SEC FUND 11447','K 200',2);</v>
      </c>
    </row>
    <row r="361" spans="1:5" x14ac:dyDescent="0.2">
      <c r="A361" t="s">
        <v>14</v>
      </c>
      <c r="B361" t="s">
        <v>1081</v>
      </c>
      <c r="C361" s="1" t="s">
        <v>1082</v>
      </c>
      <c r="D361" s="2" t="s">
        <v>1083</v>
      </c>
      <c r="E361" t="str">
        <f t="shared" si="5"/>
        <v>INSERT INTO AUTHORIZATION_OBJECTS (CODE, DESCRIPTION,BUSINESS_NAME,AUTH_OBJ_TYPE_ID) VALUES ('FSF-F0011448','FORCE SEC FUND 11448','TOP-FONDS II "DER FLEXIBLE" D.STMK.SPARK.',2);</v>
      </c>
    </row>
    <row r="362" spans="1:5" x14ac:dyDescent="0.2">
      <c r="A362" t="s">
        <v>14</v>
      </c>
      <c r="B362" t="s">
        <v>1084</v>
      </c>
      <c r="C362" s="1" t="s">
        <v>1085</v>
      </c>
      <c r="D362" s="2" t="s">
        <v>1086</v>
      </c>
      <c r="E362" t="str">
        <f t="shared" si="5"/>
        <v>INSERT INTO AUTHORIZATION_OBJECTS (CODE, DESCRIPTION,BUSINESS_NAME,AUTH_OBJ_TYPE_ID) VALUES ('FSF-F0011449','FORCE SEC FUND 11449','TOP-FONDS III "DER AKTIVE" D.STMK.SPARK.',2);</v>
      </c>
    </row>
    <row r="363" spans="1:5" x14ac:dyDescent="0.2">
      <c r="A363" t="s">
        <v>14</v>
      </c>
      <c r="B363" t="s">
        <v>1087</v>
      </c>
      <c r="C363" s="1" t="s">
        <v>1088</v>
      </c>
      <c r="D363" s="2" t="s">
        <v>1089</v>
      </c>
      <c r="E363" t="str">
        <f t="shared" si="5"/>
        <v>INSERT INTO AUTHORIZATION_OBJECTS (CODE, DESCRIPTION,BUSINESS_NAME,AUTH_OBJ_TYPE_ID) VALUES ('FSF-F0011450','FORCE SEC FUND 11450','SA 100 letzer RW 27.06.2013',2);</v>
      </c>
    </row>
    <row r="364" spans="1:5" x14ac:dyDescent="0.2">
      <c r="A364" t="s">
        <v>14</v>
      </c>
      <c r="B364" t="s">
        <v>1090</v>
      </c>
      <c r="C364" s="1" t="s">
        <v>1091</v>
      </c>
      <c r="D364" s="2" t="s">
        <v>1092</v>
      </c>
      <c r="E364" t="str">
        <f t="shared" si="5"/>
        <v>INSERT INTO AUTHORIZATION_OBJECTS (CODE, DESCRIPTION,BUSINESS_NAME,AUTH_OBJ_TYPE_ID) VALUES ('FSF-F0011451','FORCE SEC FUND 11451','TOP-FONDS V "DER OFFENSIVE"D.STMK. SPARK.',2);</v>
      </c>
    </row>
    <row r="365" spans="1:5" x14ac:dyDescent="0.2">
      <c r="A365" t="s">
        <v>14</v>
      </c>
      <c r="B365" t="s">
        <v>1093</v>
      </c>
      <c r="C365" s="1" t="s">
        <v>1094</v>
      </c>
      <c r="D365" s="2" t="s">
        <v>1095</v>
      </c>
      <c r="E365" t="str">
        <f t="shared" si="5"/>
        <v>INSERT INTO AUTHORIZATION_OBJECTS (CODE, DESCRIPTION,BUSINESS_NAME,AUTH_OBJ_TYPE_ID) VALUES ('FSF-F0011452','FORCE SEC FUND 11452','s High-Fix 35',2);</v>
      </c>
    </row>
    <row r="366" spans="1:5" x14ac:dyDescent="0.2">
      <c r="A366" t="s">
        <v>14</v>
      </c>
      <c r="B366" t="s">
        <v>1096</v>
      </c>
      <c r="C366" s="1" t="s">
        <v>1097</v>
      </c>
      <c r="D366" s="2" t="s">
        <v>1098</v>
      </c>
      <c r="E366" t="str">
        <f t="shared" si="5"/>
        <v>INSERT INTO AUTHORIZATION_OBJECTS (CODE, DESCRIPTION,BUSINESS_NAME,AUTH_OBJ_TYPE_ID) VALUES ('FSF-F0011453','FORCE SEC FUND 11453','MULTI-SELECTOR-HEDGEFONDS letzter RW 30.04.2013',2);</v>
      </c>
    </row>
    <row r="367" spans="1:5" x14ac:dyDescent="0.2">
      <c r="A367" t="s">
        <v>14</v>
      </c>
      <c r="B367" t="s">
        <v>1099</v>
      </c>
      <c r="C367" s="1" t="s">
        <v>1100</v>
      </c>
      <c r="D367" s="2" t="s">
        <v>1101</v>
      </c>
      <c r="E367" t="str">
        <f t="shared" si="5"/>
        <v>INSERT INTO AUTHORIZATION_OBJECTS (CODE, DESCRIPTION,BUSINESS_NAME,AUTH_OBJ_TYPE_ID) VALUES ('FSF-F0011454','FORCE SEC FUND 11454','ESPA EUROPSKY ZAISTENY FOND 1 nicht migriert',2);</v>
      </c>
    </row>
    <row r="368" spans="1:5" x14ac:dyDescent="0.2">
      <c r="A368" t="s">
        <v>14</v>
      </c>
      <c r="B368" t="s">
        <v>1102</v>
      </c>
      <c r="C368" s="1" t="s">
        <v>1103</v>
      </c>
      <c r="D368" s="2" t="s">
        <v>1104</v>
      </c>
      <c r="E368" t="str">
        <f t="shared" si="5"/>
        <v>INSERT INTO AUTHORIZATION_OBJECTS (CODE, DESCRIPTION,BUSINESS_NAME,AUTH_OBJ_TYPE_ID) VALUES ('FSF-F0011455','FORCE SEC FUND 11455','DWS (AUSTRIA) VERMOEGENSBILDUNGSFONDS',2);</v>
      </c>
    </row>
    <row r="369" spans="1:5" x14ac:dyDescent="0.2">
      <c r="A369" t="s">
        <v>14</v>
      </c>
      <c r="B369" t="s">
        <v>1105</v>
      </c>
      <c r="C369" s="1" t="s">
        <v>1106</v>
      </c>
      <c r="D369" s="2" t="s">
        <v>1107</v>
      </c>
      <c r="E369" t="str">
        <f t="shared" si="5"/>
        <v>INSERT INTO AUTHORIZATION_OBJECTS (CODE, DESCRIPTION,BUSINESS_NAME,AUTH_OBJ_TYPE_ID) VALUES ('FSF-F0011643','FORCE SEC FUND 11643','Espa High Coupon Basket 2015',2);</v>
      </c>
    </row>
    <row r="370" spans="1:5" x14ac:dyDescent="0.2">
      <c r="A370" t="s">
        <v>14</v>
      </c>
      <c r="B370" t="s">
        <v>1108</v>
      </c>
      <c r="C370" s="1" t="s">
        <v>1109</v>
      </c>
      <c r="D370" s="2" t="s">
        <v>1110</v>
      </c>
      <c r="E370" t="str">
        <f t="shared" si="5"/>
        <v>INSERT INTO AUTHORIZATION_OBJECTS (CODE, DESCRIPTION,BUSINESS_NAME,AUTH_OBJ_TYPE_ID) VALUES ('FSF-F0011676','FORCE SEC FUND 11676','RT 4',2);</v>
      </c>
    </row>
    <row r="371" spans="1:5" x14ac:dyDescent="0.2">
      <c r="A371" t="s">
        <v>14</v>
      </c>
      <c r="B371" t="s">
        <v>1111</v>
      </c>
      <c r="C371" s="1" t="s">
        <v>1112</v>
      </c>
      <c r="D371" s="2" t="s">
        <v>1113</v>
      </c>
      <c r="E371" t="str">
        <f t="shared" si="5"/>
        <v>INSERT INTO AUTHORIZATION_OBJECTS (CODE, DESCRIPTION,BUSINESS_NAME,AUTH_OBJ_TYPE_ID) VALUES ('FSF-F0011677','FORCE SEC FUND 11677','RT 5',2);</v>
      </c>
    </row>
    <row r="372" spans="1:5" x14ac:dyDescent="0.2">
      <c r="A372" t="s">
        <v>14</v>
      </c>
      <c r="B372" t="s">
        <v>1114</v>
      </c>
      <c r="C372" s="1" t="s">
        <v>1115</v>
      </c>
      <c r="D372" s="2" t="s">
        <v>1116</v>
      </c>
      <c r="E372" t="str">
        <f t="shared" si="5"/>
        <v>INSERT INTO AUTHORIZATION_OBJECTS (CODE, DESCRIPTION,BUSINESS_NAME,AUTH_OBJ_TYPE_ID) VALUES ('FSF-F0011678','FORCE SEC FUND 11678','KF SPEZIALFONDS',2);</v>
      </c>
    </row>
    <row r="373" spans="1:5" x14ac:dyDescent="0.2">
      <c r="A373" t="s">
        <v>14</v>
      </c>
      <c r="B373" t="s">
        <v>1117</v>
      </c>
      <c r="C373" s="1" t="s">
        <v>1118</v>
      </c>
      <c r="D373" s="2" t="s">
        <v>1119</v>
      </c>
      <c r="E373" t="str">
        <f t="shared" si="5"/>
        <v>INSERT INTO AUTHORIZATION_OBJECTS (CODE, DESCRIPTION,BUSINESS_NAME,AUTH_OBJ_TYPE_ID) VALUES ('FSF-F0011696','FORCE SEC FUND 11696','VBV VK HTM Fonds 1',2);</v>
      </c>
    </row>
    <row r="374" spans="1:5" x14ac:dyDescent="0.2">
      <c r="A374" t="s">
        <v>14</v>
      </c>
      <c r="B374" t="s">
        <v>1120</v>
      </c>
      <c r="C374" s="1" t="s">
        <v>1121</v>
      </c>
      <c r="D374" s="2" t="s">
        <v>1122</v>
      </c>
      <c r="E374" t="str">
        <f t="shared" si="5"/>
        <v>INSERT INTO AUTHORIZATION_OBJECTS (CODE, DESCRIPTION,BUSINESS_NAME,AUTH_OBJ_TYPE_ID) VALUES ('FSF-F0011792','FORCE SEC FUND 11792','L3M',2);</v>
      </c>
    </row>
    <row r="375" spans="1:5" x14ac:dyDescent="0.2">
      <c r="A375" t="s">
        <v>14</v>
      </c>
      <c r="B375" t="s">
        <v>1123</v>
      </c>
      <c r="C375" s="1" t="s">
        <v>1124</v>
      </c>
      <c r="D375" s="2" t="s">
        <v>1125</v>
      </c>
      <c r="E375" t="str">
        <f t="shared" si="5"/>
        <v>INSERT INTO AUTHORIZATION_OBJECTS (CODE, DESCRIPTION,BUSINESS_NAME,AUTH_OBJ_TYPE_ID) VALUES ('FSF-F0011866','FORCE SEC FUND 11866','Espa High Coupon Basket 2015 II',2);</v>
      </c>
    </row>
    <row r="376" spans="1:5" x14ac:dyDescent="0.2">
      <c r="A376" t="s">
        <v>14</v>
      </c>
      <c r="B376" t="s">
        <v>1126</v>
      </c>
      <c r="C376" s="1" t="s">
        <v>1127</v>
      </c>
      <c r="D376" s="2" t="s">
        <v>1128</v>
      </c>
      <c r="E376" t="str">
        <f t="shared" si="5"/>
        <v>INSERT INTO AUTHORIZATION_OBJECTS (CODE, DESCRIPTION,BUSINESS_NAME,AUTH_OBJ_TYPE_ID) VALUES ('FSF-F0011867','FORCE SEC FUND 11867','F 2011 Global Invest',2);</v>
      </c>
    </row>
    <row r="377" spans="1:5" x14ac:dyDescent="0.2">
      <c r="A377" t="s">
        <v>14</v>
      </c>
      <c r="B377" t="s">
        <v>1129</v>
      </c>
      <c r="C377" s="1" t="s">
        <v>1130</v>
      </c>
      <c r="D377" s="2" t="s">
        <v>1131</v>
      </c>
      <c r="E377" t="str">
        <f t="shared" si="5"/>
        <v>INSERT INTO AUTHORIZATION_OBJECTS (CODE, DESCRIPTION,BUSINESS_NAME,AUTH_OBJ_TYPE_ID) VALUES ('FSF-F0011942','FORCE SEC FUND 11942','ESPA NEW EUROPE BASKET 2014 II',2);</v>
      </c>
    </row>
    <row r="378" spans="1:5" x14ac:dyDescent="0.2">
      <c r="A378" t="s">
        <v>14</v>
      </c>
      <c r="B378" t="s">
        <v>1132</v>
      </c>
      <c r="C378" s="1" t="s">
        <v>1133</v>
      </c>
      <c r="D378" s="2" t="s">
        <v>1134</v>
      </c>
      <c r="E378" t="str">
        <f t="shared" si="5"/>
        <v>INSERT INTO AUTHORIZATION_OBJECTS (CODE, DESCRIPTION,BUSINESS_NAME,AUTH_OBJ_TYPE_ID) VALUES ('FSF-F0011943','FORCE SEC FUND 11943','VBV HTM FONDS 3',2);</v>
      </c>
    </row>
    <row r="379" spans="1:5" x14ac:dyDescent="0.2">
      <c r="A379" t="s">
        <v>14</v>
      </c>
      <c r="B379" t="s">
        <v>1135</v>
      </c>
      <c r="C379" s="1" t="s">
        <v>1136</v>
      </c>
      <c r="D379" s="2" t="s">
        <v>1137</v>
      </c>
      <c r="E379" t="str">
        <f t="shared" si="5"/>
        <v>INSERT INTO AUTHORIZATION_OBJECTS (CODE, DESCRIPTION,BUSINESS_NAME,AUTH_OBJ_TYPE_ID) VALUES ('FSF-F0011944','FORCE SEC FUND 11944','TIROLRESERVE',2);</v>
      </c>
    </row>
    <row r="380" spans="1:5" x14ac:dyDescent="0.2">
      <c r="A380" t="s">
        <v>14</v>
      </c>
      <c r="B380" t="s">
        <v>1138</v>
      </c>
      <c r="C380" s="1" t="s">
        <v>1139</v>
      </c>
      <c r="D380" s="2" t="s">
        <v>1140</v>
      </c>
      <c r="E380" t="str">
        <f t="shared" si="5"/>
        <v>INSERT INTO AUTHORIZATION_OBJECTS (CODE, DESCRIPTION,BUSINESS_NAME,AUTH_OBJ_TYPE_ID) VALUES ('FSF-F0011945','FORCE SEC FUND 11945','SCHOELLERBANK GLOBAL RESOURCES',2);</v>
      </c>
    </row>
    <row r="381" spans="1:5" x14ac:dyDescent="0.2">
      <c r="A381" t="s">
        <v>14</v>
      </c>
      <c r="B381" t="s">
        <v>1141</v>
      </c>
      <c r="C381" s="1" t="s">
        <v>1142</v>
      </c>
      <c r="D381" s="2" t="s">
        <v>1143</v>
      </c>
      <c r="E381" t="str">
        <f t="shared" si="5"/>
        <v>INSERT INTO AUTHORIZATION_OBJECTS (CODE, DESCRIPTION,BUSINESS_NAME,AUTH_OBJ_TYPE_ID) VALUES ('FSF-F0011946','FORCE SEC FUND 11946','WSTW V',2);</v>
      </c>
    </row>
    <row r="382" spans="1:5" x14ac:dyDescent="0.2">
      <c r="A382" t="s">
        <v>14</v>
      </c>
      <c r="B382" t="s">
        <v>1144</v>
      </c>
      <c r="C382" s="1" t="s">
        <v>1145</v>
      </c>
      <c r="D382" s="2" t="s">
        <v>1146</v>
      </c>
      <c r="E382" t="str">
        <f t="shared" si="5"/>
        <v>INSERT INTO AUTHORIZATION_OBJECTS (CODE, DESCRIPTION,BUSINESS_NAME,AUTH_OBJ_TYPE_ID) VALUES ('FSF-F0011948','FORCE SEC FUND 11948','SUPERIOR A',2);</v>
      </c>
    </row>
    <row r="383" spans="1:5" x14ac:dyDescent="0.2">
      <c r="A383" t="s">
        <v>14</v>
      </c>
      <c r="B383" t="s">
        <v>1147</v>
      </c>
      <c r="C383" s="1" t="s">
        <v>1148</v>
      </c>
      <c r="D383" s="2" t="s">
        <v>1149</v>
      </c>
      <c r="E383" t="str">
        <f t="shared" si="5"/>
        <v>INSERT INTO AUTHORIZATION_OBJECTS (CODE, DESCRIPTION,BUSINESS_NAME,AUTH_OBJ_TYPE_ID) VALUES ('FSF-F0011950','FORCE SEC FUND 11950','SD FONDS',2);</v>
      </c>
    </row>
    <row r="384" spans="1:5" x14ac:dyDescent="0.2">
      <c r="A384" t="s">
        <v>14</v>
      </c>
      <c r="B384" t="s">
        <v>1150</v>
      </c>
      <c r="C384" s="1" t="s">
        <v>1151</v>
      </c>
      <c r="D384" s="2" t="s">
        <v>1152</v>
      </c>
      <c r="E384" t="str">
        <f t="shared" si="5"/>
        <v>INSERT INTO AUTHORIZATION_OBJECTS (CODE, DESCRIPTION,BUSINESS_NAME,AUTH_OBJ_TYPE_ID) VALUES ('FSF-F0011952','FORCE SEC FUND 11952','SCHOELLERBANK PF 33',2);</v>
      </c>
    </row>
    <row r="385" spans="1:5" x14ac:dyDescent="0.2">
      <c r="A385" t="s">
        <v>14</v>
      </c>
      <c r="B385" t="s">
        <v>1153</v>
      </c>
      <c r="C385" s="1" t="s">
        <v>1154</v>
      </c>
      <c r="D385" s="2" t="s">
        <v>1155</v>
      </c>
      <c r="E385" t="str">
        <f t="shared" si="5"/>
        <v>INSERT INTO AUTHORIZATION_OBJECTS (CODE, DESCRIPTION,BUSINESS_NAME,AUTH_OBJ_TYPE_ID) VALUES ('FSF-F0011953','FORCE SEC FUND 11953','SCHOELLERBANK GLOBAL DYNAMIC',2);</v>
      </c>
    </row>
    <row r="386" spans="1:5" x14ac:dyDescent="0.2">
      <c r="A386" t="s">
        <v>14</v>
      </c>
      <c r="B386" t="s">
        <v>1156</v>
      </c>
      <c r="C386" s="1" t="s">
        <v>1157</v>
      </c>
      <c r="D386" s="2" t="s">
        <v>1158</v>
      </c>
      <c r="E386" t="str">
        <f t="shared" si="5"/>
        <v>INSERT INTO AUTHORIZATION_OBJECTS (CODE, DESCRIPTION,BUSINESS_NAME,AUTH_OBJ_TYPE_ID) VALUES ('FSF-F0011954','FORCE SEC FUND 11954','APS Invest 2009',2);</v>
      </c>
    </row>
    <row r="387" spans="1:5" x14ac:dyDescent="0.2">
      <c r="A387" t="s">
        <v>14</v>
      </c>
      <c r="B387" t="s">
        <v>1159</v>
      </c>
      <c r="C387" s="1" t="s">
        <v>1160</v>
      </c>
      <c r="D387" s="2" t="s">
        <v>1161</v>
      </c>
      <c r="E387" t="str">
        <f t="shared" si="5"/>
        <v>INSERT INTO AUTHORIZATION_OBJECTS (CODE, DESCRIPTION,BUSINESS_NAME,AUTH_OBJ_TYPE_ID) VALUES ('FSF-F0011955','FORCE SEC FUND 11955','SAM23',2);</v>
      </c>
    </row>
    <row r="388" spans="1:5" x14ac:dyDescent="0.2">
      <c r="A388" t="s">
        <v>14</v>
      </c>
      <c r="B388" t="s">
        <v>1162</v>
      </c>
      <c r="C388" s="1" t="s">
        <v>1163</v>
      </c>
      <c r="D388" s="2" t="s">
        <v>1164</v>
      </c>
      <c r="E388" t="str">
        <f t="shared" si="5"/>
        <v>INSERT INTO AUTHORIZATION_OBJECTS (CODE, DESCRIPTION,BUSINESS_NAME,AUTH_OBJ_TYPE_ID) VALUES ('FSF-F0011956','FORCE SEC FUND 11956','S PRO 96',2);</v>
      </c>
    </row>
    <row r="389" spans="1:5" x14ac:dyDescent="0.2">
      <c r="A389" t="s">
        <v>14</v>
      </c>
      <c r="B389" t="s">
        <v>1165</v>
      </c>
      <c r="C389" s="1" t="s">
        <v>1166</v>
      </c>
      <c r="D389" s="2" t="s">
        <v>1167</v>
      </c>
      <c r="E389" t="str">
        <f t="shared" si="5"/>
        <v>INSERT INTO AUTHORIZATION_OBJECTS (CODE, DESCRIPTION,BUSINESS_NAME,AUTH_OBJ_TYPE_ID) VALUES ('FSF-F0011957','FORCE SEC FUND 11957','SAM ECO1',2);</v>
      </c>
    </row>
    <row r="390" spans="1:5" x14ac:dyDescent="0.2">
      <c r="A390" t="s">
        <v>14</v>
      </c>
      <c r="B390" t="s">
        <v>1168</v>
      </c>
      <c r="C390" s="1" t="s">
        <v>1169</v>
      </c>
      <c r="D390" s="2" t="s">
        <v>1170</v>
      </c>
      <c r="E390" t="str">
        <f t="shared" ref="E390:E453" si="6">"INSERT INTO AUTHORIZATION_OBJECTS (CODE, DESCRIPTION,BUSINESS_NAME,AUTH_OBJ_TYPE_ID) VALUES ('" &amp; C390 &amp; "','" &amp; D390 &amp; "','" &amp; B390 &amp; "'," &amp; 2 &amp; ");"</f>
        <v>INSERT INTO AUTHORIZATION_OBJECTS (CODE, DESCRIPTION,BUSINESS_NAME,AUTH_OBJ_TYPE_ID) VALUES ('FSF-F0011998','FORCE SEC FUND 11998','RT Optimum §14 Fonds',2);</v>
      </c>
    </row>
    <row r="391" spans="1:5" x14ac:dyDescent="0.2">
      <c r="A391" t="s">
        <v>14</v>
      </c>
      <c r="B391" t="s">
        <v>1171</v>
      </c>
      <c r="C391" s="1" t="s">
        <v>1172</v>
      </c>
      <c r="D391" s="2" t="s">
        <v>1173</v>
      </c>
      <c r="E391" t="str">
        <f t="shared" si="6"/>
        <v>INSERT INTO AUTHORIZATION_OBJECTS (CODE, DESCRIPTION,BUSINESS_NAME,AUTH_OBJ_TYPE_ID) VALUES ('FSF-F0011999','FORCE SEC FUND 11999','RT 3',2);</v>
      </c>
    </row>
    <row r="392" spans="1:5" x14ac:dyDescent="0.2">
      <c r="A392" t="s">
        <v>14</v>
      </c>
      <c r="B392" t="s">
        <v>1174</v>
      </c>
      <c r="C392" s="1" t="s">
        <v>1175</v>
      </c>
      <c r="D392" s="2" t="s">
        <v>1176</v>
      </c>
      <c r="E392" t="str">
        <f t="shared" si="6"/>
        <v>INSERT INTO AUTHORIZATION_OBJECTS (CODE, DESCRIPTION,BUSINESS_NAME,AUTH_OBJ_TYPE_ID) VALUES ('FSF-F0012000','FORCE SEC FUND 12000','TIROLVISION-AKTIEN',2);</v>
      </c>
    </row>
    <row r="393" spans="1:5" x14ac:dyDescent="0.2">
      <c r="A393" t="s">
        <v>14</v>
      </c>
      <c r="B393" t="s">
        <v>1177</v>
      </c>
      <c r="C393" s="1" t="s">
        <v>1178</v>
      </c>
      <c r="D393" s="2" t="s">
        <v>1179</v>
      </c>
      <c r="E393" t="str">
        <f t="shared" si="6"/>
        <v>INSERT INTO AUTHORIZATION_OBJECTS (CODE, DESCRIPTION,BUSINESS_NAME,AUTH_OBJ_TYPE_ID) VALUES ('FSF-F0012117','FORCE SEC FUND 12117','VB Convertible-Bond',2);</v>
      </c>
    </row>
    <row r="394" spans="1:5" x14ac:dyDescent="0.2">
      <c r="A394" t="s">
        <v>14</v>
      </c>
      <c r="B394" t="s">
        <v>1180</v>
      </c>
      <c r="C394" s="1" t="s">
        <v>1181</v>
      </c>
      <c r="D394" s="2" t="s">
        <v>1182</v>
      </c>
      <c r="E394" t="str">
        <f t="shared" si="6"/>
        <v>INSERT INTO AUTHORIZATION_OBJECTS (CODE, DESCRIPTION,BUSINESS_NAME,AUTH_OBJ_TYPE_ID) VALUES ('FSF-F0012118','FORCE SEC FUND 12118','VORSORGEKASSE',2);</v>
      </c>
    </row>
    <row r="395" spans="1:5" x14ac:dyDescent="0.2">
      <c r="A395" t="s">
        <v>14</v>
      </c>
      <c r="B395" t="s">
        <v>1183</v>
      </c>
      <c r="C395" s="1" t="s">
        <v>1184</v>
      </c>
      <c r="D395" s="2" t="s">
        <v>1185</v>
      </c>
      <c r="E395" t="str">
        <f t="shared" si="6"/>
        <v>INSERT INTO AUTHORIZATION_OBJECTS (CODE, DESCRIPTION,BUSINESS_NAME,AUTH_OBJ_TYPE_ID) VALUES ('FSF-F0012300','FORCE SEC FUND 12300','RT 1, letzter RW 24.03.11',2);</v>
      </c>
    </row>
    <row r="396" spans="1:5" x14ac:dyDescent="0.2">
      <c r="A396" t="s">
        <v>14</v>
      </c>
      <c r="B396" t="s">
        <v>1186</v>
      </c>
      <c r="C396" s="1" t="s">
        <v>1187</v>
      </c>
      <c r="D396" s="2" t="s">
        <v>1188</v>
      </c>
      <c r="E396" t="str">
        <f t="shared" si="6"/>
        <v>INSERT INTO AUTHORIZATION_OBJECTS (CODE, DESCRIPTION,BUSINESS_NAME,AUTH_OBJ_TYPE_ID) VALUES ('FSF-F0012301','FORCE SEC FUND 12301','RT 2',2);</v>
      </c>
    </row>
    <row r="397" spans="1:5" x14ac:dyDescent="0.2">
      <c r="A397" t="s">
        <v>14</v>
      </c>
      <c r="B397" t="s">
        <v>1189</v>
      </c>
      <c r="C397" s="1" t="s">
        <v>1190</v>
      </c>
      <c r="D397" s="2" t="s">
        <v>1191</v>
      </c>
      <c r="E397" t="str">
        <f t="shared" si="6"/>
        <v>INSERT INTO AUTHORIZATION_OBJECTS (CODE, DESCRIPTION,BUSINESS_NAME,AUTH_OBJ_TYPE_ID) VALUES ('FSF-F0012302','FORCE SEC FUND 12302','A 200 Segment Eco',2);</v>
      </c>
    </row>
    <row r="398" spans="1:5" x14ac:dyDescent="0.2">
      <c r="A398" t="s">
        <v>14</v>
      </c>
      <c r="B398" t="s">
        <v>1192</v>
      </c>
      <c r="C398" s="1" t="s">
        <v>1193</v>
      </c>
      <c r="D398" s="2" t="s">
        <v>1194</v>
      </c>
      <c r="E398" t="str">
        <f t="shared" si="6"/>
        <v>INSERT INTO AUTHORIZATION_OBJECTS (CODE, DESCRIPTION,BUSINESS_NAME,AUTH_OBJ_TYPE_ID) VALUES ('FSF-F0012375','FORCE SEC FUND 12375','Erste New Europe 2014; Start am 02.02.11 abgesagt',2);</v>
      </c>
    </row>
    <row r="399" spans="1:5" x14ac:dyDescent="0.2">
      <c r="A399" t="s">
        <v>14</v>
      </c>
      <c r="B399" t="s">
        <v>1195</v>
      </c>
      <c r="C399" s="1" t="s">
        <v>1196</v>
      </c>
      <c r="D399" s="2" t="s">
        <v>1197</v>
      </c>
      <c r="E399" t="str">
        <f t="shared" si="6"/>
        <v>INSERT INTO AUTHORIZATION_OBJECTS (CODE, DESCRIPTION,BUSINESS_NAME,AUTH_OBJ_TYPE_ID) VALUES ('FSF-F0012376','FORCE SEC FUND 12376','ERSTE RESPONSIBLE MICROFINANCE',2);</v>
      </c>
    </row>
    <row r="400" spans="1:5" x14ac:dyDescent="0.2">
      <c r="A400" t="s">
        <v>14</v>
      </c>
      <c r="B400" t="s">
        <v>1198</v>
      </c>
      <c r="C400" s="1" t="s">
        <v>1199</v>
      </c>
      <c r="D400" s="2" t="s">
        <v>1200</v>
      </c>
      <c r="E400" t="str">
        <f t="shared" si="6"/>
        <v>INSERT INTO AUTHORIZATION_OBJECTS (CODE, DESCRIPTION,BUSINESS_NAME,AUTH_OBJ_TYPE_ID) VALUES ('FSF-F0012421','FORCE SEC FUND 12421','ADG Absolute Return - Emerg Mark lezter RW 13.3.13',2);</v>
      </c>
    </row>
    <row r="401" spans="1:5" x14ac:dyDescent="0.2">
      <c r="A401" t="s">
        <v>14</v>
      </c>
      <c r="B401" t="s">
        <v>1201</v>
      </c>
      <c r="C401" s="1" t="s">
        <v>1202</v>
      </c>
      <c r="D401" s="2" t="s">
        <v>1203</v>
      </c>
      <c r="E401" t="str">
        <f t="shared" si="6"/>
        <v>INSERT INTO AUTHORIZATION_OBJECTS (CODE, DESCRIPTION,BUSINESS_NAME,AUTH_OBJ_TYPE_ID) VALUES ('FSF-F0012422','FORCE SEC FUND 12422','RT DONAU Anlagefonds 1',2);</v>
      </c>
    </row>
    <row r="402" spans="1:5" x14ac:dyDescent="0.2">
      <c r="A402" t="s">
        <v>14</v>
      </c>
      <c r="B402" t="s">
        <v>1204</v>
      </c>
      <c r="C402" s="1" t="s">
        <v>1205</v>
      </c>
      <c r="D402" s="2" t="s">
        <v>1206</v>
      </c>
      <c r="E402" t="str">
        <f t="shared" si="6"/>
        <v>INSERT INTO AUTHORIZATION_OBJECTS (CODE, DESCRIPTION,BUSINESS_NAME,AUTH_OBJ_TYPE_ID) VALUES ('FSF-F0012423','FORCE SEC FUND 12423','VB GoEast-Bond',2);</v>
      </c>
    </row>
    <row r="403" spans="1:5" x14ac:dyDescent="0.2">
      <c r="A403" t="s">
        <v>14</v>
      </c>
      <c r="B403" t="s">
        <v>1207</v>
      </c>
      <c r="C403" s="1" t="s">
        <v>1208</v>
      </c>
      <c r="D403" s="2" t="s">
        <v>1209</v>
      </c>
      <c r="E403" t="str">
        <f t="shared" si="6"/>
        <v>INSERT INTO AUTHORIZATION_OBJECTS (CODE, DESCRIPTION,BUSINESS_NAME,AUTH_OBJ_TYPE_ID) VALUES ('FSF-F0012424','FORCE SEC FUND 12424','BUSINESSBOND',2);</v>
      </c>
    </row>
    <row r="404" spans="1:5" x14ac:dyDescent="0.2">
      <c r="A404" t="s">
        <v>14</v>
      </c>
      <c r="B404" t="s">
        <v>1210</v>
      </c>
      <c r="C404" s="1" t="s">
        <v>1211</v>
      </c>
      <c r="D404" s="2" t="s">
        <v>1212</v>
      </c>
      <c r="E404" t="str">
        <f t="shared" si="6"/>
        <v>INSERT INTO AUTHORIZATION_OBJECTS (CODE, DESCRIPTION,BUSINESS_NAME,AUTH_OBJ_TYPE_ID) VALUES ('FSF-F0012425','FORCE SEC FUND 12425','S CASHRESERVE',2);</v>
      </c>
    </row>
    <row r="405" spans="1:5" x14ac:dyDescent="0.2">
      <c r="A405" t="s">
        <v>14</v>
      </c>
      <c r="B405" t="s">
        <v>1213</v>
      </c>
      <c r="C405" s="1" t="s">
        <v>1214</v>
      </c>
      <c r="D405" s="2" t="s">
        <v>1215</v>
      </c>
      <c r="E405" t="str">
        <f t="shared" si="6"/>
        <v>INSERT INTO AUTHORIZATION_OBJECTS (CODE, DESCRIPTION,BUSINESS_NAME,AUTH_OBJ_TYPE_ID) VALUES ('FSF-F0012426','FORCE SEC FUND 12426','WSTV ESPA GARANTIE II',2);</v>
      </c>
    </row>
    <row r="406" spans="1:5" x14ac:dyDescent="0.2">
      <c r="A406" t="s">
        <v>14</v>
      </c>
      <c r="B406" t="s">
        <v>1216</v>
      </c>
      <c r="C406" s="1" t="s">
        <v>1217</v>
      </c>
      <c r="D406" s="2" t="s">
        <v>1218</v>
      </c>
      <c r="E406" t="str">
        <f t="shared" si="6"/>
        <v>INSERT INTO AUTHORIZATION_OBJECTS (CODE, DESCRIPTION,BUSINESS_NAME,AUTH_OBJ_TYPE_ID) VALUES ('FSF-F0012427','FORCE SEC FUND 12427','PPF 5 geschlossen am 10.01.12 letzter RW 09.01.12',2);</v>
      </c>
    </row>
    <row r="407" spans="1:5" x14ac:dyDescent="0.2">
      <c r="A407" t="s">
        <v>14</v>
      </c>
      <c r="B407" t="s">
        <v>1219</v>
      </c>
      <c r="C407" s="1" t="s">
        <v>1220</v>
      </c>
      <c r="D407" s="2" t="s">
        <v>1221</v>
      </c>
      <c r="E407" t="str">
        <f t="shared" si="6"/>
        <v>INSERT INTO AUTHORIZATION_OBJECTS (CODE, DESCRIPTION,BUSINESS_NAME,AUTH_OBJ_TYPE_ID) VALUES ('FSF-F0012428','FORCE SEC FUND 12428','SERLES 1',2);</v>
      </c>
    </row>
    <row r="408" spans="1:5" x14ac:dyDescent="0.2">
      <c r="A408" t="s">
        <v>14</v>
      </c>
      <c r="B408" t="s">
        <v>1222</v>
      </c>
      <c r="C408" s="1" t="s">
        <v>1223</v>
      </c>
      <c r="D408" s="2" t="s">
        <v>1224</v>
      </c>
      <c r="E408" t="str">
        <f t="shared" si="6"/>
        <v>INSERT INTO AUTHORIZATION_OBJECTS (CODE, DESCRIPTION,BUSINESS_NAME,AUTH_OBJ_TYPE_ID) VALUES ('FSF-F0012429','FORCE SEC FUND 12429','VB Ethik-Invest',2);</v>
      </c>
    </row>
    <row r="409" spans="1:5" x14ac:dyDescent="0.2">
      <c r="A409" t="s">
        <v>14</v>
      </c>
      <c r="B409" t="s">
        <v>1225</v>
      </c>
      <c r="C409" s="1" t="s">
        <v>1226</v>
      </c>
      <c r="D409" s="2" t="s">
        <v>1227</v>
      </c>
      <c r="E409" t="str">
        <f t="shared" si="6"/>
        <v>INSERT INTO AUTHORIZATION_OBJECTS (CODE, DESCRIPTION,BUSINESS_NAME,AUTH_OBJ_TYPE_ID) VALUES ('FSF-F0012430','FORCE SEC FUND 12430','VB Europa-Bonus-Fonds 2014',2);</v>
      </c>
    </row>
    <row r="410" spans="1:5" x14ac:dyDescent="0.2">
      <c r="A410" t="s">
        <v>14</v>
      </c>
      <c r="B410" t="s">
        <v>1228</v>
      </c>
      <c r="C410" s="1" t="s">
        <v>1229</v>
      </c>
      <c r="D410" s="2" t="s">
        <v>1230</v>
      </c>
      <c r="E410" t="str">
        <f t="shared" si="6"/>
        <v>INSERT INTO AUTHORIZATION_OBJECTS (CODE, DESCRIPTION,BUSINESS_NAME,AUTH_OBJ_TYPE_ID) VALUES ('FSF-F0012431','FORCE SEC FUND 12431','VB GoEast-Invest',2);</v>
      </c>
    </row>
    <row r="411" spans="1:5" x14ac:dyDescent="0.2">
      <c r="A411" t="s">
        <v>14</v>
      </c>
      <c r="B411" t="s">
        <v>1231</v>
      </c>
      <c r="C411" s="1" t="s">
        <v>1232</v>
      </c>
      <c r="D411" s="2" t="s">
        <v>1233</v>
      </c>
      <c r="E411" t="str">
        <f t="shared" si="6"/>
        <v>INSERT INTO AUTHORIZATION_OBJECTS (CODE, DESCRIPTION,BUSINESS_NAME,AUTH_OBJ_TYPE_ID) VALUES ('FSF-F0012432','FORCE SEC FUND 12432','ZEUS-RENT',2);</v>
      </c>
    </row>
    <row r="412" spans="1:5" x14ac:dyDescent="0.2">
      <c r="A412" t="s">
        <v>14</v>
      </c>
      <c r="B412" t="s">
        <v>1234</v>
      </c>
      <c r="C412" s="1" t="s">
        <v>1235</v>
      </c>
      <c r="D412" s="2" t="s">
        <v>1236</v>
      </c>
      <c r="E412" t="str">
        <f t="shared" si="6"/>
        <v>INSERT INTO AUTHORIZATION_OBJECTS (CODE, DESCRIPTION,BUSINESS_NAME,AUTH_OBJ_TYPE_ID) VALUES ('FSF-F0012433','FORCE SEC FUND 12433','GERMANRENT',2);</v>
      </c>
    </row>
    <row r="413" spans="1:5" x14ac:dyDescent="0.2">
      <c r="A413" t="s">
        <v>14</v>
      </c>
      <c r="B413" t="s">
        <v>1237</v>
      </c>
      <c r="C413" s="1" t="s">
        <v>1238</v>
      </c>
      <c r="D413" s="2" t="s">
        <v>1239</v>
      </c>
      <c r="E413" t="str">
        <f t="shared" si="6"/>
        <v>INSERT INTO AUTHORIZATION_OBJECTS (CODE, DESCRIPTION,BUSINESS_NAME,AUTH_OBJ_TYPE_ID) VALUES ('FSF-F0012434','FORCE SEC FUND 12434','S ETHIKAKTIEN',2);</v>
      </c>
    </row>
    <row r="414" spans="1:5" x14ac:dyDescent="0.2">
      <c r="A414" t="s">
        <v>14</v>
      </c>
      <c r="B414" t="s">
        <v>1240</v>
      </c>
      <c r="C414" s="1" t="s">
        <v>1241</v>
      </c>
      <c r="D414" s="2" t="s">
        <v>1242</v>
      </c>
      <c r="E414" t="str">
        <f t="shared" si="6"/>
        <v>INSERT INTO AUTHORIZATION_OBJECTS (CODE, DESCRIPTION,BUSINESS_NAME,AUTH_OBJ_TYPE_ID) VALUES ('FSF-F0012435','FORCE SEC FUND 12435','VIENNASTOCK',2);</v>
      </c>
    </row>
    <row r="415" spans="1:5" x14ac:dyDescent="0.2">
      <c r="A415" t="s">
        <v>14</v>
      </c>
      <c r="B415" t="s">
        <v>1243</v>
      </c>
      <c r="C415" s="1" t="s">
        <v>1244</v>
      </c>
      <c r="D415" s="2" t="s">
        <v>1245</v>
      </c>
      <c r="E415" t="str">
        <f t="shared" si="6"/>
        <v>INSERT INTO AUTHORIZATION_OBJECTS (CODE, DESCRIPTION,BUSINESS_NAME,AUTH_OBJ_TYPE_ID) VALUES ('FSF-F0012436','FORCE SEC FUND 12436','S ETHIKBOND',2);</v>
      </c>
    </row>
    <row r="416" spans="1:5" x14ac:dyDescent="0.2">
      <c r="A416" t="s">
        <v>14</v>
      </c>
      <c r="B416" t="s">
        <v>1246</v>
      </c>
      <c r="C416" s="1" t="s">
        <v>1247</v>
      </c>
      <c r="D416" s="2" t="s">
        <v>1248</v>
      </c>
      <c r="E416" t="str">
        <f t="shared" si="6"/>
        <v>INSERT INTO AUTHORIZATION_OBJECTS (CODE, DESCRIPTION,BUSINESS_NAME,AUTH_OBJ_TYPE_ID) VALUES ('FSF-F0012437','FORCE SEC FUND 12437','BARRESERVE',2);</v>
      </c>
    </row>
    <row r="417" spans="1:5" x14ac:dyDescent="0.2">
      <c r="A417" t="s">
        <v>14</v>
      </c>
      <c r="B417" t="s">
        <v>1249</v>
      </c>
      <c r="C417" s="1" t="s">
        <v>1250</v>
      </c>
      <c r="D417" s="2" t="s">
        <v>1251</v>
      </c>
      <c r="E417" t="str">
        <f t="shared" si="6"/>
        <v>INSERT INTO AUTHORIZATION_OBJECTS (CODE, DESCRIPTION,BUSINESS_NAME,AUTH_OBJ_TYPE_ID) VALUES ('FSF-F0012438','FORCE SEC FUND 12438','DOLLARRESERVE',2);</v>
      </c>
    </row>
    <row r="418" spans="1:5" x14ac:dyDescent="0.2">
      <c r="A418" t="s">
        <v>14</v>
      </c>
      <c r="B418" t="s">
        <v>1252</v>
      </c>
      <c r="C418" s="1" t="s">
        <v>1253</v>
      </c>
      <c r="D418" s="2" t="s">
        <v>1254</v>
      </c>
      <c r="E418" t="str">
        <f t="shared" si="6"/>
        <v>INSERT INTO AUTHORIZATION_OBJECTS (CODE, DESCRIPTION,BUSINESS_NAME,AUTH_OBJ_TYPE_ID) VALUES ('FSF-F0012439','FORCE SEC FUND 12439','S-PENSIONSVORSORGE-OOE',2);</v>
      </c>
    </row>
    <row r="419" spans="1:5" x14ac:dyDescent="0.2">
      <c r="A419" t="s">
        <v>14</v>
      </c>
      <c r="B419" t="s">
        <v>1255</v>
      </c>
      <c r="C419" s="1" t="s">
        <v>1256</v>
      </c>
      <c r="D419" s="2" t="s">
        <v>1257</v>
      </c>
      <c r="E419" t="str">
        <f t="shared" si="6"/>
        <v>INSERT INTO AUTHORIZATION_OBJECTS (CODE, DESCRIPTION,BUSINESS_NAME,AUTH_OBJ_TYPE_ID) VALUES ('FSF-F0012440','FORCE SEC FUND 12440','S GENERATION PLUS',2);</v>
      </c>
    </row>
    <row r="420" spans="1:5" x14ac:dyDescent="0.2">
      <c r="A420" t="s">
        <v>14</v>
      </c>
      <c r="B420" t="s">
        <v>1258</v>
      </c>
      <c r="C420" s="1" t="s">
        <v>1259</v>
      </c>
      <c r="D420" s="2" t="s">
        <v>1260</v>
      </c>
      <c r="E420" t="str">
        <f t="shared" si="6"/>
        <v>INSERT INTO AUTHORIZATION_OBJECTS (CODE, DESCRIPTION,BUSINESS_NAME,AUTH_OBJ_TYPE_ID) VALUES ('FSF-F0012441','FORCE SEC FUND 12441','SAM S1',2);</v>
      </c>
    </row>
    <row r="421" spans="1:5" x14ac:dyDescent="0.2">
      <c r="A421" t="s">
        <v>14</v>
      </c>
      <c r="B421" t="s">
        <v>1261</v>
      </c>
      <c r="C421" s="1" t="s">
        <v>1262</v>
      </c>
      <c r="D421" s="2" t="s">
        <v>1263</v>
      </c>
      <c r="E421" t="str">
        <f t="shared" si="6"/>
        <v>INSERT INTO AUTHORIZATION_OBJECTS (CODE, DESCRIPTION,BUSINESS_NAME,AUTH_OBJ_TYPE_ID) VALUES ('FSF-F0012442','FORCE SEC FUND 12442','SAM S2',2);</v>
      </c>
    </row>
    <row r="422" spans="1:5" x14ac:dyDescent="0.2">
      <c r="A422" t="s">
        <v>14</v>
      </c>
      <c r="B422" t="s">
        <v>1264</v>
      </c>
      <c r="C422" s="1" t="s">
        <v>1265</v>
      </c>
      <c r="D422" s="2" t="s">
        <v>1266</v>
      </c>
      <c r="E422" t="str">
        <f t="shared" si="6"/>
        <v>INSERT INTO AUTHORIZATION_OBJECTS (CODE, DESCRIPTION,BUSINESS_NAME,AUTH_OBJ_TYPE_ID) VALUES ('FSF-F0012443','FORCE SEC FUND 12443','SAM S3',2);</v>
      </c>
    </row>
    <row r="423" spans="1:5" x14ac:dyDescent="0.2">
      <c r="A423" t="s">
        <v>14</v>
      </c>
      <c r="B423" t="s">
        <v>1267</v>
      </c>
      <c r="C423" s="1" t="s">
        <v>1268</v>
      </c>
      <c r="D423" s="2" t="s">
        <v>1269</v>
      </c>
      <c r="E423" t="str">
        <f t="shared" si="6"/>
        <v>INSERT INTO AUTHORIZATION_OBJECTS (CODE, DESCRIPTION,BUSINESS_NAME,AUTH_OBJ_TYPE_ID) VALUES ('FSF-F0012444','FORCE SEC FUND 12444','SAM H1',2);</v>
      </c>
    </row>
    <row r="424" spans="1:5" x14ac:dyDescent="0.2">
      <c r="A424" t="s">
        <v>14</v>
      </c>
      <c r="B424" t="s">
        <v>1270</v>
      </c>
      <c r="C424" s="1" t="s">
        <v>1271</v>
      </c>
      <c r="D424" s="2" t="s">
        <v>1272</v>
      </c>
      <c r="E424" t="str">
        <f t="shared" si="6"/>
        <v>INSERT INTO AUTHORIZATION_OBJECTS (CODE, DESCRIPTION,BUSINESS_NAME,AUTH_OBJ_TYPE_ID) VALUES ('FSF-F0012445','FORCE SEC FUND 12445','SAM X3',2);</v>
      </c>
    </row>
    <row r="425" spans="1:5" x14ac:dyDescent="0.2">
      <c r="A425" t="s">
        <v>14</v>
      </c>
      <c r="B425" t="s">
        <v>1273</v>
      </c>
      <c r="C425" s="1" t="s">
        <v>1274</v>
      </c>
      <c r="D425" s="2" t="s">
        <v>1275</v>
      </c>
      <c r="E425" t="str">
        <f t="shared" si="6"/>
        <v>INSERT INTO AUTHORIZATION_OBJECTS (CODE, DESCRIPTION,BUSINESS_NAME,AUTH_OBJ_TYPE_ID) VALUES ('FSF-F0012446','FORCE SEC FUND 12446','S GENERATION',2);</v>
      </c>
    </row>
    <row r="426" spans="1:5" x14ac:dyDescent="0.2">
      <c r="A426" t="s">
        <v>14</v>
      </c>
      <c r="B426" t="s">
        <v>1276</v>
      </c>
      <c r="C426" s="1" t="s">
        <v>1277</v>
      </c>
      <c r="D426" s="2" t="s">
        <v>1278</v>
      </c>
      <c r="E426" t="str">
        <f t="shared" si="6"/>
        <v>INSERT INTO AUTHORIZATION_OBJECTS (CODE, DESCRIPTION,BUSINESS_NAME,AUTH_OBJ_TYPE_ID) VALUES ('FSF-F0012447','FORCE SEC FUND 12447','AUSTROMUENDELRENT',2);</v>
      </c>
    </row>
    <row r="427" spans="1:5" x14ac:dyDescent="0.2">
      <c r="A427" t="s">
        <v>14</v>
      </c>
      <c r="B427" t="s">
        <v>455</v>
      </c>
      <c r="C427" s="1" t="s">
        <v>1279</v>
      </c>
      <c r="D427" s="2" t="s">
        <v>1280</v>
      </c>
      <c r="E427" t="str">
        <f t="shared" si="6"/>
        <v>INSERT INTO AUTHORIZATION_OBJECTS (CODE, DESCRIPTION,BUSINESS_NAME,AUTH_OBJ_TYPE_ID) VALUES ('FSF-F0012448','FORCE SEC FUND 12448','KV 2007',2);</v>
      </c>
    </row>
    <row r="428" spans="1:5" x14ac:dyDescent="0.2">
      <c r="A428" t="s">
        <v>14</v>
      </c>
      <c r="B428" t="s">
        <v>1281</v>
      </c>
      <c r="C428" s="1" t="s">
        <v>1282</v>
      </c>
      <c r="D428" s="2" t="s">
        <v>1283</v>
      </c>
      <c r="E428" t="str">
        <f t="shared" si="6"/>
        <v>INSERT INTO AUTHORIZATION_OBJECTS (CODE, DESCRIPTION,BUSINESS_NAME,AUTH_OBJ_TYPE_ID) VALUES ('FSF-F0012459','FORCE SEC FUND 12459','ESPA CORPORATE EMERGING BASKET 2016 CZK',2);</v>
      </c>
    </row>
    <row r="429" spans="1:5" x14ac:dyDescent="0.2">
      <c r="A429" t="s">
        <v>14</v>
      </c>
      <c r="B429" t="s">
        <v>1284</v>
      </c>
      <c r="C429" s="1" t="s">
        <v>1285</v>
      </c>
      <c r="D429" s="2" t="s">
        <v>1286</v>
      </c>
      <c r="E429" t="str">
        <f t="shared" si="6"/>
        <v>INSERT INTO AUTHORIZATION_OBJECTS (CODE, DESCRIPTION,BUSINESS_NAME,AUTH_OBJ_TYPE_ID) VALUES ('FSF-F0012460','FORCE SEC FUND 12460','Espa Corporate Emerging Basket 2016',2);</v>
      </c>
    </row>
    <row r="430" spans="1:5" x14ac:dyDescent="0.2">
      <c r="A430" t="s">
        <v>14</v>
      </c>
      <c r="B430" t="s">
        <v>1287</v>
      </c>
      <c r="C430" s="1" t="s">
        <v>1288</v>
      </c>
      <c r="D430" s="2" t="s">
        <v>1289</v>
      </c>
      <c r="E430" t="str">
        <f t="shared" si="6"/>
        <v>INSERT INTO AUTHORIZATION_OBJECTS (CODE, DESCRIPTION,BUSINESS_NAME,AUTH_OBJ_TYPE_ID) VALUES ('FSF-F0012461','FORCE SEC FUND 12461','ESPA CORPORATE EMERGING BASKET 2016',2);</v>
      </c>
    </row>
    <row r="431" spans="1:5" x14ac:dyDescent="0.2">
      <c r="A431" t="s">
        <v>14</v>
      </c>
      <c r="B431" t="s">
        <v>1290</v>
      </c>
      <c r="C431" s="1" t="s">
        <v>1291</v>
      </c>
      <c r="D431" s="2" t="s">
        <v>1292</v>
      </c>
      <c r="E431" t="str">
        <f t="shared" si="6"/>
        <v>INSERT INTO AUTHORIZATION_OBJECTS (CODE, DESCRIPTION,BUSINESS_NAME,AUTH_OBJ_TYPE_ID) VALUES ('FSF-F0012462','FORCE SEC FUND 12462','Espa Alternative Diversified geschl. 03.01.2012',2);</v>
      </c>
    </row>
    <row r="432" spans="1:5" x14ac:dyDescent="0.2">
      <c r="A432" t="s">
        <v>14</v>
      </c>
      <c r="B432" t="s">
        <v>1293</v>
      </c>
      <c r="C432" s="1" t="s">
        <v>1294</v>
      </c>
      <c r="D432" s="2" t="s">
        <v>1295</v>
      </c>
      <c r="E432" t="str">
        <f t="shared" si="6"/>
        <v>INSERT INTO AUTHORIZATION_OBJECTS (CODE, DESCRIPTION,BUSINESS_NAME,AUTH_OBJ_TYPE_ID) VALUES ('FSF-F0012596','FORCE SEC FUND 12596','Espa Portfolio Momentum geschl. 21.11.2012',2);</v>
      </c>
    </row>
    <row r="433" spans="1:5" x14ac:dyDescent="0.2">
      <c r="A433" t="s">
        <v>14</v>
      </c>
      <c r="B433" t="s">
        <v>1296</v>
      </c>
      <c r="C433" s="1" t="s">
        <v>1297</v>
      </c>
      <c r="D433" s="2" t="s">
        <v>1298</v>
      </c>
      <c r="E433" t="str">
        <f t="shared" si="6"/>
        <v>INSERT INTO AUTHORIZATION_OBJECTS (CODE, DESCRIPTION,BUSINESS_NAME,AUTH_OBJ_TYPE_ID) VALUES ('FSF-F0012708','FORCE SEC FUND 12708','ESPA BOND EMERGING-MARKETS',2);</v>
      </c>
    </row>
    <row r="434" spans="1:5" x14ac:dyDescent="0.2">
      <c r="A434" t="s">
        <v>14</v>
      </c>
      <c r="B434" t="s">
        <v>1299</v>
      </c>
      <c r="C434" s="1" t="s">
        <v>1300</v>
      </c>
      <c r="D434" s="2" t="s">
        <v>1301</v>
      </c>
      <c r="E434" t="str">
        <f t="shared" si="6"/>
        <v>INSERT INTO AUTHORIZATION_OBJECTS (CODE, DESCRIPTION,BUSINESS_NAME,AUTH_OBJ_TYPE_ID) VALUES ('FSF-F0012709','FORCE SEC FUND 12709','ESPA BOND USA-CORPORATE',2);</v>
      </c>
    </row>
    <row r="435" spans="1:5" x14ac:dyDescent="0.2">
      <c r="A435" t="s">
        <v>14</v>
      </c>
      <c r="B435" t="s">
        <v>1302</v>
      </c>
      <c r="C435" s="1" t="s">
        <v>1303</v>
      </c>
      <c r="D435" s="2" t="s">
        <v>1304</v>
      </c>
      <c r="E435" t="str">
        <f t="shared" si="6"/>
        <v>INSERT INTO AUTHORIZATION_OBJECTS (CODE, DESCRIPTION,BUSINESS_NAME,AUTH_OBJ_TYPE_ID) VALUES ('FSF-F0012710','FORCE SEC FUND 12710','ESPA STOCK TECHNO',2);</v>
      </c>
    </row>
    <row r="436" spans="1:5" x14ac:dyDescent="0.2">
      <c r="A436" t="s">
        <v>14</v>
      </c>
      <c r="B436" t="s">
        <v>1305</v>
      </c>
      <c r="C436" s="1" t="s">
        <v>1306</v>
      </c>
      <c r="D436" s="2" t="s">
        <v>1307</v>
      </c>
      <c r="E436" t="str">
        <f t="shared" si="6"/>
        <v>INSERT INTO AUTHORIZATION_OBJECTS (CODE, DESCRIPTION,BUSINESS_NAME,AUTH_OBJ_TYPE_ID) VALUES ('FSF-F0012711','FORCE SEC FUND 12711','ESPA RESERVE CORPORATE',2);</v>
      </c>
    </row>
    <row r="437" spans="1:5" x14ac:dyDescent="0.2">
      <c r="A437" t="s">
        <v>14</v>
      </c>
      <c r="B437" t="s">
        <v>1308</v>
      </c>
      <c r="C437" s="1" t="s">
        <v>1309</v>
      </c>
      <c r="D437" s="2" t="s">
        <v>1310</v>
      </c>
      <c r="E437" t="str">
        <f t="shared" si="6"/>
        <v>INSERT INTO AUTHORIZATION_OBJECTS (CODE, DESCRIPTION,BUSINESS_NAME,AUTH_OBJ_TYPE_ID) VALUES ('FSF-F0012712','FORCE SEC FUND 12712','ESPA CESKY FOND STATNICH DLUHOPISU',2);</v>
      </c>
    </row>
    <row r="438" spans="1:5" x14ac:dyDescent="0.2">
      <c r="A438" t="s">
        <v>14</v>
      </c>
      <c r="B438" t="s">
        <v>1311</v>
      </c>
      <c r="C438" s="1" t="s">
        <v>1312</v>
      </c>
      <c r="D438" s="2" t="s">
        <v>1313</v>
      </c>
      <c r="E438" t="str">
        <f t="shared" si="6"/>
        <v>INSERT INTO AUTHORIZATION_OBJECTS (CODE, DESCRIPTION,BUSINESS_NAME,AUTH_OBJ_TYPE_ID) VALUES ('FSF-F0012713','FORCE SEC FUND 12713','ESPA STOCK EUROPE-ACTIVE',2);</v>
      </c>
    </row>
    <row r="439" spans="1:5" x14ac:dyDescent="0.2">
      <c r="A439" t="s">
        <v>14</v>
      </c>
      <c r="B439" t="s">
        <v>1314</v>
      </c>
      <c r="C439" s="1" t="s">
        <v>1315</v>
      </c>
      <c r="D439" s="2" t="s">
        <v>1316</v>
      </c>
      <c r="E439" t="str">
        <f t="shared" si="6"/>
        <v>INSERT INTO AUTHORIZATION_OBJECTS (CODE, DESCRIPTION,BUSINESS_NAME,AUTH_OBJ_TYPE_ID) VALUES ('FSF-F0012714','FORCE SEC FUND 12714','E 62 - letzter RW 31.08.2011 EUR 1041,02',2);</v>
      </c>
    </row>
    <row r="440" spans="1:5" x14ac:dyDescent="0.2">
      <c r="A440" t="s">
        <v>14</v>
      </c>
      <c r="B440" t="s">
        <v>1317</v>
      </c>
      <c r="C440" s="1" t="s">
        <v>1318</v>
      </c>
      <c r="D440" s="2" t="s">
        <v>1319</v>
      </c>
      <c r="E440" t="str">
        <f t="shared" si="6"/>
        <v>INSERT INTO AUTHORIZATION_OBJECTS (CODE, DESCRIPTION,BUSINESS_NAME,AUTH_OBJ_TYPE_ID) VALUES ('FSF-F0012715','FORCE SEC FUND 12715','sWaldviertel Bond',2);</v>
      </c>
    </row>
    <row r="441" spans="1:5" x14ac:dyDescent="0.2">
      <c r="A441" t="s">
        <v>14</v>
      </c>
      <c r="B441" t="s">
        <v>1320</v>
      </c>
      <c r="C441" s="1" t="s">
        <v>1321</v>
      </c>
      <c r="D441" s="2" t="s">
        <v>1322</v>
      </c>
      <c r="E441" t="str">
        <f t="shared" si="6"/>
        <v>INSERT INTO AUTHORIZATION_OBJECTS (CODE, DESCRIPTION,BUSINESS_NAME,AUTH_OBJ_TYPE_ID) VALUES ('FSF-F0012716','FORCE SEC FUND 12716','ESPA STOCK BIOTEC',2);</v>
      </c>
    </row>
    <row r="442" spans="1:5" x14ac:dyDescent="0.2">
      <c r="A442" t="s">
        <v>14</v>
      </c>
      <c r="B442" t="s">
        <v>1323</v>
      </c>
      <c r="C442" s="1" t="s">
        <v>1324</v>
      </c>
      <c r="D442" s="2" t="s">
        <v>1325</v>
      </c>
      <c r="E442" t="str">
        <f t="shared" si="6"/>
        <v>INSERT INTO AUTHORIZATION_OBJECTS (CODE, DESCRIPTION,BUSINESS_NAME,AUTH_OBJ_TYPE_ID) VALUES ('FSF-F0012717','FORCE SEC FUND 12717','ESPA PORTFOLIO TARGET 4',2);</v>
      </c>
    </row>
    <row r="443" spans="1:5" x14ac:dyDescent="0.2">
      <c r="A443" t="s">
        <v>14</v>
      </c>
      <c r="B443" t="s">
        <v>1326</v>
      </c>
      <c r="C443" s="1" t="s">
        <v>1327</v>
      </c>
      <c r="D443" s="2" t="s">
        <v>1328</v>
      </c>
      <c r="E443" t="str">
        <f t="shared" si="6"/>
        <v>INSERT INTO AUTHORIZATION_OBJECTS (CODE, DESCRIPTION,BUSINESS_NAME,AUTH_OBJ_TYPE_ID) VALUES ('FSF-F0012718','FORCE SEC FUND 12718','ESPA STOCK PHARMA',2);</v>
      </c>
    </row>
    <row r="444" spans="1:5" x14ac:dyDescent="0.2">
      <c r="A444" t="s">
        <v>14</v>
      </c>
      <c r="B444" t="s">
        <v>1329</v>
      </c>
      <c r="C444" s="1" t="s">
        <v>1330</v>
      </c>
      <c r="D444" s="2" t="s">
        <v>1331</v>
      </c>
      <c r="E444" t="str">
        <f t="shared" si="6"/>
        <v>INSERT INTO AUTHORIZATION_OBJECTS (CODE, DESCRIPTION,BUSINESS_NAME,AUTH_OBJ_TYPE_ID) VALUES ('FSF-F0012719','FORCE SEC FUND 12719','VB Premium-Evolution 25',2);</v>
      </c>
    </row>
    <row r="445" spans="1:5" x14ac:dyDescent="0.2">
      <c r="A445" t="s">
        <v>14</v>
      </c>
      <c r="B445" t="s">
        <v>1332</v>
      </c>
      <c r="C445" s="1" t="s">
        <v>1333</v>
      </c>
      <c r="D445" s="2" t="s">
        <v>1334</v>
      </c>
      <c r="E445" t="str">
        <f t="shared" si="6"/>
        <v>INSERT INTO AUTHORIZATION_OBJECTS (CODE, DESCRIPTION,BUSINESS_NAME,AUTH_OBJ_TYPE_ID) VALUES ('FSF-F0012720','FORCE SEC FUND 12720','K 1000',2);</v>
      </c>
    </row>
    <row r="446" spans="1:5" x14ac:dyDescent="0.2">
      <c r="A446" t="s">
        <v>14</v>
      </c>
      <c r="B446" t="s">
        <v>1335</v>
      </c>
      <c r="C446" s="1" t="s">
        <v>1336</v>
      </c>
      <c r="D446" s="2" t="s">
        <v>1337</v>
      </c>
      <c r="E446" t="str">
        <f t="shared" si="6"/>
        <v>INSERT INTO AUTHORIZATION_OBJECTS (CODE, DESCRIPTION,BUSINESS_NAME,AUTH_OBJ_TYPE_ID) VALUES ('FSF-F0012721','FORCE SEC FUND 12721','VB Premium-Evolution 50',2);</v>
      </c>
    </row>
    <row r="447" spans="1:5" x14ac:dyDescent="0.2">
      <c r="A447" t="s">
        <v>14</v>
      </c>
      <c r="B447" t="s">
        <v>1338</v>
      </c>
      <c r="C447" s="1" t="s">
        <v>1339</v>
      </c>
      <c r="D447" s="2" t="s">
        <v>1340</v>
      </c>
      <c r="E447" t="str">
        <f t="shared" si="6"/>
        <v>INSERT INTO AUTHORIZATION_OBJECTS (CODE, DESCRIPTION,BUSINESS_NAME,AUTH_OBJ_TYPE_ID) VALUES ('FSF-F0012722','FORCE SEC FUND 12722','SAM17',2);</v>
      </c>
    </row>
    <row r="448" spans="1:5" x14ac:dyDescent="0.2">
      <c r="A448" t="s">
        <v>14</v>
      </c>
      <c r="B448" t="s">
        <v>1341</v>
      </c>
      <c r="C448" s="1" t="s">
        <v>1342</v>
      </c>
      <c r="D448" s="2" t="s">
        <v>1343</v>
      </c>
      <c r="E448" t="str">
        <f t="shared" si="6"/>
        <v>INSERT INTO AUTHORIZATION_OBJECTS (CODE, DESCRIPTION,BUSINESS_NAME,AUTH_OBJ_TYPE_ID) VALUES ('FSF-F0012723','FORCE SEC FUND 12723','s Zukunft Aktien 1',2);</v>
      </c>
    </row>
    <row r="449" spans="1:5" x14ac:dyDescent="0.2">
      <c r="A449" t="s">
        <v>14</v>
      </c>
      <c r="B449" t="s">
        <v>1344</v>
      </c>
      <c r="C449" s="1" t="s">
        <v>1345</v>
      </c>
      <c r="D449" s="2" t="s">
        <v>1346</v>
      </c>
      <c r="E449" t="str">
        <f t="shared" si="6"/>
        <v>INSERT INTO AUTHORIZATION_OBJECTS (CODE, DESCRIPTION,BUSINESS_NAME,AUTH_OBJ_TYPE_ID) VALUES ('FSF-F0012724','FORCE SEC FUND 12724','S CMM SPECIAL CORP. 2014',2);</v>
      </c>
    </row>
    <row r="450" spans="1:5" x14ac:dyDescent="0.2">
      <c r="A450" t="s">
        <v>14</v>
      </c>
      <c r="B450" t="s">
        <v>1347</v>
      </c>
      <c r="C450" s="1" t="s">
        <v>1348</v>
      </c>
      <c r="D450" s="2" t="s">
        <v>1349</v>
      </c>
      <c r="E450" t="str">
        <f t="shared" si="6"/>
        <v>INSERT INTO AUTHORIZATION_OBJECTS (CODE, DESCRIPTION,BUSINESS_NAME,AUTH_OBJ_TYPE_ID) VALUES ('FSF-F0012725','FORCE SEC FUND 12725','ESPA VORSORGE GOLD/03 geschl. 20.12.2012',2);</v>
      </c>
    </row>
    <row r="451" spans="1:5" x14ac:dyDescent="0.2">
      <c r="A451" t="s">
        <v>14</v>
      </c>
      <c r="B451" t="s">
        <v>1350</v>
      </c>
      <c r="C451" s="1" t="s">
        <v>1351</v>
      </c>
      <c r="D451" s="2" t="s">
        <v>1352</v>
      </c>
      <c r="E451" t="str">
        <f t="shared" si="6"/>
        <v>INSERT INTO AUTHORIZATION_OBJECTS (CODE, DESCRIPTION,BUSINESS_NAME,AUTH_OBJ_TYPE_ID) VALUES ('FSF-F0012726','FORCE SEC FUND 12726','ESPA PORTFOLIO TARGET',2);</v>
      </c>
    </row>
    <row r="452" spans="1:5" x14ac:dyDescent="0.2">
      <c r="A452" t="s">
        <v>14</v>
      </c>
      <c r="B452" t="s">
        <v>1353</v>
      </c>
      <c r="C452" s="1" t="s">
        <v>1354</v>
      </c>
      <c r="D452" s="2" t="s">
        <v>1355</v>
      </c>
      <c r="E452" t="str">
        <f t="shared" si="6"/>
        <v>INSERT INTO AUTHORIZATION_OBJECTS (CODE, DESCRIPTION,BUSINESS_NAME,AUTH_OBJ_TYPE_ID) VALUES ('FSF-F0012727','FORCE SEC FUND 12727','ERSTE RESPONSIBLE STOCK EUROPE',2);</v>
      </c>
    </row>
    <row r="453" spans="1:5" x14ac:dyDescent="0.2">
      <c r="A453" t="s">
        <v>14</v>
      </c>
      <c r="B453" t="s">
        <v>1356</v>
      </c>
      <c r="C453" s="1" t="s">
        <v>1357</v>
      </c>
      <c r="D453" s="2" t="s">
        <v>1358</v>
      </c>
      <c r="E453" t="str">
        <f t="shared" si="6"/>
        <v>INSERT INTO AUTHORIZATION_OBJECTS (CODE, DESCRIPTION,BUSINESS_NAME,AUTH_OBJ_TYPE_ID) VALUES ('FSF-F0012728','FORCE SEC FUND 12728','K 355',2);</v>
      </c>
    </row>
    <row r="454" spans="1:5" x14ac:dyDescent="0.2">
      <c r="A454" t="s">
        <v>14</v>
      </c>
      <c r="B454" t="s">
        <v>1359</v>
      </c>
      <c r="C454" s="1" t="s">
        <v>1360</v>
      </c>
      <c r="D454" s="2" t="s">
        <v>1361</v>
      </c>
      <c r="E454" t="str">
        <f t="shared" ref="E454:E517" si="7">"INSERT INTO AUTHORIZATION_OBJECTS (CODE, DESCRIPTION,BUSINESS_NAME,AUTH_OBJ_TYPE_ID) VALUES ('" &amp; C454 &amp; "','" &amp; D454 &amp; "','" &amp; B454 &amp; "'," &amp; 2 &amp; ");"</f>
        <v>INSERT INTO AUTHORIZATION_OBJECTS (CODE, DESCRIPTION,BUSINESS_NAME,AUTH_OBJ_TYPE_ID) VALUES ('FSF-F0012729','FORCE SEC FUND 12729','ESPA VORSORGE GOLD/03/02 geschl 20.12.2012',2);</v>
      </c>
    </row>
    <row r="455" spans="1:5" x14ac:dyDescent="0.2">
      <c r="A455" t="s">
        <v>14</v>
      </c>
      <c r="B455" t="s">
        <v>1362</v>
      </c>
      <c r="C455" s="1" t="s">
        <v>1363</v>
      </c>
      <c r="D455" s="2" t="s">
        <v>1364</v>
      </c>
      <c r="E455" t="str">
        <f t="shared" si="7"/>
        <v>INSERT INTO AUTHORIZATION_OBJECTS (CODE, DESCRIPTION,BUSINESS_NAME,AUTH_OBJ_TYPE_ID) VALUES ('FSF-F0012730','FORCE SEC FUND 12730','WSTV ESPA DYNAMISCH',2);</v>
      </c>
    </row>
    <row r="456" spans="1:5" x14ac:dyDescent="0.2">
      <c r="A456" t="s">
        <v>14</v>
      </c>
      <c r="B456" t="s">
        <v>1365</v>
      </c>
      <c r="C456" s="1" t="s">
        <v>1366</v>
      </c>
      <c r="D456" s="2" t="s">
        <v>1367</v>
      </c>
      <c r="E456" t="str">
        <f t="shared" si="7"/>
        <v>INSERT INTO AUTHORIZATION_OBJECTS (CODE, DESCRIPTION,BUSINESS_NAME,AUTH_OBJ_TYPE_ID) VALUES ('FSF-F0012731','FORCE SEC FUND 12731','WSTV ESPA PROGRESSIV',2);</v>
      </c>
    </row>
    <row r="457" spans="1:5" x14ac:dyDescent="0.2">
      <c r="A457" t="s">
        <v>14</v>
      </c>
      <c r="B457" t="s">
        <v>1368</v>
      </c>
      <c r="C457" s="1" t="s">
        <v>1369</v>
      </c>
      <c r="D457" s="2" t="s">
        <v>1370</v>
      </c>
      <c r="E457" t="str">
        <f t="shared" si="7"/>
        <v>INSERT INTO AUTHORIZATION_OBJECTS (CODE, DESCRIPTION,BUSINESS_NAME,AUTH_OBJ_TYPE_ID) VALUES ('FSF-F0012732','FORCE SEC FUND 12732','ESPA GARANT CHINA - geschlossen 29.02.2012',2);</v>
      </c>
    </row>
    <row r="458" spans="1:5" x14ac:dyDescent="0.2">
      <c r="A458" t="s">
        <v>14</v>
      </c>
      <c r="B458" t="s">
        <v>1371</v>
      </c>
      <c r="C458" s="1" t="s">
        <v>1372</v>
      </c>
      <c r="D458" s="2" t="s">
        <v>1373</v>
      </c>
      <c r="E458" t="str">
        <f t="shared" si="7"/>
        <v>INSERT INTO AUTHORIZATION_OBJECTS (CODE, DESCRIPTION,BUSINESS_NAME,AUTH_OBJ_TYPE_ID) VALUES ('FSF-F0012733','FORCE SEC FUND 12733','WSTV ESPA TRADITIONELL',2);</v>
      </c>
    </row>
    <row r="459" spans="1:5" x14ac:dyDescent="0.2">
      <c r="A459" t="s">
        <v>14</v>
      </c>
      <c r="B459" t="s">
        <v>1374</v>
      </c>
      <c r="C459" s="1" t="s">
        <v>1375</v>
      </c>
      <c r="D459" s="2" t="s">
        <v>1376</v>
      </c>
      <c r="E459" t="str">
        <f t="shared" si="7"/>
        <v>INSERT INTO AUTHORIZATION_OBJECTS (CODE, DESCRIPTION,BUSINESS_NAME,AUTH_OBJ_TYPE_ID) VALUES ('FSF-F0012734','FORCE SEC FUND 12734','ESPA-CS ZAJISTENY FOND 11',2);</v>
      </c>
    </row>
    <row r="460" spans="1:5" x14ac:dyDescent="0.2">
      <c r="A460" t="s">
        <v>14</v>
      </c>
      <c r="B460" t="s">
        <v>1377</v>
      </c>
      <c r="C460" s="1" t="s">
        <v>1378</v>
      </c>
      <c r="D460" s="2" t="s">
        <v>1379</v>
      </c>
      <c r="E460" t="str">
        <f t="shared" si="7"/>
        <v>INSERT INTO AUTHORIZATION_OBJECTS (CODE, DESCRIPTION,BUSINESS_NAME,AUTH_OBJ_TYPE_ID) VALUES ('FSF-F0012735','FORCE SEC FUND 12735','ESPA-CS ZAJISTENY FOND 12',2);</v>
      </c>
    </row>
    <row r="461" spans="1:5" x14ac:dyDescent="0.2">
      <c r="A461" t="s">
        <v>14</v>
      </c>
      <c r="B461" t="s">
        <v>1380</v>
      </c>
      <c r="C461" s="1" t="s">
        <v>1381</v>
      </c>
      <c r="D461" s="2" t="s">
        <v>1382</v>
      </c>
      <c r="E461" t="str">
        <f t="shared" si="7"/>
        <v>INSERT INTO AUTHORIZATION_OBJECTS (CODE, DESCRIPTION,BUSINESS_NAME,AUTH_OBJ_TYPE_ID) VALUES ('FSF-F0012736','FORCE SEC FUND 12736','VB Europa-Bonus-Fonds 2015',2);</v>
      </c>
    </row>
    <row r="462" spans="1:5" x14ac:dyDescent="0.2">
      <c r="A462" t="s">
        <v>14</v>
      </c>
      <c r="B462" t="s">
        <v>1383</v>
      </c>
      <c r="C462" s="1" t="s">
        <v>1384</v>
      </c>
      <c r="D462" s="2" t="s">
        <v>1385</v>
      </c>
      <c r="E462" t="str">
        <f t="shared" si="7"/>
        <v>INSERT INTO AUTHORIZATION_OBJECTS (CODE, DESCRIPTION,BUSINESS_NAME,AUTH_OBJ_TYPE_ID) VALUES ('FSF-F0012737','FORCE SEC FUND 12737','ESPA-CS ZAJISTENY FOND 33 Laufzeitende 28.02.',2);</v>
      </c>
    </row>
    <row r="463" spans="1:5" x14ac:dyDescent="0.2">
      <c r="A463" t="s">
        <v>14</v>
      </c>
      <c r="B463" t="s">
        <v>1386</v>
      </c>
      <c r="C463" s="1" t="s">
        <v>1387</v>
      </c>
      <c r="D463" s="2" t="s">
        <v>1388</v>
      </c>
      <c r="E463" t="str">
        <f t="shared" si="7"/>
        <v>INSERT INTO AUTHORIZATION_OBJECTS (CODE, DESCRIPTION,BUSINESS_NAME,AUTH_OBJ_TYPE_ID) VALUES ('FSF-F0012738','FORCE SEC FUND 12738','VB Premium-Evolution 100',2);</v>
      </c>
    </row>
    <row r="464" spans="1:5" x14ac:dyDescent="0.2">
      <c r="A464" t="s">
        <v>14</v>
      </c>
      <c r="B464" t="s">
        <v>1389</v>
      </c>
      <c r="C464" s="1" t="s">
        <v>1390</v>
      </c>
      <c r="D464" s="2" t="s">
        <v>1391</v>
      </c>
      <c r="E464" t="str">
        <f t="shared" si="7"/>
        <v>INSERT INTO AUTHORIZATION_OBJECTS (CODE, DESCRIPTION,BUSINESS_NAME,AUTH_OBJ_TYPE_ID) VALUES ('FSF-F0012739','FORCE SEC FUND 12739','SAM10',2);</v>
      </c>
    </row>
    <row r="465" spans="1:5" x14ac:dyDescent="0.2">
      <c r="A465" t="s">
        <v>14</v>
      </c>
      <c r="B465" t="s">
        <v>1392</v>
      </c>
      <c r="C465" s="1" t="s">
        <v>1393</v>
      </c>
      <c r="D465" s="2" t="s">
        <v>1394</v>
      </c>
      <c r="E465" t="str">
        <f t="shared" si="7"/>
        <v>INSERT INTO AUTHORIZATION_OBJECTS (CODE, DESCRIPTION,BUSINESS_NAME,AUTH_OBJ_TYPE_ID) VALUES ('FSF-F0012740','FORCE SEC FUND 12740','SAM16',2);</v>
      </c>
    </row>
    <row r="466" spans="1:5" x14ac:dyDescent="0.2">
      <c r="A466" t="s">
        <v>14</v>
      </c>
      <c r="B466" t="s">
        <v>1395</v>
      </c>
      <c r="C466" s="1" t="s">
        <v>1396</v>
      </c>
      <c r="D466" s="2" t="s">
        <v>1397</v>
      </c>
      <c r="E466" t="str">
        <f t="shared" si="7"/>
        <v>INSERT INTO AUTHORIZATION_OBJECTS (CODE, DESCRIPTION,BUSINESS_NAME,AUTH_OBJ_TYPE_ID) VALUES ('FSF-F0012741','FORCE SEC FUND 12741','VBV VK SUSTAINABILITY BONDS',2);</v>
      </c>
    </row>
    <row r="467" spans="1:5" x14ac:dyDescent="0.2">
      <c r="A467" t="s">
        <v>14</v>
      </c>
      <c r="B467" t="s">
        <v>1398</v>
      </c>
      <c r="C467" s="1" t="s">
        <v>1399</v>
      </c>
      <c r="D467" s="2" t="s">
        <v>1400</v>
      </c>
      <c r="E467" t="str">
        <f t="shared" si="7"/>
        <v>INSERT INTO AUTHORIZATION_OBJECTS (CODE, DESCRIPTION,BUSINESS_NAME,AUTH_OBJ_TYPE_ID) VALUES ('FSF-F0012742','FORCE SEC FUND 12742','ESPA-CS ZAJISTENY FOND 23',2);</v>
      </c>
    </row>
    <row r="468" spans="1:5" x14ac:dyDescent="0.2">
      <c r="A468" t="s">
        <v>14</v>
      </c>
      <c r="B468" t="s">
        <v>1401</v>
      </c>
      <c r="C468" s="1" t="s">
        <v>1402</v>
      </c>
      <c r="D468" s="2" t="s">
        <v>1403</v>
      </c>
      <c r="E468" t="str">
        <f t="shared" si="7"/>
        <v>INSERT INTO AUTHORIZATION_OBJECTS (CODE, DESCRIPTION,BUSINESS_NAME,AUTH_OBJ_TYPE_ID) VALUES ('FSF-F0012743','FORCE SEC FUND 12743','SAM12',2);</v>
      </c>
    </row>
    <row r="469" spans="1:5" x14ac:dyDescent="0.2">
      <c r="A469" t="s">
        <v>14</v>
      </c>
      <c r="B469" t="s">
        <v>1404</v>
      </c>
      <c r="C469" s="1" t="s">
        <v>1405</v>
      </c>
      <c r="D469" s="2" t="s">
        <v>1406</v>
      </c>
      <c r="E469" t="str">
        <f t="shared" si="7"/>
        <v>INSERT INTO AUTHORIZATION_OBJECTS (CODE, DESCRIPTION,BUSINESS_NAME,AUTH_OBJ_TYPE_ID) VALUES ('FSF-F0012744','FORCE SEC FUND 12744','SAM13',2);</v>
      </c>
    </row>
    <row r="470" spans="1:5" x14ac:dyDescent="0.2">
      <c r="A470" t="s">
        <v>14</v>
      </c>
      <c r="B470" t="s">
        <v>1407</v>
      </c>
      <c r="C470" s="1" t="s">
        <v>1408</v>
      </c>
      <c r="D470" s="2" t="s">
        <v>1409</v>
      </c>
      <c r="E470" t="str">
        <f t="shared" si="7"/>
        <v>INSERT INTO AUTHORIZATION_OBJECTS (CODE, DESCRIPTION,BUSINESS_NAME,AUTH_OBJ_TYPE_ID) VALUES ('FSF-F0012745','FORCE SEC FUND 12745','S ZUKUNFT AKTIEN 2',2);</v>
      </c>
    </row>
    <row r="471" spans="1:5" x14ac:dyDescent="0.2">
      <c r="A471" t="s">
        <v>14</v>
      </c>
      <c r="B471" t="s">
        <v>1410</v>
      </c>
      <c r="C471" s="1" t="s">
        <v>1411</v>
      </c>
      <c r="D471" s="2" t="s">
        <v>1412</v>
      </c>
      <c r="E471" t="str">
        <f t="shared" si="7"/>
        <v>INSERT INTO AUTHORIZATION_OBJECTS (CODE, DESCRIPTION,BUSINESS_NAME,AUTH_OBJ_TYPE_ID) VALUES ('FSF-F0012746','FORCE SEC FUND 12746','S ZUKUNFT RENTEN 2',2);</v>
      </c>
    </row>
    <row r="472" spans="1:5" x14ac:dyDescent="0.2">
      <c r="A472" t="s">
        <v>14</v>
      </c>
      <c r="B472" t="s">
        <v>1413</v>
      </c>
      <c r="C472" s="1" t="s">
        <v>1414</v>
      </c>
      <c r="D472" s="2" t="s">
        <v>1415</v>
      </c>
      <c r="E472" t="str">
        <f t="shared" si="7"/>
        <v>INSERT INTO AUTHORIZATION_OBJECTS (CODE, DESCRIPTION,BUSINESS_NAME,AUTH_OBJ_TYPE_ID) VALUES ('FSF-F0012747','FORCE SEC FUND 12747','SAM21',2);</v>
      </c>
    </row>
    <row r="473" spans="1:5" x14ac:dyDescent="0.2">
      <c r="A473" t="s">
        <v>14</v>
      </c>
      <c r="B473" t="s">
        <v>1416</v>
      </c>
      <c r="C473" s="1" t="s">
        <v>1417</v>
      </c>
      <c r="D473" s="2" t="s">
        <v>1418</v>
      </c>
      <c r="E473" t="str">
        <f t="shared" si="7"/>
        <v>INSERT INTO AUTHORIZATION_OBJECTS (CODE, DESCRIPTION,BUSINESS_NAME,AUTH_OBJ_TYPE_ID) VALUES ('FSF-F0012748','FORCE SEC FUND 12748','SAM20',2);</v>
      </c>
    </row>
    <row r="474" spans="1:5" x14ac:dyDescent="0.2">
      <c r="A474" t="s">
        <v>14</v>
      </c>
      <c r="B474" t="s">
        <v>1419</v>
      </c>
      <c r="C474" s="1" t="s">
        <v>1420</v>
      </c>
      <c r="D474" s="2" t="s">
        <v>1421</v>
      </c>
      <c r="E474" t="str">
        <f t="shared" si="7"/>
        <v>INSERT INTO AUTHORIZATION_OBJECTS (CODE, DESCRIPTION,BUSINESS_NAME,AUTH_OBJ_TYPE_ID) VALUES ('FSF-F0012749','FORCE SEC FUND 12749','ESPA STOCK COMMODITIES',2);</v>
      </c>
    </row>
    <row r="475" spans="1:5" x14ac:dyDescent="0.2">
      <c r="A475" t="s">
        <v>14</v>
      </c>
      <c r="B475" t="s">
        <v>1422</v>
      </c>
      <c r="C475" s="1" t="s">
        <v>1423</v>
      </c>
      <c r="D475" s="2" t="s">
        <v>1424</v>
      </c>
      <c r="E475" t="str">
        <f t="shared" si="7"/>
        <v>INSERT INTO AUTHORIZATION_OBJECTS (CODE, DESCRIPTION,BUSINESS_NAME,AUTH_OBJ_TYPE_ID) VALUES ('FSF-F0012750','FORCE SEC FUND 12750','S-ZUKUNFT AKTIEN 4',2);</v>
      </c>
    </row>
    <row r="476" spans="1:5" x14ac:dyDescent="0.2">
      <c r="A476" t="s">
        <v>14</v>
      </c>
      <c r="B476" t="s">
        <v>1425</v>
      </c>
      <c r="C476" s="1" t="s">
        <v>1426</v>
      </c>
      <c r="D476" s="2" t="s">
        <v>1427</v>
      </c>
      <c r="E476" t="str">
        <f t="shared" si="7"/>
        <v>INSERT INTO AUTHORIZATION_OBJECTS (CODE, DESCRIPTION,BUSINESS_NAME,AUTH_OBJ_TYPE_ID) VALUES ('FSF-F0012751','FORCE SEC FUND 12751','ESPA PORTFOLIO TARGET 7',2);</v>
      </c>
    </row>
    <row r="477" spans="1:5" x14ac:dyDescent="0.2">
      <c r="A477" t="s">
        <v>14</v>
      </c>
      <c r="B477" t="s">
        <v>1281</v>
      </c>
      <c r="C477" s="1" t="s">
        <v>1428</v>
      </c>
      <c r="D477" s="2" t="s">
        <v>1429</v>
      </c>
      <c r="E477" t="str">
        <f t="shared" si="7"/>
        <v>INSERT INTO AUTHORIZATION_OBJECTS (CODE, DESCRIPTION,BUSINESS_NAME,AUTH_OBJ_TYPE_ID) VALUES ('FSF-F0012752','FORCE SEC FUND 12752','ESPA CORPORATE EMERGING BASKET 2016 CZK',2);</v>
      </c>
    </row>
    <row r="478" spans="1:5" x14ac:dyDescent="0.2">
      <c r="A478" t="s">
        <v>14</v>
      </c>
      <c r="B478" t="s">
        <v>1430</v>
      </c>
      <c r="C478" s="1" t="s">
        <v>1431</v>
      </c>
      <c r="D478" s="2" t="s">
        <v>1432</v>
      </c>
      <c r="E478" t="str">
        <f t="shared" si="7"/>
        <v>INSERT INTO AUTHORIZATION_OBJECTS (CODE, DESCRIPTION,BUSINESS_NAME,AUTH_OBJ_TYPE_ID) VALUES ('FSF-F0012941','FORCE SEC FUND 12941','UNTERNEHMENSANLEIHENFONDS 2014',2);</v>
      </c>
    </row>
    <row r="479" spans="1:5" x14ac:dyDescent="0.2">
      <c r="A479" t="s">
        <v>14</v>
      </c>
      <c r="B479" t="s">
        <v>1433</v>
      </c>
      <c r="C479" s="1" t="s">
        <v>1434</v>
      </c>
      <c r="D479" s="2" t="s">
        <v>1435</v>
      </c>
      <c r="E479" t="str">
        <f t="shared" si="7"/>
        <v>INSERT INTO AUTHORIZATION_OBJECTS (CODE, DESCRIPTION,BUSINESS_NAME,AUTH_OBJ_TYPE_ID) VALUES ('FSF-F0012942','FORCE SEC FUND 12942','EURO CORPORATES 2012',2);</v>
      </c>
    </row>
    <row r="480" spans="1:5" x14ac:dyDescent="0.2">
      <c r="A480" t="s">
        <v>14</v>
      </c>
      <c r="B480" t="s">
        <v>1436</v>
      </c>
      <c r="C480" s="1" t="s">
        <v>1437</v>
      </c>
      <c r="D480" s="2" t="s">
        <v>1438</v>
      </c>
      <c r="E480" t="str">
        <f t="shared" si="7"/>
        <v>INSERT INTO AUTHORIZATION_OBJECTS (CODE, DESCRIPTION,BUSINESS_NAME,AUTH_OBJ_TYPE_ID) VALUES ('FSF-F0012943','FORCE SEC FUND 12943','VB PORTFOLIO 7',2);</v>
      </c>
    </row>
    <row r="481" spans="1:5" x14ac:dyDescent="0.2">
      <c r="A481" t="s">
        <v>14</v>
      </c>
      <c r="B481" t="s">
        <v>1439</v>
      </c>
      <c r="C481" s="1" t="s">
        <v>1440</v>
      </c>
      <c r="D481" s="2" t="s">
        <v>1441</v>
      </c>
      <c r="E481" t="str">
        <f t="shared" si="7"/>
        <v>INSERT INTO AUTHORIZATION_OBJECTS (CODE, DESCRIPTION,BUSINESS_NAME,AUTH_OBJ_TYPE_ID) VALUES ('FSF-F0012944','FORCE SEC FUND 12944','SUPERIOR 6 - GLOBAL CHALLENGES',2);</v>
      </c>
    </row>
    <row r="482" spans="1:5" x14ac:dyDescent="0.2">
      <c r="A482" t="s">
        <v>14</v>
      </c>
      <c r="B482" t="s">
        <v>1442</v>
      </c>
      <c r="C482" s="1" t="s">
        <v>1443</v>
      </c>
      <c r="D482" s="2" t="s">
        <v>1444</v>
      </c>
      <c r="E482" t="str">
        <f t="shared" si="7"/>
        <v>INSERT INTO AUTHORIZATION_OBJECTS (CODE, DESCRIPTION,BUSINESS_NAME,AUTH_OBJ_TYPE_ID) VALUES ('FSF-F0012945','FORCE SEC FUND 12945','VB Österreich-Index-Fonds',2);</v>
      </c>
    </row>
    <row r="483" spans="1:5" x14ac:dyDescent="0.2">
      <c r="A483" t="s">
        <v>14</v>
      </c>
      <c r="B483" t="s">
        <v>1445</v>
      </c>
      <c r="C483" s="1" t="s">
        <v>1446</v>
      </c>
      <c r="D483" s="2" t="s">
        <v>1447</v>
      </c>
      <c r="E483" t="str">
        <f t="shared" si="7"/>
        <v>INSERT INTO AUTHORIZATION_OBJECTS (CODE, DESCRIPTION,BUSINESS_NAME,AUTH_OBJ_TYPE_ID) VALUES ('FSF-F0012946','FORCE SEC FUND 12946','VB Garantie-Spar-Fonds',2);</v>
      </c>
    </row>
    <row r="484" spans="1:5" x14ac:dyDescent="0.2">
      <c r="A484" t="s">
        <v>14</v>
      </c>
      <c r="B484" t="s">
        <v>1448</v>
      </c>
      <c r="C484" s="1" t="s">
        <v>1449</v>
      </c>
      <c r="D484" s="2" t="s">
        <v>1450</v>
      </c>
      <c r="E484" t="str">
        <f t="shared" si="7"/>
        <v>INSERT INTO AUTHORIZATION_OBJECTS (CODE, DESCRIPTION,BUSINESS_NAME,AUTH_OBJ_TYPE_ID) VALUES ('FSF-F0012947','FORCE SEC FUND 12947','SPARTRUST 1804',2);</v>
      </c>
    </row>
    <row r="485" spans="1:5" x14ac:dyDescent="0.2">
      <c r="A485" t="s">
        <v>14</v>
      </c>
      <c r="B485" t="s">
        <v>1451</v>
      </c>
      <c r="C485" s="1" t="s">
        <v>1452</v>
      </c>
      <c r="D485" s="2" t="s">
        <v>1453</v>
      </c>
      <c r="E485" t="str">
        <f t="shared" si="7"/>
        <v>INSERT INTO AUTHORIZATION_OBJECTS (CODE, DESCRIPTION,BUSINESS_NAME,AUTH_OBJ_TYPE_ID) VALUES ('FSF-F0012948','FORCE SEC FUND 12948','VB Garantie-Spar-Fonds 2',2);</v>
      </c>
    </row>
    <row r="486" spans="1:5" x14ac:dyDescent="0.2">
      <c r="A486" t="s">
        <v>14</v>
      </c>
      <c r="B486" t="s">
        <v>1454</v>
      </c>
      <c r="C486" s="1" t="s">
        <v>1455</v>
      </c>
      <c r="D486" s="2" t="s">
        <v>1456</v>
      </c>
      <c r="E486" t="str">
        <f t="shared" si="7"/>
        <v>INSERT INTO AUTHORIZATION_OBJECTS (CODE, DESCRIPTION,BUSINESS_NAME,AUTH_OBJ_TYPE_ID) VALUES ('FSF-F0012949','FORCE SEC FUND 12949','SCHOELLERBANK SF 8',2);</v>
      </c>
    </row>
    <row r="487" spans="1:5" x14ac:dyDescent="0.2">
      <c r="A487" t="s">
        <v>14</v>
      </c>
      <c r="B487" t="s">
        <v>1457</v>
      </c>
      <c r="C487" s="1" t="s">
        <v>1458</v>
      </c>
      <c r="D487" s="2" t="s">
        <v>1459</v>
      </c>
      <c r="E487" t="str">
        <f t="shared" si="7"/>
        <v>INSERT INTO AUTHORIZATION_OBJECTS (CODE, DESCRIPTION,BUSINESS_NAME,AUTH_OBJ_TYPE_ID) VALUES ('FSF-F0012950','FORCE SEC FUND 12950','SUPERIOR 5- Ethik Kurzinvest',2);</v>
      </c>
    </row>
    <row r="488" spans="1:5" x14ac:dyDescent="0.2">
      <c r="A488" t="s">
        <v>14</v>
      </c>
      <c r="B488" t="s">
        <v>1460</v>
      </c>
      <c r="C488" s="1" t="s">
        <v>1461</v>
      </c>
      <c r="D488" s="2" t="s">
        <v>1462</v>
      </c>
      <c r="E488" t="str">
        <f t="shared" si="7"/>
        <v>INSERT INTO AUTHORIZATION_OBJECTS (CODE, DESCRIPTION,BUSINESS_NAME,AUTH_OBJ_TYPE_ID) VALUES ('FSF-F0012951','FORCE SEC FUND 12951','SUPERIOR ST. GEORGEN',2);</v>
      </c>
    </row>
    <row r="489" spans="1:5" x14ac:dyDescent="0.2">
      <c r="A489" t="s">
        <v>14</v>
      </c>
      <c r="B489" t="s">
        <v>1463</v>
      </c>
      <c r="C489" s="1" t="s">
        <v>1464</v>
      </c>
      <c r="D489" s="2" t="s">
        <v>1465</v>
      </c>
      <c r="E489" t="str">
        <f t="shared" si="7"/>
        <v>INSERT INTO AUTHORIZATION_OBJECTS (CODE, DESCRIPTION,BUSINESS_NAME,AUTH_OBJ_TYPE_ID) VALUES ('FSF-F0012952','FORCE SEC FUND 12952','SAM A1',2);</v>
      </c>
    </row>
    <row r="490" spans="1:5" x14ac:dyDescent="0.2">
      <c r="A490" t="s">
        <v>14</v>
      </c>
      <c r="B490" t="s">
        <v>1466</v>
      </c>
      <c r="C490" s="1" t="s">
        <v>1467</v>
      </c>
      <c r="D490" s="2" t="s">
        <v>1468</v>
      </c>
      <c r="E490" t="str">
        <f t="shared" si="7"/>
        <v>INSERT INTO AUTHORIZATION_OBJECTS (CODE, DESCRIPTION,BUSINESS_NAME,AUTH_OBJ_TYPE_ID) VALUES ('FSF-F0012953','FORCE SEC FUND 12953','SPARTRUST 2107',2);</v>
      </c>
    </row>
    <row r="491" spans="1:5" x14ac:dyDescent="0.2">
      <c r="A491" t="s">
        <v>14</v>
      </c>
      <c r="B491" t="s">
        <v>1469</v>
      </c>
      <c r="C491" s="1" t="s">
        <v>1470</v>
      </c>
      <c r="D491" s="2" t="s">
        <v>1471</v>
      </c>
      <c r="E491" t="str">
        <f t="shared" si="7"/>
        <v>INSERT INTO AUTHORIZATION_OBJECTS (CODE, DESCRIPTION,BUSINESS_NAME,AUTH_OBJ_TYPE_ID) VALUES ('FSF-F0012956','FORCE SEC FUND 12956','SUPERIOR SPEZIAL ST',2);</v>
      </c>
    </row>
    <row r="492" spans="1:5" x14ac:dyDescent="0.2">
      <c r="A492" t="s">
        <v>14</v>
      </c>
      <c r="B492" t="s">
        <v>1472</v>
      </c>
      <c r="C492" s="1" t="s">
        <v>1473</v>
      </c>
      <c r="D492" s="2" t="s">
        <v>1474</v>
      </c>
      <c r="E492" t="str">
        <f t="shared" si="7"/>
        <v>INSERT INTO AUTHORIZATION_OBJECTS (CODE, DESCRIPTION,BUSINESS_NAME,AUTH_OBJ_TYPE_ID) VALUES ('FSF-F0012959','FORCE SEC FUND 12959','SAM08',2);</v>
      </c>
    </row>
    <row r="493" spans="1:5" x14ac:dyDescent="0.2">
      <c r="A493" t="s">
        <v>14</v>
      </c>
      <c r="B493" t="s">
        <v>1475</v>
      </c>
      <c r="C493" s="1" t="s">
        <v>1476</v>
      </c>
      <c r="D493" s="2" t="s">
        <v>1477</v>
      </c>
      <c r="E493" t="str">
        <f t="shared" si="7"/>
        <v>INSERT INTO AUTHORIZATION_OBJECTS (CODE, DESCRIPTION,BUSINESS_NAME,AUTH_OBJ_TYPE_ID) VALUES ('FSF-F0012960','FORCE SEC FUND 12960','SAM15',2);</v>
      </c>
    </row>
    <row r="494" spans="1:5" x14ac:dyDescent="0.2">
      <c r="A494" t="s">
        <v>14</v>
      </c>
      <c r="B494" t="s">
        <v>1478</v>
      </c>
      <c r="C494" s="1" t="s">
        <v>1479</v>
      </c>
      <c r="D494" s="2" t="s">
        <v>1480</v>
      </c>
      <c r="E494" t="str">
        <f t="shared" si="7"/>
        <v>INSERT INTO AUTHORIZATION_OBJECTS (CODE, DESCRIPTION,BUSINESS_NAME,AUTH_OBJ_TYPE_ID) VALUES ('FSF-F0012961','FORCE SEC FUND 12961','SAM22',2);</v>
      </c>
    </row>
    <row r="495" spans="1:5" x14ac:dyDescent="0.2">
      <c r="A495" t="s">
        <v>14</v>
      </c>
      <c r="B495" t="s">
        <v>1481</v>
      </c>
      <c r="C495" s="1" t="s">
        <v>1482</v>
      </c>
      <c r="D495" s="2" t="s">
        <v>1483</v>
      </c>
      <c r="E495" t="str">
        <f t="shared" si="7"/>
        <v>INSERT INTO AUTHORIZATION_OBJECTS (CODE, DESCRIPTION,BUSINESS_NAME,AUTH_OBJ_TYPE_ID) VALUES ('FSF-F0012986','FORCE SEC FUND 12986','KGIA',2);</v>
      </c>
    </row>
    <row r="496" spans="1:5" x14ac:dyDescent="0.2">
      <c r="A496" t="s">
        <v>14</v>
      </c>
      <c r="B496" t="s">
        <v>1484</v>
      </c>
      <c r="C496" s="1" t="s">
        <v>1485</v>
      </c>
      <c r="D496" s="2" t="s">
        <v>1486</v>
      </c>
      <c r="E496" t="str">
        <f t="shared" si="7"/>
        <v>INSERT INTO AUTHORIZATION_OBJECTS (CODE, DESCRIPTION,BUSINESS_NAME,AUTH_OBJ_TYPE_ID) VALUES ('FSF-F0012987','FORCE SEC FUND 12987','KDHF',2);</v>
      </c>
    </row>
    <row r="497" spans="1:5" x14ac:dyDescent="0.2">
      <c r="A497" t="s">
        <v>14</v>
      </c>
      <c r="B497" t="s">
        <v>1487</v>
      </c>
      <c r="C497" s="1" t="s">
        <v>1488</v>
      </c>
      <c r="D497" s="2" t="s">
        <v>1489</v>
      </c>
      <c r="E497" t="str">
        <f t="shared" si="7"/>
        <v>INSERT INTO AUTHORIZATION_OBJECTS (CODE, DESCRIPTION,BUSINESS_NAME,AUTH_OBJ_TYPE_ID) VALUES ('FSF-F0012988','FORCE SEC FUND 12988','KSGB',2);</v>
      </c>
    </row>
    <row r="498" spans="1:5" x14ac:dyDescent="0.2">
      <c r="A498" t="s">
        <v>14</v>
      </c>
      <c r="B498" t="s">
        <v>1490</v>
      </c>
      <c r="C498" s="1" t="s">
        <v>1491</v>
      </c>
      <c r="D498" s="2" t="s">
        <v>1492</v>
      </c>
      <c r="E498" t="str">
        <f t="shared" si="7"/>
        <v>INSERT INTO AUTHORIZATION_OBJECTS (CODE, DESCRIPTION,BUSINESS_NAME,AUTH_OBJ_TYPE_ID) VALUES ('FSF-F0013058','FORCE SEC FUND 13058','RT 100 letzter RW 26.03.13',2);</v>
      </c>
    </row>
    <row r="499" spans="1:5" x14ac:dyDescent="0.2">
      <c r="A499" t="s">
        <v>14</v>
      </c>
      <c r="B499" t="s">
        <v>1493</v>
      </c>
      <c r="C499" s="1" t="s">
        <v>1494</v>
      </c>
      <c r="D499" s="2" t="s">
        <v>1495</v>
      </c>
      <c r="E499" t="str">
        <f t="shared" si="7"/>
        <v>INSERT INTO AUTHORIZATION_OBJECTS (CODE, DESCRIPTION,BUSINESS_NAME,AUTH_OBJ_TYPE_ID) VALUES ('FSF-F0013079','FORCE SEC FUND 13079','MidtermPLUS-Spezial',2);</v>
      </c>
    </row>
    <row r="500" spans="1:5" x14ac:dyDescent="0.2">
      <c r="A500" t="s">
        <v>14</v>
      </c>
      <c r="B500" t="s">
        <v>1496</v>
      </c>
      <c r="C500" s="1" t="s">
        <v>1497</v>
      </c>
      <c r="D500" s="2" t="s">
        <v>1498</v>
      </c>
      <c r="E500" t="str">
        <f t="shared" si="7"/>
        <v>INSERT INTO AUTHORIZATION_OBJECTS (CODE, DESCRIPTION,BUSINESS_NAME,AUTH_OBJ_TYPE_ID) VALUES ('FSF-F0013080','FORCE SEC FUND 13080','LongtermPLUS-Spezial',2);</v>
      </c>
    </row>
    <row r="501" spans="1:5" x14ac:dyDescent="0.2">
      <c r="A501" t="s">
        <v>14</v>
      </c>
      <c r="B501" t="s">
        <v>1499</v>
      </c>
      <c r="C501" s="1" t="s">
        <v>1500</v>
      </c>
      <c r="D501" s="2" t="s">
        <v>1501</v>
      </c>
      <c r="E501" t="str">
        <f t="shared" si="7"/>
        <v>INSERT INTO AUTHORIZATION_OBJECTS (CODE, DESCRIPTION,BUSINESS_NAME,AUTH_OBJ_TYPE_ID) VALUES ('FSF-F0013147','FORCE SEC FUND 13147','VB Dollar-Rent',2);</v>
      </c>
    </row>
    <row r="502" spans="1:5" x14ac:dyDescent="0.2">
      <c r="A502" t="s">
        <v>14</v>
      </c>
      <c r="B502" t="s">
        <v>1502</v>
      </c>
      <c r="C502" s="1" t="s">
        <v>1503</v>
      </c>
      <c r="D502" s="2" t="s">
        <v>1504</v>
      </c>
      <c r="E502" t="str">
        <f t="shared" si="7"/>
        <v>INSERT INTO AUTHORIZATION_OBJECTS (CODE, DESCRIPTION,BUSINESS_NAME,AUTH_OBJ_TYPE_ID) VALUES ('FSF-F0013148','FORCE SEC FUND 13148','RT ABSOLUTE RETURN BOND FUND letzter rw 29.03.',2);</v>
      </c>
    </row>
    <row r="503" spans="1:5" x14ac:dyDescent="0.2">
      <c r="A503" t="s">
        <v>14</v>
      </c>
      <c r="B503" t="s">
        <v>1505</v>
      </c>
      <c r="C503" s="1" t="s">
        <v>1506</v>
      </c>
      <c r="D503" s="2" t="s">
        <v>1507</v>
      </c>
      <c r="E503" t="str">
        <f t="shared" si="7"/>
        <v>INSERT INTO AUTHORIZATION_OBJECTS (CODE, DESCRIPTION,BUSINESS_NAME,AUTH_OBJ_TYPE_ID) VALUES ('FSF-F0013149','FORCE SEC FUND 13149','RT Zukunftsvorsorge Aktienfonds',2);</v>
      </c>
    </row>
    <row r="504" spans="1:5" x14ac:dyDescent="0.2">
      <c r="A504" t="s">
        <v>14</v>
      </c>
      <c r="B504" t="s">
        <v>1508</v>
      </c>
      <c r="C504" s="1" t="s">
        <v>1509</v>
      </c>
      <c r="D504" s="2" t="s">
        <v>1510</v>
      </c>
      <c r="E504" t="str">
        <f t="shared" si="7"/>
        <v>INSERT INTO AUTHORIZATION_OBJECTS (CODE, DESCRIPTION,BUSINESS_NAME,AUTH_OBJ_TYPE_ID) VALUES ('FSF-F0013150','FORCE SEC FUND 13150','GABOR SPEZIALFONDS',2);</v>
      </c>
    </row>
    <row r="505" spans="1:5" x14ac:dyDescent="0.2">
      <c r="A505" t="s">
        <v>14</v>
      </c>
      <c r="B505" t="s">
        <v>1511</v>
      </c>
      <c r="C505" s="1" t="s">
        <v>1512</v>
      </c>
      <c r="D505" s="2" t="s">
        <v>1513</v>
      </c>
      <c r="E505" t="str">
        <f t="shared" si="7"/>
        <v>INSERT INTO AUTHORIZATION_OBJECTS (CODE, DESCRIPTION,BUSINESS_NAME,AUTH_OBJ_TYPE_ID) VALUES ('FSF-F0013151','FORCE SEC FUND 13151','VB PORTFOLIO 29',2);</v>
      </c>
    </row>
    <row r="506" spans="1:5" x14ac:dyDescent="0.2">
      <c r="A506" t="s">
        <v>14</v>
      </c>
      <c r="B506" t="s">
        <v>1514</v>
      </c>
      <c r="C506" s="1" t="s">
        <v>1515</v>
      </c>
      <c r="D506" s="2" t="s">
        <v>1516</v>
      </c>
      <c r="E506" t="str">
        <f t="shared" si="7"/>
        <v>INSERT INTO AUTHORIZATION_OBJECTS (CODE, DESCRIPTION,BUSINESS_NAME,AUTH_OBJ_TYPE_ID) VALUES ('FSF-F0013152','FORCE SEC FUND 13152','ZEUS LIQUID',2);</v>
      </c>
    </row>
    <row r="507" spans="1:5" x14ac:dyDescent="0.2">
      <c r="A507" t="s">
        <v>14</v>
      </c>
      <c r="B507" t="s">
        <v>1517</v>
      </c>
      <c r="C507" s="1" t="s">
        <v>1518</v>
      </c>
      <c r="D507" s="2" t="s">
        <v>1519</v>
      </c>
      <c r="E507" t="str">
        <f t="shared" si="7"/>
        <v>INSERT INTO AUTHORIZATION_OBJECTS (CODE, DESCRIPTION,BUSINESS_NAME,AUTH_OBJ_TYPE_ID) VALUES ('FSF-F0013153','FORCE SEC FUND 13153','SOLID EURO BESICHERTE ANLEIHEN 3-5',2);</v>
      </c>
    </row>
    <row r="508" spans="1:5" x14ac:dyDescent="0.2">
      <c r="A508" t="s">
        <v>14</v>
      </c>
      <c r="B508" t="s">
        <v>1520</v>
      </c>
      <c r="C508" s="1" t="s">
        <v>1521</v>
      </c>
      <c r="D508" s="2" t="s">
        <v>1522</v>
      </c>
      <c r="E508" t="str">
        <f t="shared" si="7"/>
        <v>INSERT INTO AUTHORIZATION_OBJECTS (CODE, DESCRIPTION,BUSINESS_NAME,AUTH_OBJ_TYPE_ID) VALUES ('FSF-F0013154','FORCE SEC FUND 13154','SOLID EURO BESICHERTE ANLEIHEN 1-3',2);</v>
      </c>
    </row>
    <row r="509" spans="1:5" x14ac:dyDescent="0.2">
      <c r="A509" t="s">
        <v>14</v>
      </c>
      <c r="B509" t="s">
        <v>1523</v>
      </c>
      <c r="C509" s="1" t="s">
        <v>1524</v>
      </c>
      <c r="D509" s="2" t="s">
        <v>1525</v>
      </c>
      <c r="E509" t="str">
        <f t="shared" si="7"/>
        <v>INSERT INTO AUTHORIZATION_OBJECTS (CODE, DESCRIPTION,BUSINESS_NAME,AUTH_OBJ_TYPE_ID) VALUES ('FSF-F0013155','FORCE SEC FUND 13155','SOLID EURO STAAT 5-7',2);</v>
      </c>
    </row>
    <row r="510" spans="1:5" x14ac:dyDescent="0.2">
      <c r="A510" t="s">
        <v>14</v>
      </c>
      <c r="B510" t="s">
        <v>1526</v>
      </c>
      <c r="C510" s="1" t="s">
        <v>1527</v>
      </c>
      <c r="D510" s="2" t="s">
        <v>1528</v>
      </c>
      <c r="E510" t="str">
        <f t="shared" si="7"/>
        <v>INSERT INTO AUTHORIZATION_OBJECTS (CODE, DESCRIPTION,BUSINESS_NAME,AUTH_OBJ_TYPE_ID) VALUES ('FSF-F0013156','FORCE SEC FUND 13156','SOLID EURO UNTERNEHMEN 1-5',2);</v>
      </c>
    </row>
    <row r="511" spans="1:5" x14ac:dyDescent="0.2">
      <c r="A511" t="s">
        <v>14</v>
      </c>
      <c r="B511" t="s">
        <v>1529</v>
      </c>
      <c r="C511" s="1" t="s">
        <v>1530</v>
      </c>
      <c r="D511" s="2" t="s">
        <v>1531</v>
      </c>
      <c r="E511" t="str">
        <f t="shared" si="7"/>
        <v>INSERT INTO AUTHORIZATION_OBJECTS (CODE, DESCRIPTION,BUSINESS_NAME,AUTH_OBJ_TYPE_ID) VALUES ('FSF-F0013157','FORCE SEC FUND 13157','SOLID EURO STAAT 7-10',2);</v>
      </c>
    </row>
    <row r="512" spans="1:5" x14ac:dyDescent="0.2">
      <c r="A512" t="s">
        <v>14</v>
      </c>
      <c r="B512" t="s">
        <v>1532</v>
      </c>
      <c r="C512" s="1" t="s">
        <v>1533</v>
      </c>
      <c r="D512" s="2" t="s">
        <v>1534</v>
      </c>
      <c r="E512" t="str">
        <f t="shared" si="7"/>
        <v>INSERT INTO AUTHORIZATION_OBJECTS (CODE, DESCRIPTION,BUSINESS_NAME,AUTH_OBJ_TYPE_ID) VALUES ('FSF-F0013158','FORCE SEC FUND 13158','SOLID EURO STAAT 10+',2);</v>
      </c>
    </row>
    <row r="513" spans="1:5" x14ac:dyDescent="0.2">
      <c r="A513" t="s">
        <v>14</v>
      </c>
      <c r="B513" t="s">
        <v>1535</v>
      </c>
      <c r="C513" s="1" t="s">
        <v>1536</v>
      </c>
      <c r="D513" s="2" t="s">
        <v>1537</v>
      </c>
      <c r="E513" t="str">
        <f t="shared" si="7"/>
        <v>INSERT INTO AUTHORIZATION_OBJECTS (CODE, DESCRIPTION,BUSINESS_NAME,AUTH_OBJ_TYPE_ID) VALUES ('FSF-F0013159','FORCE SEC FUND 13159','SOLID EURO BESICHERTE ANLEIHEN 7-10',2);</v>
      </c>
    </row>
    <row r="514" spans="1:5" x14ac:dyDescent="0.2">
      <c r="A514" t="s">
        <v>14</v>
      </c>
      <c r="B514" t="s">
        <v>1538</v>
      </c>
      <c r="C514" s="1" t="s">
        <v>1539</v>
      </c>
      <c r="D514" s="2" t="s">
        <v>1540</v>
      </c>
      <c r="E514" t="str">
        <f t="shared" si="7"/>
        <v>INSERT INTO AUTHORIZATION_OBJECTS (CODE, DESCRIPTION,BUSINESS_NAME,AUTH_OBJ_TYPE_ID) VALUES ('FSF-F0013160','FORCE SEC FUND 13160','SOLID EURO BESICHERTE ANLEIHEN 5-7',2);</v>
      </c>
    </row>
    <row r="515" spans="1:5" x14ac:dyDescent="0.2">
      <c r="A515" t="s">
        <v>14</v>
      </c>
      <c r="B515" t="s">
        <v>1541</v>
      </c>
      <c r="C515" s="1" t="s">
        <v>1542</v>
      </c>
      <c r="D515" s="2" t="s">
        <v>1543</v>
      </c>
      <c r="E515" t="str">
        <f t="shared" si="7"/>
        <v>INSERT INTO AUTHORIZATION_OBJECTS (CODE, DESCRIPTION,BUSINESS_NAME,AUTH_OBJ_TYPE_ID) VALUES ('FSF-F0013161','FORCE SEC FUND 13161','SOLID EURO STAAT 1-3',2);</v>
      </c>
    </row>
    <row r="516" spans="1:5" x14ac:dyDescent="0.2">
      <c r="A516" t="s">
        <v>14</v>
      </c>
      <c r="B516" t="s">
        <v>1544</v>
      </c>
      <c r="C516" s="1" t="s">
        <v>1545</v>
      </c>
      <c r="D516" s="2" t="s">
        <v>1546</v>
      </c>
      <c r="E516" t="str">
        <f t="shared" si="7"/>
        <v>INSERT INTO AUTHORIZATION_OBJECTS (CODE, DESCRIPTION,BUSINESS_NAME,AUTH_OBJ_TYPE_ID) VALUES ('FSF-F0013162','FORCE SEC FUND 13162','VOLKSBANK WEINVIERTEL FONDS',2);</v>
      </c>
    </row>
    <row r="517" spans="1:5" x14ac:dyDescent="0.2">
      <c r="A517" t="s">
        <v>14</v>
      </c>
      <c r="B517" t="s">
        <v>1547</v>
      </c>
      <c r="C517" s="1" t="s">
        <v>1548</v>
      </c>
      <c r="D517" s="2" t="s">
        <v>1549</v>
      </c>
      <c r="E517" t="str">
        <f t="shared" si="7"/>
        <v>INSERT INTO AUTHORIZATION_OBJECTS (CODE, DESCRIPTION,BUSINESS_NAME,AUTH_OBJ_TYPE_ID) VALUES ('FSF-F0013163','FORCE SEC FUND 13163','SOLID EURO FINANZWERTE 1-5',2);</v>
      </c>
    </row>
    <row r="518" spans="1:5" x14ac:dyDescent="0.2">
      <c r="A518" t="s">
        <v>14</v>
      </c>
      <c r="B518" t="s">
        <v>1550</v>
      </c>
      <c r="C518" s="1" t="s">
        <v>1551</v>
      </c>
      <c r="D518" s="2" t="s">
        <v>1552</v>
      </c>
      <c r="E518" t="str">
        <f t="shared" ref="E518:E581" si="8">"INSERT INTO AUTHORIZATION_OBJECTS (CODE, DESCRIPTION,BUSINESS_NAME,AUTH_OBJ_TYPE_ID) VALUES ('" &amp; C518 &amp; "','" &amp; D518 &amp; "','" &amp; B518 &amp; "'," &amp; 2 &amp; ");"</f>
        <v>INSERT INTO AUTHORIZATION_OBJECTS (CODE, DESCRIPTION,BUSINESS_NAME,AUTH_OBJ_TYPE_ID) VALUES ('FSF-F0013164','FORCE SEC FUND 13164','SOLID EURO STAAT 3-5',2);</v>
      </c>
    </row>
    <row r="519" spans="1:5" x14ac:dyDescent="0.2">
      <c r="A519" t="s">
        <v>14</v>
      </c>
      <c r="B519" t="s">
        <v>1553</v>
      </c>
      <c r="C519" s="1" t="s">
        <v>1554</v>
      </c>
      <c r="D519" s="2" t="s">
        <v>1555</v>
      </c>
      <c r="E519" t="str">
        <f t="shared" si="8"/>
        <v>INSERT INTO AUTHORIZATION_OBJECTS (CODE, DESCRIPTION,BUSINESS_NAME,AUTH_OBJ_TYPE_ID) VALUES ('FSF-F0013165','FORCE SEC FUND 13165','SUPERIOR 1-ETHIK RENTEN',2);</v>
      </c>
    </row>
    <row r="520" spans="1:5" x14ac:dyDescent="0.2">
      <c r="A520" t="s">
        <v>14</v>
      </c>
      <c r="B520" t="s">
        <v>1556</v>
      </c>
      <c r="C520" s="1" t="s">
        <v>1557</v>
      </c>
      <c r="D520" s="2" t="s">
        <v>1558</v>
      </c>
      <c r="E520" t="str">
        <f t="shared" si="8"/>
        <v>INSERT INTO AUTHORIZATION_OBJECTS (CODE, DESCRIPTION,BUSINESS_NAME,AUTH_OBJ_TYPE_ID) VALUES ('FSF-F0013166','FORCE SEC FUND 13166','SUPERIOR 3-ETHIK',2);</v>
      </c>
    </row>
    <row r="521" spans="1:5" x14ac:dyDescent="0.2">
      <c r="A521" t="s">
        <v>14</v>
      </c>
      <c r="B521" t="s">
        <v>1559</v>
      </c>
      <c r="C521" s="1" t="s">
        <v>1560</v>
      </c>
      <c r="D521" s="2" t="s">
        <v>1561</v>
      </c>
      <c r="E521" t="str">
        <f t="shared" si="8"/>
        <v>INSERT INTO AUTHORIZATION_OBJECTS (CODE, DESCRIPTION,BUSINESS_NAME,AUTH_OBJ_TYPE_ID) VALUES ('FSF-F0013167','FORCE SEC FUND 13167','SUPERIOR 2-ETHIK MIX',2);</v>
      </c>
    </row>
    <row r="522" spans="1:5" x14ac:dyDescent="0.2">
      <c r="A522" t="s">
        <v>14</v>
      </c>
      <c r="B522" t="s">
        <v>1562</v>
      </c>
      <c r="C522" s="1" t="s">
        <v>1563</v>
      </c>
      <c r="D522" s="2" t="s">
        <v>1564</v>
      </c>
      <c r="E522" t="str">
        <f t="shared" si="8"/>
        <v>INSERT INTO AUTHORIZATION_OBJECTS (CODE, DESCRIPTION,BUSINESS_NAME,AUTH_OBJ_TYPE_ID) VALUES ('FSF-F0013168','FORCE SEC FUND 13168','SUPERIOR SPEZIAL 1',2);</v>
      </c>
    </row>
    <row r="523" spans="1:5" x14ac:dyDescent="0.2">
      <c r="A523" t="s">
        <v>14</v>
      </c>
      <c r="B523" t="s">
        <v>1565</v>
      </c>
      <c r="C523" s="1" t="s">
        <v>1566</v>
      </c>
      <c r="D523" s="2" t="s">
        <v>1567</v>
      </c>
      <c r="E523" t="str">
        <f t="shared" si="8"/>
        <v>INSERT INTO AUTHORIZATION_OBJECTS (CODE, DESCRIPTION,BUSINESS_NAME,AUTH_OBJ_TYPE_ID) VALUES ('FSF-F0013169','FORCE SEC FUND 13169','AUSTRO GARANT 2 DYNAMISCH',2);</v>
      </c>
    </row>
    <row r="524" spans="1:5" x14ac:dyDescent="0.2">
      <c r="A524" t="s">
        <v>14</v>
      </c>
      <c r="B524" t="s">
        <v>1568</v>
      </c>
      <c r="C524" s="1" t="s">
        <v>1569</v>
      </c>
      <c r="D524" s="2" t="s">
        <v>1570</v>
      </c>
      <c r="E524" t="str">
        <f t="shared" si="8"/>
        <v>INSERT INTO AUTHORIZATION_OBJECTS (CODE, DESCRIPTION,BUSINESS_NAME,AUTH_OBJ_TYPE_ID) VALUES ('FSF-F0013170','FORCE SEC FUND 13170','AUSTRO GARANT 2 KONSERVATIV',2);</v>
      </c>
    </row>
    <row r="525" spans="1:5" x14ac:dyDescent="0.2">
      <c r="A525" t="s">
        <v>14</v>
      </c>
      <c r="B525" t="s">
        <v>1571</v>
      </c>
      <c r="C525" s="1" t="s">
        <v>1572</v>
      </c>
      <c r="D525" s="2" t="s">
        <v>1573</v>
      </c>
      <c r="E525" t="str">
        <f t="shared" si="8"/>
        <v>INSERT INTO AUTHORIZATION_OBJECTS (CODE, DESCRIPTION,BUSINESS_NAME,AUTH_OBJ_TYPE_ID) VALUES ('FSF-F0013171','FORCE SEC FUND 13171','AUSTRO GARANT',2);</v>
      </c>
    </row>
    <row r="526" spans="1:5" x14ac:dyDescent="0.2">
      <c r="A526" t="s">
        <v>14</v>
      </c>
      <c r="B526" t="s">
        <v>1574</v>
      </c>
      <c r="C526" s="1" t="s">
        <v>1575</v>
      </c>
      <c r="D526" s="2" t="s">
        <v>1576</v>
      </c>
      <c r="E526" t="str">
        <f t="shared" si="8"/>
        <v>INSERT INTO AUTHORIZATION_OBJECTS (CODE, DESCRIPTION,BUSINESS_NAME,AUTH_OBJ_TYPE_ID) VALUES ('FSF-F0013172','FORCE SEC FUND 13172','RT Reserve Euro Plus',2);</v>
      </c>
    </row>
    <row r="527" spans="1:5" x14ac:dyDescent="0.2">
      <c r="A527" t="s">
        <v>14</v>
      </c>
      <c r="B527" t="s">
        <v>1577</v>
      </c>
      <c r="C527" s="1" t="s">
        <v>1578</v>
      </c>
      <c r="D527" s="2" t="s">
        <v>1579</v>
      </c>
      <c r="E527" t="str">
        <f t="shared" si="8"/>
        <v>INSERT INTO AUTHORIZATION_OBJECTS (CODE, DESCRIPTION,BUSINESS_NAME,AUTH_OBJ_TYPE_ID) VALUES ('FSF-F0013185','FORCE SEC FUND 13185','s Lebens-Aktienfonds',2);</v>
      </c>
    </row>
    <row r="528" spans="1:5" x14ac:dyDescent="0.2">
      <c r="A528" t="s">
        <v>14</v>
      </c>
      <c r="B528" t="s">
        <v>1580</v>
      </c>
      <c r="C528" s="1" t="s">
        <v>1581</v>
      </c>
      <c r="D528" s="2" t="s">
        <v>1582</v>
      </c>
      <c r="E528" t="str">
        <f t="shared" si="8"/>
        <v>INSERT INTO AUTHORIZATION_OBJECTS (CODE, DESCRIPTION,BUSINESS_NAME,AUTH_OBJ_TYPE_ID) VALUES ('FSF-F0013219','FORCE SEC FUND 13219','ESPA BOND RISING MARKETS',2);</v>
      </c>
    </row>
    <row r="529" spans="1:5" x14ac:dyDescent="0.2">
      <c r="A529" t="s">
        <v>14</v>
      </c>
      <c r="B529" t="s">
        <v>1583</v>
      </c>
      <c r="C529" s="1" t="s">
        <v>1584</v>
      </c>
      <c r="D529" s="2" t="s">
        <v>1585</v>
      </c>
      <c r="E529" t="str">
        <f t="shared" si="8"/>
        <v>INSERT INTO AUTHORIZATION_OBJECTS (CODE, DESCRIPTION,BUSINESS_NAME,AUTH_OBJ_TYPE_ID) VALUES ('FSF-F0013220','FORCE SEC FUND 13220','ESPA STOCK RISING MARKETS',2);</v>
      </c>
    </row>
    <row r="530" spans="1:5" x14ac:dyDescent="0.2">
      <c r="A530" t="s">
        <v>14</v>
      </c>
      <c r="B530" t="s">
        <v>1586</v>
      </c>
      <c r="C530" s="1" t="s">
        <v>1587</v>
      </c>
      <c r="D530" s="2" t="s">
        <v>1588</v>
      </c>
      <c r="E530" t="str">
        <f t="shared" si="8"/>
        <v>INSERT INTO AUTHORIZATION_OBJECTS (CODE, DESCRIPTION,BUSINESS_NAME,AUTH_OBJ_TYPE_ID) VALUES ('FSF-F0013225','FORCE SEC FUND 13225','ERSTE IMMOBILIENFONDS',2);</v>
      </c>
    </row>
    <row r="531" spans="1:5" x14ac:dyDescent="0.2">
      <c r="A531" t="s">
        <v>14</v>
      </c>
      <c r="B531" t="s">
        <v>1589</v>
      </c>
      <c r="C531" s="1" t="s">
        <v>1590</v>
      </c>
      <c r="D531" s="2" t="s">
        <v>1591</v>
      </c>
      <c r="E531" t="str">
        <f t="shared" si="8"/>
        <v>INSERT INTO AUTHORIZATION_OBJECTS (CODE, DESCRIPTION,BUSINESS_NAME,AUTH_OBJ_TYPE_ID) VALUES ('FSF-F0013236','FORCE SEC FUND 13236','ERSTE RESPONSIBLE BOND EURO CORPORATE',2);</v>
      </c>
    </row>
    <row r="532" spans="1:5" x14ac:dyDescent="0.2">
      <c r="A532" t="s">
        <v>14</v>
      </c>
      <c r="B532" t="s">
        <v>1592</v>
      </c>
      <c r="C532" s="1" t="s">
        <v>1593</v>
      </c>
      <c r="D532" s="2" t="s">
        <v>1594</v>
      </c>
      <c r="E532" t="str">
        <f t="shared" si="8"/>
        <v>INSERT INTO AUTHORIZATION_OBJECTS (CODE, DESCRIPTION,BUSINESS_NAME,AUTH_OBJ_TYPE_ID) VALUES ('FSF-F0013237','FORCE SEC FUND 13237','VB PORTFOLIO 16',2);</v>
      </c>
    </row>
    <row r="533" spans="1:5" x14ac:dyDescent="0.2">
      <c r="A533" t="s">
        <v>14</v>
      </c>
      <c r="B533" t="s">
        <v>1595</v>
      </c>
      <c r="C533" s="1" t="s">
        <v>1596</v>
      </c>
      <c r="D533" s="2" t="s">
        <v>1597</v>
      </c>
      <c r="E533" t="str">
        <f t="shared" si="8"/>
        <v>INSERT INTO AUTHORIZATION_OBJECTS (CODE, DESCRIPTION,BUSINESS_NAME,AUTH_OBJ_TYPE_ID) VALUES ('FSF-F0013238','FORCE SEC FUND 13238','VB Inter-Bond',2);</v>
      </c>
    </row>
    <row r="534" spans="1:5" x14ac:dyDescent="0.2">
      <c r="A534" t="s">
        <v>14</v>
      </c>
      <c r="B534" t="s">
        <v>1598</v>
      </c>
      <c r="C534" s="1" t="s">
        <v>1599</v>
      </c>
      <c r="D534" s="2" t="s">
        <v>1600</v>
      </c>
      <c r="E534" t="str">
        <f t="shared" si="8"/>
        <v>INSERT INTO AUTHORIZATION_OBJECTS (CODE, DESCRIPTION,BUSINESS_NAME,AUTH_OBJ_TYPE_ID) VALUES ('FSF-F0013239','FORCE SEC FUND 13239','VB Europa-Rent',2);</v>
      </c>
    </row>
    <row r="535" spans="1:5" x14ac:dyDescent="0.2">
      <c r="A535" t="s">
        <v>14</v>
      </c>
      <c r="B535" t="s">
        <v>1601</v>
      </c>
      <c r="C535" s="1" t="s">
        <v>1602</v>
      </c>
      <c r="D535" s="2" t="s">
        <v>1603</v>
      </c>
      <c r="E535" t="str">
        <f t="shared" si="8"/>
        <v>INSERT INTO AUTHORIZATION_OBJECTS (CODE, DESCRIPTION,BUSINESS_NAME,AUTH_OBJ_TYPE_ID) VALUES ('FSF-F0013240','FORCE SEC FUND 13240','VB Corporate-Bond',2);</v>
      </c>
    </row>
    <row r="536" spans="1:5" x14ac:dyDescent="0.2">
      <c r="A536" t="s">
        <v>14</v>
      </c>
      <c r="B536" t="s">
        <v>1604</v>
      </c>
      <c r="C536" s="1" t="s">
        <v>1605</v>
      </c>
      <c r="D536" s="2" t="s">
        <v>1606</v>
      </c>
      <c r="E536" t="str">
        <f t="shared" si="8"/>
        <v>INSERT INTO AUTHORIZATION_OBJECTS (CODE, DESCRIPTION,BUSINESS_NAME,AUTH_OBJ_TYPE_ID) VALUES ('FSF-F0013241','FORCE SEC FUND 13241','VB Dividend-Invest',2);</v>
      </c>
    </row>
    <row r="537" spans="1:5" x14ac:dyDescent="0.2">
      <c r="A537" t="s">
        <v>14</v>
      </c>
      <c r="B537" t="s">
        <v>1607</v>
      </c>
      <c r="C537" s="1" t="s">
        <v>1608</v>
      </c>
      <c r="D537" s="2" t="s">
        <v>1609</v>
      </c>
      <c r="E537" t="str">
        <f t="shared" si="8"/>
        <v>INSERT INTO AUTHORIZATION_OBJECTS (CODE, DESCRIPTION,BUSINESS_NAME,AUTH_OBJ_TYPE_ID) VALUES ('FSF-F0013242','FORCE SEC FUND 13242','DP 2',2);</v>
      </c>
    </row>
    <row r="538" spans="1:5" x14ac:dyDescent="0.2">
      <c r="A538" t="s">
        <v>14</v>
      </c>
      <c r="B538" t="s">
        <v>1610</v>
      </c>
      <c r="C538" s="1" t="s">
        <v>1611</v>
      </c>
      <c r="D538" s="2" t="s">
        <v>1612</v>
      </c>
      <c r="E538" t="str">
        <f t="shared" si="8"/>
        <v>INSERT INTO AUTHORIZATION_OBJECTS (CODE, DESCRIPTION,BUSINESS_NAME,AUTH_OBJ_TYPE_ID) VALUES ('FSF-F0013243','FORCE SEC FUND 13243','MASTER SBI B',2);</v>
      </c>
    </row>
    <row r="539" spans="1:5" x14ac:dyDescent="0.2">
      <c r="A539" t="s">
        <v>14</v>
      </c>
      <c r="B539" t="s">
        <v>1613</v>
      </c>
      <c r="C539" s="1" t="s">
        <v>1614</v>
      </c>
      <c r="D539" s="2" t="s">
        <v>1615</v>
      </c>
      <c r="E539" t="str">
        <f t="shared" si="8"/>
        <v>INSERT INTO AUTHORIZATION_OBJECTS (CODE, DESCRIPTION,BUSINESS_NAME,AUTH_OBJ_TYPE_ID) VALUES ('FSF-F0013244','FORCE SEC FUND 13244','VB PORTFOLIO 5',2);</v>
      </c>
    </row>
    <row r="540" spans="1:5" x14ac:dyDescent="0.2">
      <c r="A540" t="s">
        <v>14</v>
      </c>
      <c r="B540" t="s">
        <v>1616</v>
      </c>
      <c r="C540" s="1" t="s">
        <v>1617</v>
      </c>
      <c r="D540" s="2" t="s">
        <v>1618</v>
      </c>
      <c r="E540" t="str">
        <f t="shared" si="8"/>
        <v>INSERT INTO AUTHORIZATION_OBJECTS (CODE, DESCRIPTION,BUSINESS_NAME,AUTH_OBJ_TYPE_ID) VALUES ('FSF-F0013245','FORCE SEC FUND 13245','VB PORTFOLIO 4',2);</v>
      </c>
    </row>
    <row r="541" spans="1:5" x14ac:dyDescent="0.2">
      <c r="A541" t="s">
        <v>14</v>
      </c>
      <c r="B541" t="s">
        <v>1619</v>
      </c>
      <c r="C541" s="1" t="s">
        <v>1620</v>
      </c>
      <c r="D541" s="2" t="s">
        <v>1621</v>
      </c>
      <c r="E541" t="str">
        <f t="shared" si="8"/>
        <v>INSERT INTO AUTHORIZATION_OBJECTS (CODE, DESCRIPTION,BUSINESS_NAME,AUTH_OBJ_TYPE_ID) VALUES ('FSF-F0013246','FORCE SEC FUND 13246','VB Duration-Flex-GF',2);</v>
      </c>
    </row>
    <row r="542" spans="1:5" x14ac:dyDescent="0.2">
      <c r="A542" t="s">
        <v>14</v>
      </c>
      <c r="B542" t="s">
        <v>1622</v>
      </c>
      <c r="C542" s="1" t="s">
        <v>1623</v>
      </c>
      <c r="D542" s="2" t="s">
        <v>1624</v>
      </c>
      <c r="E542" t="str">
        <f t="shared" si="8"/>
        <v>INSERT INTO AUTHORIZATION_OBJECTS (CODE, DESCRIPTION,BUSINESS_NAME,AUTH_OBJ_TYPE_ID) VALUES ('FSF-F0013247','FORCE SEC FUND 13247','BOND S BEST-INVEST',2);</v>
      </c>
    </row>
    <row r="543" spans="1:5" x14ac:dyDescent="0.2">
      <c r="A543" t="s">
        <v>14</v>
      </c>
      <c r="B543" t="s">
        <v>1625</v>
      </c>
      <c r="C543" s="1" t="s">
        <v>1626</v>
      </c>
      <c r="D543" s="2" t="s">
        <v>1627</v>
      </c>
      <c r="E543" t="str">
        <f t="shared" si="8"/>
        <v>INSERT INTO AUTHORIZATION_OBJECTS (CODE, DESCRIPTION,BUSINESS_NAME,AUTH_OBJ_TYPE_ID) VALUES ('FSF-F0013248','FORCE SEC FUND 13248','EQUITY S BEST-INVEST',2);</v>
      </c>
    </row>
    <row r="544" spans="1:5" x14ac:dyDescent="0.2">
      <c r="A544" t="s">
        <v>14</v>
      </c>
      <c r="B544" t="s">
        <v>1628</v>
      </c>
      <c r="C544" s="1" t="s">
        <v>1629</v>
      </c>
      <c r="D544" s="2" t="s">
        <v>1630</v>
      </c>
      <c r="E544" t="str">
        <f t="shared" si="8"/>
        <v>INSERT INTO AUTHORIZATION_OBJECTS (CODE, DESCRIPTION,BUSINESS_NAME,AUTH_OBJ_TYPE_ID) VALUES ('FSF-F0013249','FORCE SEC FUND 13249','MASTER SBI A',2);</v>
      </c>
    </row>
    <row r="545" spans="1:5" x14ac:dyDescent="0.2">
      <c r="A545" t="s">
        <v>14</v>
      </c>
      <c r="B545" t="s">
        <v>1631</v>
      </c>
      <c r="C545" s="1" t="s">
        <v>1632</v>
      </c>
      <c r="D545" s="2" t="s">
        <v>1633</v>
      </c>
      <c r="E545" t="str">
        <f t="shared" si="8"/>
        <v>INSERT INTO AUTHORIZATION_OBJECTS (CODE, DESCRIPTION,BUSINESS_NAME,AUTH_OBJ_TYPE_ID) VALUES ('FSF-F0013250','FORCE SEC FUND 13250','TREND S BEST-INVEST',2);</v>
      </c>
    </row>
    <row r="546" spans="1:5" x14ac:dyDescent="0.2">
      <c r="A546" t="s">
        <v>14</v>
      </c>
      <c r="B546" t="s">
        <v>1634</v>
      </c>
      <c r="C546" s="1" t="s">
        <v>1635</v>
      </c>
      <c r="D546" s="2" t="s">
        <v>1636</v>
      </c>
      <c r="E546" t="str">
        <f t="shared" si="8"/>
        <v>INSERT INTO AUTHORIZATION_OBJECTS (CODE, DESCRIPTION,BUSINESS_NAME,AUTH_OBJ_TYPE_ID) VALUES ('FSF-F0013251','FORCE SEC FUND 13251','MASTER SBI C',2);</v>
      </c>
    </row>
    <row r="547" spans="1:5" x14ac:dyDescent="0.2">
      <c r="A547" t="s">
        <v>14</v>
      </c>
      <c r="B547" t="s">
        <v>2384</v>
      </c>
      <c r="C547" s="1" t="s">
        <v>1637</v>
      </c>
      <c r="D547" s="2" t="s">
        <v>1638</v>
      </c>
      <c r="E547" t="str">
        <f t="shared" si="8"/>
        <v>INSERT INTO AUTHORIZATION_OBJECTS (CODE, DESCRIPTION,BUSINESS_NAME,AUTH_OBJ_TYPE_ID) VALUES ('FSF-F0013252','FORCE SEC FUND 13252','MONEY{&amp;}CO BEST OF',2);</v>
      </c>
    </row>
    <row r="548" spans="1:5" x14ac:dyDescent="0.2">
      <c r="A548" t="s">
        <v>14</v>
      </c>
      <c r="B548" t="s">
        <v>2385</v>
      </c>
      <c r="C548" s="1" t="s">
        <v>1639</v>
      </c>
      <c r="D548" s="2" t="s">
        <v>1640</v>
      </c>
      <c r="E548" t="str">
        <f t="shared" si="8"/>
        <v>INSERT INTO AUTHORIZATION_OBJECTS (CODE, DESCRIPTION,BUSINESS_NAME,AUTH_OBJ_TYPE_ID) VALUES ('FSF-F0013253','FORCE SEC FUND 13253','MONEY{&amp;}CO EQUITY',2);</v>
      </c>
    </row>
    <row r="549" spans="1:5" x14ac:dyDescent="0.2">
      <c r="A549" t="s">
        <v>14</v>
      </c>
      <c r="B549" t="s">
        <v>1641</v>
      </c>
      <c r="C549" s="1" t="s">
        <v>1642</v>
      </c>
      <c r="D549" s="2" t="s">
        <v>1643</v>
      </c>
      <c r="E549" t="str">
        <f t="shared" si="8"/>
        <v>INSERT INTO AUTHORIZATION_OBJECTS (CODE, DESCRIPTION,BUSINESS_NAME,AUTH_OBJ_TYPE_ID) VALUES ('FSF-F0013254','FORCE SEC FUND 13254','S PROTECTER',2);</v>
      </c>
    </row>
    <row r="550" spans="1:5" x14ac:dyDescent="0.2">
      <c r="A550" t="s">
        <v>14</v>
      </c>
      <c r="B550" t="s">
        <v>1644</v>
      </c>
      <c r="C550" s="1" t="s">
        <v>1645</v>
      </c>
      <c r="D550" s="2" t="s">
        <v>1646</v>
      </c>
      <c r="E550" t="str">
        <f t="shared" si="8"/>
        <v>INSERT INTO AUTHORIZATION_OBJECTS (CODE, DESCRIPTION,BUSINESS_NAME,AUTH_OBJ_TYPE_ID) VALUES ('FSF-F0013255','FORCE SEC FUND 13255','S EMERGING',2);</v>
      </c>
    </row>
    <row r="551" spans="1:5" x14ac:dyDescent="0.2">
      <c r="A551" t="s">
        <v>14</v>
      </c>
      <c r="B551" t="s">
        <v>1647</v>
      </c>
      <c r="C551" s="1" t="s">
        <v>1648</v>
      </c>
      <c r="D551" s="2" t="s">
        <v>1649</v>
      </c>
      <c r="E551" t="str">
        <f t="shared" si="8"/>
        <v>INSERT INTO AUTHORIZATION_OBJECTS (CODE, DESCRIPTION,BUSINESS_NAME,AUTH_OBJ_TYPE_ID) VALUES ('FSF-F0013306','FORCE SEC FUND 13306','ERSTE KOS FIREMNICH DLUHOPISU 2016',2);</v>
      </c>
    </row>
    <row r="552" spans="1:5" x14ac:dyDescent="0.2">
      <c r="A552" t="s">
        <v>14</v>
      </c>
      <c r="B552" t="s">
        <v>1650</v>
      </c>
      <c r="C552" s="1" t="s">
        <v>1651</v>
      </c>
      <c r="D552" s="2" t="s">
        <v>1652</v>
      </c>
      <c r="E552" t="str">
        <f t="shared" si="8"/>
        <v>INSERT INTO AUTHORIZATION_OBJECTS (CODE, DESCRIPTION,BUSINESS_NAME,AUTH_OBJ_TYPE_ID) VALUES ('FSF-F0013327','FORCE SEC FUND 13327','ESPA CORPORATE PLUS BASKET 2016',2);</v>
      </c>
    </row>
    <row r="553" spans="1:5" x14ac:dyDescent="0.2">
      <c r="A553" t="s">
        <v>14</v>
      </c>
      <c r="B553" t="s">
        <v>1653</v>
      </c>
      <c r="C553" s="1" t="s">
        <v>1654</v>
      </c>
      <c r="D553" s="2" t="s">
        <v>1655</v>
      </c>
      <c r="E553" t="str">
        <f t="shared" si="8"/>
        <v>INSERT INTO AUTHORIZATION_OBJECTS (CODE, DESCRIPTION,BUSINESS_NAME,AUTH_OBJ_TYPE_ID) VALUES ('FSF-F0013328','FORCE SEC FUND 13328','WSTW IV - K1-Fusion in 0952',2);</v>
      </c>
    </row>
    <row r="554" spans="1:5" x14ac:dyDescent="0.2">
      <c r="A554" t="s">
        <v>14</v>
      </c>
      <c r="B554" t="s">
        <v>1656</v>
      </c>
      <c r="C554" s="1" t="s">
        <v>1657</v>
      </c>
      <c r="D554" s="2" t="s">
        <v>1658</v>
      </c>
      <c r="E554" t="str">
        <f t="shared" si="8"/>
        <v>INSERT INTO AUTHORIZATION_OBJECTS (CODE, DESCRIPTION,BUSINESS_NAME,AUTH_OBJ_TYPE_ID) VALUES ('FSF-F0013340','FORCE SEC FUND 13340','WSTW IV - K2 - Übertrag zu RSC',2);</v>
      </c>
    </row>
    <row r="555" spans="1:5" x14ac:dyDescent="0.2">
      <c r="A555" t="s">
        <v>14</v>
      </c>
      <c r="B555" t="s">
        <v>1659</v>
      </c>
      <c r="C555" s="1" t="s">
        <v>1660</v>
      </c>
      <c r="D555" s="2" t="s">
        <v>1661</v>
      </c>
      <c r="E555" t="str">
        <f t="shared" si="8"/>
        <v>INSERT INTO AUTHORIZATION_OBJECTS (CODE, DESCRIPTION,BUSINESS_NAME,AUTH_OBJ_TYPE_ID) VALUES ('FSF-F0013341','FORCE SEC FUND 13341','WSTW IV - K3-Fusion in 0915',2);</v>
      </c>
    </row>
    <row r="556" spans="1:5" x14ac:dyDescent="0.2">
      <c r="A556" t="s">
        <v>14</v>
      </c>
      <c r="B556" t="s">
        <v>1662</v>
      </c>
      <c r="C556" s="1" t="s">
        <v>1663</v>
      </c>
      <c r="D556" s="2" t="s">
        <v>1664</v>
      </c>
      <c r="E556" t="str">
        <f t="shared" si="8"/>
        <v>INSERT INTO AUTHORIZATION_OBJECTS (CODE, DESCRIPTION,BUSINESS_NAME,AUTH_OBJ_TYPE_ID) VALUES ('FSF-F0013342','FORCE SEC FUND 13342','WSTW V - K1 - an RLB OÖ übertragen 15.07.11',2);</v>
      </c>
    </row>
    <row r="557" spans="1:5" x14ac:dyDescent="0.2">
      <c r="A557" t="s">
        <v>14</v>
      </c>
      <c r="B557" t="s">
        <v>1665</v>
      </c>
      <c r="C557" s="1" t="s">
        <v>1666</v>
      </c>
      <c r="D557" s="2" t="s">
        <v>1667</v>
      </c>
      <c r="E557" t="str">
        <f t="shared" si="8"/>
        <v>INSERT INTO AUTHORIZATION_OBJECTS (CODE, DESCRIPTION,BUSINESS_NAME,AUTH_OBJ_TYPE_ID) VALUES ('FSF-F0013355','FORCE SEC FUND 13355','WSTW III',2);</v>
      </c>
    </row>
    <row r="558" spans="1:5" x14ac:dyDescent="0.2">
      <c r="A558" t="s">
        <v>14</v>
      </c>
      <c r="B558" t="s">
        <v>1668</v>
      </c>
      <c r="C558" s="1" t="s">
        <v>1669</v>
      </c>
      <c r="D558" s="2" t="s">
        <v>1670</v>
      </c>
      <c r="E558" t="str">
        <f t="shared" si="8"/>
        <v>INSERT INTO AUTHORIZATION_OBJECTS (CODE, DESCRIPTION,BUSINESS_NAME,AUTH_OBJ_TYPE_ID) VALUES ('FSF-F0013356','FORCE SEC FUND 13356','WSTW I - K1 -Fusion in0915',2);</v>
      </c>
    </row>
    <row r="559" spans="1:5" x14ac:dyDescent="0.2">
      <c r="A559" t="s">
        <v>14</v>
      </c>
      <c r="B559" t="s">
        <v>1671</v>
      </c>
      <c r="C559" s="1" t="s">
        <v>1672</v>
      </c>
      <c r="D559" s="2" t="s">
        <v>1673</v>
      </c>
      <c r="E559" t="str">
        <f t="shared" si="8"/>
        <v>INSERT INTO AUTHORIZATION_OBJECTS (CODE, DESCRIPTION,BUSINESS_NAME,AUTH_OBJ_TYPE_ID) VALUES ('FSF-F0013364','FORCE SEC FUND 13364','VB Rent',2);</v>
      </c>
    </row>
    <row r="560" spans="1:5" x14ac:dyDescent="0.2">
      <c r="A560" t="s">
        <v>14</v>
      </c>
      <c r="B560" t="s">
        <v>1674</v>
      </c>
      <c r="C560" s="1" t="s">
        <v>1675</v>
      </c>
      <c r="D560" s="2" t="s">
        <v>1676</v>
      </c>
      <c r="E560" t="str">
        <f t="shared" si="8"/>
        <v>INSERT INTO AUTHORIZATION_OBJECTS (CODE, DESCRIPTION,BUSINESS_NAME,AUTH_OBJ_TYPE_ID) VALUES ('FSF-F0013365','FORCE SEC FUND 13365','VB Mündel-Rent',2);</v>
      </c>
    </row>
    <row r="561" spans="1:5" x14ac:dyDescent="0.2">
      <c r="A561" t="s">
        <v>14</v>
      </c>
      <c r="B561" t="s">
        <v>1677</v>
      </c>
      <c r="C561" s="1" t="s">
        <v>1678</v>
      </c>
      <c r="D561" s="2" t="s">
        <v>1679</v>
      </c>
      <c r="E561" t="str">
        <f t="shared" si="8"/>
        <v>INSERT INTO AUTHORIZATION_OBJECTS (CODE, DESCRIPTION,BUSINESS_NAME,AUTH_OBJ_TYPE_ID) VALUES ('FSF-F0013366','FORCE SEC FUND 13366','VB Asset-Navigator-Protect',2);</v>
      </c>
    </row>
    <row r="562" spans="1:5" x14ac:dyDescent="0.2">
      <c r="A562" t="s">
        <v>14</v>
      </c>
      <c r="B562" t="s">
        <v>1680</v>
      </c>
      <c r="C562" s="1" t="s">
        <v>1681</v>
      </c>
      <c r="D562" s="2" t="s">
        <v>1682</v>
      </c>
      <c r="E562" t="str">
        <f t="shared" si="8"/>
        <v>INSERT INTO AUTHORIZATION_OBJECTS (CODE, DESCRIPTION,BUSINESS_NAME,AUTH_OBJ_TYPE_ID) VALUES ('FSF-F0013367','FORCE SEC FUND 13367','VB Geld-Rent',2);</v>
      </c>
    </row>
    <row r="563" spans="1:5" x14ac:dyDescent="0.2">
      <c r="A563" t="s">
        <v>14</v>
      </c>
      <c r="B563" t="s">
        <v>1683</v>
      </c>
      <c r="C563" s="1" t="s">
        <v>1684</v>
      </c>
      <c r="D563" s="2" t="s">
        <v>1685</v>
      </c>
      <c r="E563" t="str">
        <f t="shared" si="8"/>
        <v>INSERT INTO AUTHORIZATION_OBJECTS (CODE, DESCRIPTION,BUSINESS_NAME,AUTH_OBJ_TYPE_ID) VALUES ('FSF-F0013368','FORCE SEC FUND 13368','IMMOFONDS 1',2);</v>
      </c>
    </row>
    <row r="564" spans="1:5" x14ac:dyDescent="0.2">
      <c r="A564" t="s">
        <v>14</v>
      </c>
      <c r="B564" t="s">
        <v>1686</v>
      </c>
      <c r="C564" s="1" t="s">
        <v>1687</v>
      </c>
      <c r="D564" s="2" t="s">
        <v>1688</v>
      </c>
      <c r="E564" t="str">
        <f t="shared" si="8"/>
        <v>INSERT INTO AUTHORIZATION_OBJECTS (CODE, DESCRIPTION,BUSINESS_NAME,AUTH_OBJ_TYPE_ID) VALUES ('FSF-F0013369','FORCE SEC FUND 13369','Advisory Vorsorge Dachfonds',2);</v>
      </c>
    </row>
    <row r="565" spans="1:5" x14ac:dyDescent="0.2">
      <c r="A565" t="s">
        <v>14</v>
      </c>
      <c r="B565" t="s">
        <v>1689</v>
      </c>
      <c r="C565" s="1" t="s">
        <v>1690</v>
      </c>
      <c r="D565" s="2" t="s">
        <v>1691</v>
      </c>
      <c r="E565" t="str">
        <f t="shared" si="8"/>
        <v>INSERT INTO AUTHORIZATION_OBJECTS (CODE, DESCRIPTION,BUSINESS_NAME,AUTH_OBJ_TYPE_ID) VALUES ('FSF-F0013370','FORCE SEC FUND 13370','VB Floating-Rate-Bond',2);</v>
      </c>
    </row>
    <row r="566" spans="1:5" x14ac:dyDescent="0.2">
      <c r="A566" t="s">
        <v>14</v>
      </c>
      <c r="B566" t="s">
        <v>1692</v>
      </c>
      <c r="C566" s="1" t="s">
        <v>1693</v>
      </c>
      <c r="D566" s="2" t="s">
        <v>1694</v>
      </c>
      <c r="E566" t="str">
        <f t="shared" si="8"/>
        <v>INSERT INTO AUTHORIZATION_OBJECTS (CODE, DESCRIPTION,BUSINESS_NAME,AUTH_OBJ_TYPE_ID) VALUES ('FSF-F0013371','FORCE SEC FUND 13371','VB Asset-Navigator-Pure',2);</v>
      </c>
    </row>
    <row r="567" spans="1:5" x14ac:dyDescent="0.2">
      <c r="A567" t="s">
        <v>14</v>
      </c>
      <c r="B567" t="s">
        <v>1695</v>
      </c>
      <c r="C567" s="1" t="s">
        <v>1696</v>
      </c>
      <c r="D567" s="2" t="s">
        <v>1697</v>
      </c>
      <c r="E567" t="str">
        <f t="shared" si="8"/>
        <v>INSERT INTO AUTHORIZATION_OBJECTS (CODE, DESCRIPTION,BUSINESS_NAME,AUTH_OBJ_TYPE_ID) VALUES ('FSF-F0013372','FORCE SEC FUND 13372','SCHOELLERBANK GLOBAL PENSION FONDS',2);</v>
      </c>
    </row>
    <row r="568" spans="1:5" x14ac:dyDescent="0.2">
      <c r="A568" t="s">
        <v>14</v>
      </c>
      <c r="B568" t="s">
        <v>1698</v>
      </c>
      <c r="C568" s="1" t="s">
        <v>1699</v>
      </c>
      <c r="D568" s="2" t="s">
        <v>1700</v>
      </c>
      <c r="E568" t="str">
        <f t="shared" si="8"/>
        <v>INSERT INTO AUTHORIZATION_OBJECTS (CODE, DESCRIPTION,BUSINESS_NAME,AUTH_OBJ_TYPE_ID) VALUES ('FSF-F0013373','FORCE SEC FUND 13373','ALL WORLD',2);</v>
      </c>
    </row>
    <row r="569" spans="1:5" x14ac:dyDescent="0.2">
      <c r="A569" t="s">
        <v>14</v>
      </c>
      <c r="B569" t="s">
        <v>1701</v>
      </c>
      <c r="C569" s="1" t="s">
        <v>1702</v>
      </c>
      <c r="D569" s="2" t="s">
        <v>1703</v>
      </c>
      <c r="E569" t="str">
        <f t="shared" si="8"/>
        <v>INSERT INTO AUTHORIZATION_OBJECTS (CODE, DESCRIPTION,BUSINESS_NAME,AUTH_OBJ_TYPE_ID) VALUES ('FSF-F0013374','FORCE SEC FUND 13374','VB BestSector-Invest',2);</v>
      </c>
    </row>
    <row r="570" spans="1:5" x14ac:dyDescent="0.2">
      <c r="A570" t="s">
        <v>14</v>
      </c>
      <c r="B570" t="s">
        <v>1704</v>
      </c>
      <c r="C570" s="1" t="s">
        <v>1705</v>
      </c>
      <c r="D570" s="2" t="s">
        <v>1706</v>
      </c>
      <c r="E570" t="str">
        <f t="shared" si="8"/>
        <v>INSERT INTO AUTHORIZATION_OBJECTS (CODE, DESCRIPTION,BUSINESS_NAME,AUTH_OBJ_TYPE_ID) VALUES ('FSF-F0013375','FORCE SEC FUND 13375','ALL TRENDS',2);</v>
      </c>
    </row>
    <row r="571" spans="1:5" x14ac:dyDescent="0.2">
      <c r="A571" t="s">
        <v>14</v>
      </c>
      <c r="B571" t="s">
        <v>1707</v>
      </c>
      <c r="C571" s="1" t="s">
        <v>1708</v>
      </c>
      <c r="D571" s="2" t="s">
        <v>1709</v>
      </c>
      <c r="E571" t="str">
        <f t="shared" si="8"/>
        <v>INSERT INTO AUTHORIZATION_OBJECTS (CODE, DESCRIPTION,BUSINESS_NAME,AUTH_OBJ_TYPE_ID) VALUES ('FSF-F0013376','FORCE SEC FUND 13376','ALL JAPAN',2);</v>
      </c>
    </row>
    <row r="572" spans="1:5" x14ac:dyDescent="0.2">
      <c r="A572" t="s">
        <v>14</v>
      </c>
      <c r="B572" t="s">
        <v>1710</v>
      </c>
      <c r="C572" s="1" t="s">
        <v>1711</v>
      </c>
      <c r="D572" s="2" t="s">
        <v>1712</v>
      </c>
      <c r="E572" t="str">
        <f t="shared" si="8"/>
        <v>INSERT INTO AUTHORIZATION_OBJECTS (CODE, DESCRIPTION,BUSINESS_NAME,AUTH_OBJ_TYPE_ID) VALUES ('FSF-F0013377','FORCE SEC FUND 13377','TOP VARIO MIX',2);</v>
      </c>
    </row>
    <row r="573" spans="1:5" x14ac:dyDescent="0.2">
      <c r="A573" t="s">
        <v>14</v>
      </c>
      <c r="B573" t="s">
        <v>1713</v>
      </c>
      <c r="C573" s="1" t="s">
        <v>1714</v>
      </c>
      <c r="D573" s="2" t="s">
        <v>1715</v>
      </c>
      <c r="E573" t="str">
        <f t="shared" si="8"/>
        <v>INSERT INTO AUTHORIZATION_OBJECTS (CODE, DESCRIPTION,BUSINESS_NAME,AUTH_OBJ_TYPE_ID) VALUES ('FSF-F0013378','FORCE SEC FUND 13378','SCHOELLERBANK GLOBAL HEALTH CARE',2);</v>
      </c>
    </row>
    <row r="574" spans="1:5" x14ac:dyDescent="0.2">
      <c r="A574" t="s">
        <v>14</v>
      </c>
      <c r="B574" t="s">
        <v>1716</v>
      </c>
      <c r="C574" s="1" t="s">
        <v>1717</v>
      </c>
      <c r="D574" s="2" t="s">
        <v>1718</v>
      </c>
      <c r="E574" t="str">
        <f t="shared" si="8"/>
        <v>INSERT INTO AUTHORIZATION_OBJECTS (CODE, DESCRIPTION,BUSINESS_NAME,AUTH_OBJ_TYPE_ID) VALUES ('FSF-F0013379','FORCE SEC FUND 13379','ALL ASIA',2);</v>
      </c>
    </row>
    <row r="575" spans="1:5" x14ac:dyDescent="0.2">
      <c r="A575" t="s">
        <v>14</v>
      </c>
      <c r="B575" t="s">
        <v>1719</v>
      </c>
      <c r="C575" s="1" t="s">
        <v>1720</v>
      </c>
      <c r="D575" s="2" t="s">
        <v>1721</v>
      </c>
      <c r="E575" t="str">
        <f t="shared" si="8"/>
        <v>INSERT INTO AUTHORIZATION_OBJECTS (CODE, DESCRIPTION,BUSINESS_NAME,AUTH_OBJ_TYPE_ID) VALUES ('FSF-F0013380','FORCE SEC FUND 13380','TOP BALANCED MIX',2);</v>
      </c>
    </row>
    <row r="576" spans="1:5" x14ac:dyDescent="0.2">
      <c r="A576" t="s">
        <v>14</v>
      </c>
      <c r="B576" t="s">
        <v>1722</v>
      </c>
      <c r="C576" s="1" t="s">
        <v>1723</v>
      </c>
      <c r="D576" s="2" t="s">
        <v>1724</v>
      </c>
      <c r="E576" t="str">
        <f t="shared" si="8"/>
        <v>INSERT INTO AUTHORIZATION_OBJECTS (CODE, DESCRIPTION,BUSINESS_NAME,AUTH_OBJ_TYPE_ID) VALUES ('FSF-F0013381','FORCE SEC FUND 13381','SCHOELLERBANK SF 10',2);</v>
      </c>
    </row>
    <row r="577" spans="1:5" x14ac:dyDescent="0.2">
      <c r="A577" t="s">
        <v>14</v>
      </c>
      <c r="B577" t="s">
        <v>1725</v>
      </c>
      <c r="C577" s="1" t="s">
        <v>1726</v>
      </c>
      <c r="D577" s="2" t="s">
        <v>1727</v>
      </c>
      <c r="E577" t="str">
        <f t="shared" si="8"/>
        <v>INSERT INTO AUTHORIZATION_OBJECTS (CODE, DESCRIPTION,BUSINESS_NAME,AUTH_OBJ_TYPE_ID) VALUES ('FSF-F0013382','FORCE SEC FUND 13382','ALL EUROPE',2);</v>
      </c>
    </row>
    <row r="578" spans="1:5" x14ac:dyDescent="0.2">
      <c r="A578" t="s">
        <v>14</v>
      </c>
      <c r="B578" t="s">
        <v>1728</v>
      </c>
      <c r="C578" s="1" t="s">
        <v>1729</v>
      </c>
      <c r="D578" s="2" t="s">
        <v>1730</v>
      </c>
      <c r="E578" t="str">
        <f t="shared" si="8"/>
        <v>INSERT INTO AUTHORIZATION_OBJECTS (CODE, DESCRIPTION,BUSINESS_NAME,AUTH_OBJ_TYPE_ID) VALUES ('FSF-F0013383','FORCE SEC FUND 13383','WSTW II',2);</v>
      </c>
    </row>
    <row r="579" spans="1:5" x14ac:dyDescent="0.2">
      <c r="A579" t="s">
        <v>14</v>
      </c>
      <c r="B579" t="s">
        <v>1731</v>
      </c>
      <c r="C579" s="1" t="s">
        <v>1732</v>
      </c>
      <c r="D579" s="2" t="s">
        <v>1733</v>
      </c>
      <c r="E579" t="str">
        <f t="shared" si="8"/>
        <v>INSERT INTO AUTHORIZATION_OBJECTS (CODE, DESCRIPTION,BUSINESS_NAME,AUTH_OBJ_TYPE_ID) VALUES ('FSF-F0013384','FORCE SEC FUND 13384','WSTW II - K2-Fusion in0915',2);</v>
      </c>
    </row>
    <row r="580" spans="1:5" x14ac:dyDescent="0.2">
      <c r="A580" t="s">
        <v>14</v>
      </c>
      <c r="B580" t="s">
        <v>1734</v>
      </c>
      <c r="C580" s="1" t="s">
        <v>1735</v>
      </c>
      <c r="D580" s="2" t="s">
        <v>1736</v>
      </c>
      <c r="E580" t="str">
        <f t="shared" si="8"/>
        <v>INSERT INTO AUTHORIZATION_OBJECTS (CODE, DESCRIPTION,BUSINESS_NAME,AUTH_OBJ_TYPE_ID) VALUES ('FSF-F0013395','FORCE SEC FUND 13395','RT Vorsorge §14 Rentenfonds',2);</v>
      </c>
    </row>
    <row r="581" spans="1:5" x14ac:dyDescent="0.2">
      <c r="A581" t="s">
        <v>14</v>
      </c>
      <c r="B581" t="s">
        <v>1737</v>
      </c>
      <c r="C581" s="1" t="s">
        <v>1738</v>
      </c>
      <c r="D581" s="2" t="s">
        <v>1739</v>
      </c>
      <c r="E581" t="str">
        <f t="shared" si="8"/>
        <v>INSERT INTO AUTHORIZATION_OBJECTS (CODE, DESCRIPTION,BUSINESS_NAME,AUTH_OBJ_TYPE_ID) VALUES ('FSF-F0013401','FORCE SEC FUND 13401','WSTW V-Fusion in 0952',2);</v>
      </c>
    </row>
    <row r="582" spans="1:5" x14ac:dyDescent="0.2">
      <c r="A582" t="s">
        <v>14</v>
      </c>
      <c r="B582" t="s">
        <v>1740</v>
      </c>
      <c r="C582" s="1" t="s">
        <v>1741</v>
      </c>
      <c r="D582" s="2" t="s">
        <v>1742</v>
      </c>
      <c r="E582" t="str">
        <f t="shared" ref="E582:E645" si="9">"INSERT INTO AUTHORIZATION_OBJECTS (CODE, DESCRIPTION,BUSINESS_NAME,AUTH_OBJ_TYPE_ID) VALUES ('" &amp; C582 &amp; "','" &amp; D582 &amp; "','" &amp; B582 &amp; "'," &amp; 2 &amp; ");"</f>
        <v>INSERT INTO AUTHORIZATION_OBJECTS (CODE, DESCRIPTION,BUSINESS_NAME,AUTH_OBJ_TYPE_ID) VALUES ('FSF-F0013408','FORCE SEC FUND 13408','HI-Staatsanleihen-Peripherie-3-SFonds',2);</v>
      </c>
    </row>
    <row r="583" spans="1:5" x14ac:dyDescent="0.2">
      <c r="A583" t="s">
        <v>14</v>
      </c>
      <c r="B583" t="s">
        <v>1743</v>
      </c>
      <c r="C583" s="1" t="s">
        <v>1744</v>
      </c>
      <c r="D583" s="2" t="s">
        <v>1745</v>
      </c>
      <c r="E583" t="str">
        <f t="shared" si="9"/>
        <v>INSERT INTO AUTHORIZATION_OBJECTS (CODE, DESCRIPTION,BUSINESS_NAME,AUTH_OBJ_TYPE_ID) VALUES ('FSF-F0013430','FORCE SEC FUND 13430','SUPERIOR 4-ETHIK AKTIEN',2);</v>
      </c>
    </row>
    <row r="584" spans="1:5" x14ac:dyDescent="0.2">
      <c r="A584" t="s">
        <v>14</v>
      </c>
      <c r="B584" t="s">
        <v>1746</v>
      </c>
      <c r="C584" s="1" t="s">
        <v>1747</v>
      </c>
      <c r="D584" s="2" t="s">
        <v>1748</v>
      </c>
      <c r="E584" t="str">
        <f t="shared" si="9"/>
        <v>INSERT INTO AUTHORIZATION_OBJECTS (CODE, DESCRIPTION,BUSINESS_NAME,AUTH_OBJ_TYPE_ID) VALUES ('FSF-F0013431','FORCE SEC FUND 13431','TIROLIMPULS',2);</v>
      </c>
    </row>
    <row r="585" spans="1:5" x14ac:dyDescent="0.2">
      <c r="A585" t="s">
        <v>14</v>
      </c>
      <c r="B585" t="s">
        <v>1749</v>
      </c>
      <c r="C585" s="1" t="s">
        <v>1750</v>
      </c>
      <c r="D585" s="2" t="s">
        <v>1751</v>
      </c>
      <c r="E585" t="str">
        <f t="shared" si="9"/>
        <v>INSERT INTO AUTHORIZATION_OBJECTS (CODE, DESCRIPTION,BUSINESS_NAME,AUTH_OBJ_TYPE_ID) VALUES ('FSF-F0013432','FORCE SEC FUND 13432','RT VIF Versicherung International Fonds',2);</v>
      </c>
    </row>
    <row r="586" spans="1:5" x14ac:dyDescent="0.2">
      <c r="A586" t="s">
        <v>14</v>
      </c>
      <c r="B586" t="s">
        <v>1752</v>
      </c>
      <c r="C586" s="1" t="s">
        <v>1753</v>
      </c>
      <c r="D586" s="2" t="s">
        <v>1754</v>
      </c>
      <c r="E586" t="str">
        <f t="shared" si="9"/>
        <v>INSERT INTO AUTHORIZATION_OBJECTS (CODE, DESCRIPTION,BUSINESS_NAME,AUTH_OBJ_TYPE_ID) VALUES ('FSF-F0013433','FORCE SEC FUND 13433','VB 1',2);</v>
      </c>
    </row>
    <row r="587" spans="1:5" x14ac:dyDescent="0.2">
      <c r="A587" t="s">
        <v>14</v>
      </c>
      <c r="B587" t="s">
        <v>1755</v>
      </c>
      <c r="C587" s="1" t="s">
        <v>1756</v>
      </c>
      <c r="D587" s="2" t="s">
        <v>1757</v>
      </c>
      <c r="E587" t="str">
        <f t="shared" si="9"/>
        <v>INSERT INTO AUTHORIZATION_OBJECTS (CODE, DESCRIPTION,BUSINESS_NAME,AUTH_OBJ_TYPE_ID) VALUES ('FSF-F0013434','FORCE SEC FUND 13434','TIROLKAPITAL',2);</v>
      </c>
    </row>
    <row r="588" spans="1:5" x14ac:dyDescent="0.2">
      <c r="A588" t="s">
        <v>14</v>
      </c>
      <c r="B588" t="s">
        <v>1758</v>
      </c>
      <c r="C588" s="1" t="s">
        <v>1759</v>
      </c>
      <c r="D588" s="2" t="s">
        <v>1760</v>
      </c>
      <c r="E588" t="str">
        <f t="shared" si="9"/>
        <v>INSERT INTO AUTHORIZATION_OBJECTS (CODE, DESCRIPTION,BUSINESS_NAME,AUTH_OBJ_TYPE_ID) VALUES ('FSF-F0013435','FORCE SEC FUND 13435','SUPERIOR SPEZIAL 2',2);</v>
      </c>
    </row>
    <row r="589" spans="1:5" x14ac:dyDescent="0.2">
      <c r="A589" t="s">
        <v>14</v>
      </c>
      <c r="B589" t="s">
        <v>1761</v>
      </c>
      <c r="C589" s="1" t="s">
        <v>1762</v>
      </c>
      <c r="D589" s="2" t="s">
        <v>1763</v>
      </c>
      <c r="E589" t="str">
        <f t="shared" si="9"/>
        <v>INSERT INTO AUTHORIZATION_OBJECTS (CODE, DESCRIPTION,BUSINESS_NAME,AUTH_OBJ_TYPE_ID) VALUES ('FSF-F0013436','FORCE SEC FUND 13436','ALTERNATIVE SELECTION 2',2);</v>
      </c>
    </row>
    <row r="590" spans="1:5" x14ac:dyDescent="0.2">
      <c r="A590" t="s">
        <v>14</v>
      </c>
      <c r="B590" t="s">
        <v>1764</v>
      </c>
      <c r="C590" s="1" t="s">
        <v>1765</v>
      </c>
      <c r="D590" s="2" t="s">
        <v>1766</v>
      </c>
      <c r="E590" t="str">
        <f t="shared" si="9"/>
        <v>INSERT INTO AUTHORIZATION_OBJECTS (CODE, DESCRIPTION,BUSINESS_NAME,AUTH_OBJ_TYPE_ID) VALUES ('FSF-F0013437','FORCE SEC FUND 13437','VB PX-Index-Fonds',2);</v>
      </c>
    </row>
    <row r="591" spans="1:5" x14ac:dyDescent="0.2">
      <c r="A591" t="s">
        <v>14</v>
      </c>
      <c r="B591" t="s">
        <v>1767</v>
      </c>
      <c r="C591" s="1" t="s">
        <v>1768</v>
      </c>
      <c r="D591" s="2" t="s">
        <v>1769</v>
      </c>
      <c r="E591" t="str">
        <f t="shared" si="9"/>
        <v>INSERT INTO AUTHORIZATION_OBJECTS (CODE, DESCRIPTION,BUSINESS_NAME,AUTH_OBJ_TYPE_ID) VALUES ('FSF-F0013438','FORCE SEC FUND 13438','VB Smile',2);</v>
      </c>
    </row>
    <row r="592" spans="1:5" x14ac:dyDescent="0.2">
      <c r="A592" t="s">
        <v>14</v>
      </c>
      <c r="B592" t="s">
        <v>1770</v>
      </c>
      <c r="C592" s="1" t="s">
        <v>1771</v>
      </c>
      <c r="D592" s="2" t="s">
        <v>1772</v>
      </c>
      <c r="E592" t="str">
        <f t="shared" si="9"/>
        <v>INSERT INTO AUTHORIZATION_OBJECTS (CODE, DESCRIPTION,BUSINESS_NAME,AUTH_OBJ_TYPE_ID) VALUES ('FSF-F0013442','FORCE SEC FUND 13442','K 2011',2);</v>
      </c>
    </row>
    <row r="593" spans="1:5" x14ac:dyDescent="0.2">
      <c r="A593" t="s">
        <v>14</v>
      </c>
      <c r="B593" t="s">
        <v>1773</v>
      </c>
      <c r="C593" s="1" t="s">
        <v>1774</v>
      </c>
      <c r="D593" s="2" t="s">
        <v>1775</v>
      </c>
      <c r="E593" t="str">
        <f t="shared" si="9"/>
        <v>INSERT INTO AUTHORIZATION_OBJECTS (CODE, DESCRIPTION,BUSINESS_NAME,AUTH_OBJ_TYPE_ID) VALUES ('FSF-F0013472','FORCE SEC FUND 13472','SVV 5',2);</v>
      </c>
    </row>
    <row r="594" spans="1:5" x14ac:dyDescent="0.2">
      <c r="A594" t="s">
        <v>14</v>
      </c>
      <c r="B594" t="s">
        <v>1776</v>
      </c>
      <c r="C594" s="1" t="s">
        <v>1777</v>
      </c>
      <c r="D594" s="2" t="s">
        <v>1778</v>
      </c>
      <c r="E594" t="str">
        <f t="shared" si="9"/>
        <v>INSERT INTO AUTHORIZATION_OBJECTS (CODE, DESCRIPTION,BUSINESS_NAME,AUTH_OBJ_TYPE_ID) VALUES ('FSF-F0013473','FORCE SEC FUND 13473','TIROLRENT',2);</v>
      </c>
    </row>
    <row r="595" spans="1:5" x14ac:dyDescent="0.2">
      <c r="A595" t="s">
        <v>14</v>
      </c>
      <c r="B595" t="s">
        <v>1779</v>
      </c>
      <c r="C595" s="1" t="s">
        <v>1780</v>
      </c>
      <c r="D595" s="2" t="s">
        <v>1781</v>
      </c>
      <c r="E595" t="str">
        <f t="shared" si="9"/>
        <v>INSERT INTO AUTHORIZATION_OBJECTS (CODE, DESCRIPTION,BUSINESS_NAME,AUTH_OBJ_TYPE_ID) VALUES ('FSF-F0013474','FORCE SEC FUND 13474','TIROLPENSION',2);</v>
      </c>
    </row>
    <row r="596" spans="1:5" x14ac:dyDescent="0.2">
      <c r="A596" t="s">
        <v>14</v>
      </c>
      <c r="B596" t="s">
        <v>1782</v>
      </c>
      <c r="C596" s="1" t="s">
        <v>1783</v>
      </c>
      <c r="D596" s="2" t="s">
        <v>1784</v>
      </c>
      <c r="E596" t="str">
        <f t="shared" si="9"/>
        <v>INSERT INTO AUTHORIZATION_OBJECTS (CODE, DESCRIPTION,BUSINESS_NAME,AUTH_OBJ_TYPE_ID) VALUES ('FSF-F0013475','FORCE SEC FUND 13475','TIROLEFFEKT',2);</v>
      </c>
    </row>
    <row r="597" spans="1:5" x14ac:dyDescent="0.2">
      <c r="A597" t="s">
        <v>14</v>
      </c>
      <c r="B597" t="s">
        <v>1785</v>
      </c>
      <c r="C597" s="1" t="s">
        <v>1786</v>
      </c>
      <c r="D597" s="2" t="s">
        <v>1787</v>
      </c>
      <c r="E597" t="str">
        <f t="shared" si="9"/>
        <v>INSERT INTO AUTHORIZATION_OBJECTS (CODE, DESCRIPTION,BUSINESS_NAME,AUTH_OBJ_TYPE_ID) VALUES ('FSF-F0013476','FORCE SEC FUND 13476','TIROLDYNAMIK',2);</v>
      </c>
    </row>
    <row r="598" spans="1:5" x14ac:dyDescent="0.2">
      <c r="A598" t="s">
        <v>14</v>
      </c>
      <c r="B598" t="s">
        <v>1788</v>
      </c>
      <c r="C598" s="1" t="s">
        <v>1789</v>
      </c>
      <c r="D598" s="2" t="s">
        <v>1790</v>
      </c>
      <c r="E598" t="str">
        <f t="shared" si="9"/>
        <v>INSERT INTO AUTHORIZATION_OBJECTS (CODE, DESCRIPTION,BUSINESS_NAME,AUTH_OBJ_TYPE_ID) VALUES ('FSF-F0013477','FORCE SEC FUND 13477','VB PORTFOLIO 2',2);</v>
      </c>
    </row>
    <row r="599" spans="1:5" x14ac:dyDescent="0.2">
      <c r="A599" t="s">
        <v>14</v>
      </c>
      <c r="B599" t="s">
        <v>1791</v>
      </c>
      <c r="C599" s="1" t="s">
        <v>1792</v>
      </c>
      <c r="D599" s="2" t="s">
        <v>1793</v>
      </c>
      <c r="E599" t="str">
        <f t="shared" si="9"/>
        <v>INSERT INTO AUTHORIZATION_OBJECTS (CODE, DESCRIPTION,BUSINESS_NAME,AUTH_OBJ_TYPE_ID) VALUES ('FSF-F0013478','FORCE SEC FUND 13478','Volksbank Portfolio Schärding',2);</v>
      </c>
    </row>
    <row r="600" spans="1:5" x14ac:dyDescent="0.2">
      <c r="A600" t="s">
        <v>14</v>
      </c>
      <c r="B600" t="s">
        <v>1794</v>
      </c>
      <c r="C600" s="1" t="s">
        <v>1795</v>
      </c>
      <c r="D600" s="2" t="s">
        <v>1796</v>
      </c>
      <c r="E600" t="str">
        <f t="shared" si="9"/>
        <v>INSERT INTO AUTHORIZATION_OBJECTS (CODE, DESCRIPTION,BUSINESS_NAME,AUTH_OBJ_TYPE_ID) VALUES ('FSF-F0013479','FORCE SEC FUND 13479','SPARDA-LIQUID',2);</v>
      </c>
    </row>
    <row r="601" spans="1:5" x14ac:dyDescent="0.2">
      <c r="A601" t="s">
        <v>14</v>
      </c>
      <c r="B601" t="s">
        <v>1797</v>
      </c>
      <c r="C601" s="1" t="s">
        <v>1798</v>
      </c>
      <c r="D601" s="2" t="s">
        <v>1799</v>
      </c>
      <c r="E601" t="str">
        <f t="shared" si="9"/>
        <v>INSERT INTO AUTHORIZATION_OBJECTS (CODE, DESCRIPTION,BUSINESS_NAME,AUTH_OBJ_TYPE_ID) VALUES ('FSF-F0013480','FORCE SEC FUND 13480','VB PORTFOLIO 6 A',2);</v>
      </c>
    </row>
    <row r="602" spans="1:5" x14ac:dyDescent="0.2">
      <c r="A602" t="s">
        <v>14</v>
      </c>
      <c r="B602" t="s">
        <v>1800</v>
      </c>
      <c r="C602" s="1" t="s">
        <v>1801</v>
      </c>
      <c r="D602" s="2" t="s">
        <v>1802</v>
      </c>
      <c r="E602" t="str">
        <f t="shared" si="9"/>
        <v>INSERT INTO AUTHORIZATION_OBJECTS (CODE, DESCRIPTION,BUSINESS_NAME,AUTH_OBJ_TYPE_ID) VALUES ('FSF-F0013481','FORCE SEC FUND 13481','PORTFOLIO 30',2);</v>
      </c>
    </row>
    <row r="603" spans="1:5" x14ac:dyDescent="0.2">
      <c r="A603" t="s">
        <v>14</v>
      </c>
      <c r="B603" t="s">
        <v>1803</v>
      </c>
      <c r="C603" s="1" t="s">
        <v>1804</v>
      </c>
      <c r="D603" s="2" t="s">
        <v>1805</v>
      </c>
      <c r="E603" t="str">
        <f t="shared" si="9"/>
        <v>INSERT INTO AUTHORIZATION_OBJECTS (CODE, DESCRIPTION,BUSINESS_NAME,AUTH_OBJ_TYPE_ID) VALUES ('FSF-F0013482','FORCE SEC FUND 13482','VB PORTFOLIO 31',2);</v>
      </c>
    </row>
    <row r="604" spans="1:5" x14ac:dyDescent="0.2">
      <c r="A604" t="s">
        <v>14</v>
      </c>
      <c r="B604" t="s">
        <v>1806</v>
      </c>
      <c r="C604" s="1" t="s">
        <v>1807</v>
      </c>
      <c r="D604" s="2" t="s">
        <v>1808</v>
      </c>
      <c r="E604" t="str">
        <f t="shared" si="9"/>
        <v>INSERT INTO AUTHORIZATION_OBJECTS (CODE, DESCRIPTION,BUSINESS_NAME,AUTH_OBJ_TYPE_ID) VALUES ('FSF-F0013483','FORCE SEC FUND 13483','VB PORTFOLIO 32',2);</v>
      </c>
    </row>
    <row r="605" spans="1:5" x14ac:dyDescent="0.2">
      <c r="A605" t="s">
        <v>14</v>
      </c>
      <c r="B605" t="s">
        <v>1809</v>
      </c>
      <c r="C605" s="1" t="s">
        <v>1810</v>
      </c>
      <c r="D605" s="2" t="s">
        <v>1811</v>
      </c>
      <c r="E605" t="str">
        <f t="shared" si="9"/>
        <v>INSERT INTO AUTHORIZATION_OBJECTS (CODE, DESCRIPTION,BUSINESS_NAME,AUTH_OBJ_TYPE_ID) VALUES ('FSF-F0013484','FORCE SEC FUND 13484','SCHOELLERBANK USD RENTENFONDS',2);</v>
      </c>
    </row>
    <row r="606" spans="1:5" x14ac:dyDescent="0.2">
      <c r="A606" t="s">
        <v>14</v>
      </c>
      <c r="B606" t="s">
        <v>1812</v>
      </c>
      <c r="C606" s="1" t="s">
        <v>1813</v>
      </c>
      <c r="D606" s="2" t="s">
        <v>1814</v>
      </c>
      <c r="E606" t="str">
        <f t="shared" si="9"/>
        <v>INSERT INTO AUTHORIZATION_OBJECTS (CODE, DESCRIPTION,BUSINESS_NAME,AUTH_OBJ_TYPE_ID) VALUES ('FSF-F0013485','FORCE SEC FUND 13485','SCHOELLERBANK REALZINS PLUS',2);</v>
      </c>
    </row>
    <row r="607" spans="1:5" x14ac:dyDescent="0.2">
      <c r="A607" t="s">
        <v>14</v>
      </c>
      <c r="B607" t="s">
        <v>1815</v>
      </c>
      <c r="C607" s="1" t="s">
        <v>1816</v>
      </c>
      <c r="D607" s="2" t="s">
        <v>1817</v>
      </c>
      <c r="E607" t="str">
        <f t="shared" si="9"/>
        <v>INSERT INTO AUTHORIZATION_OBJECTS (CODE, DESCRIPTION,BUSINESS_NAME,AUTH_OBJ_TYPE_ID) VALUES ('FSF-F0013486','FORCE SEC FUND 13486','SCHOELLERBANK VORSORGEFONDS',2);</v>
      </c>
    </row>
    <row r="608" spans="1:5" x14ac:dyDescent="0.2">
      <c r="A608" t="s">
        <v>14</v>
      </c>
      <c r="B608" t="s">
        <v>1818</v>
      </c>
      <c r="C608" s="1" t="s">
        <v>1819</v>
      </c>
      <c r="D608" s="2" t="s">
        <v>1820</v>
      </c>
      <c r="E608" t="str">
        <f t="shared" si="9"/>
        <v>INSERT INTO AUTHORIZATION_OBJECTS (CODE, DESCRIPTION,BUSINESS_NAME,AUTH_OBJ_TYPE_ID) VALUES ('FSF-F0013487','FORCE SEC FUND 13487','SCHOELLERBANK ANLEIHEFONDS',2);</v>
      </c>
    </row>
    <row r="609" spans="1:5" x14ac:dyDescent="0.2">
      <c r="A609" t="s">
        <v>14</v>
      </c>
      <c r="B609" t="s">
        <v>1821</v>
      </c>
      <c r="C609" s="1" t="s">
        <v>1822</v>
      </c>
      <c r="D609" s="2" t="s">
        <v>1823</v>
      </c>
      <c r="E609" t="str">
        <f t="shared" si="9"/>
        <v>INSERT INTO AUTHORIZATION_OBJECTS (CODE, DESCRIPTION,BUSINESS_NAME,AUTH_OBJ_TYPE_ID) VALUES ('FSF-F0013488','FORCE SEC FUND 13488','SCHOELLERBANK AKTIENFONDS VALUE',2);</v>
      </c>
    </row>
    <row r="610" spans="1:5" x14ac:dyDescent="0.2">
      <c r="A610" t="s">
        <v>14</v>
      </c>
      <c r="B610" t="s">
        <v>1824</v>
      </c>
      <c r="C610" s="1" t="s">
        <v>1825</v>
      </c>
      <c r="D610" s="2" t="s">
        <v>1826</v>
      </c>
      <c r="E610" t="str">
        <f t="shared" si="9"/>
        <v>INSERT INTO AUTHORIZATION_OBJECTS (CODE, DESCRIPTION,BUSINESS_NAME,AUTH_OBJ_TYPE_ID) VALUES ('FSF-F0013489','FORCE SEC FUND 13489','TYROLBOND INTERNATIONAL',2);</v>
      </c>
    </row>
    <row r="611" spans="1:5" x14ac:dyDescent="0.2">
      <c r="A611" t="s">
        <v>14</v>
      </c>
      <c r="B611" t="s">
        <v>1827</v>
      </c>
      <c r="C611" s="1" t="s">
        <v>1828</v>
      </c>
      <c r="D611" s="2" t="s">
        <v>1829</v>
      </c>
      <c r="E611" t="str">
        <f t="shared" si="9"/>
        <v>INSERT INTO AUTHORIZATION_OBJECTS (CODE, DESCRIPTION,BUSINESS_NAME,AUTH_OBJ_TYPE_ID) VALUES ('FSF-F0013490','FORCE SEC FUND 13490','SCHOELLERBANK KURZINVEST',2);</v>
      </c>
    </row>
    <row r="612" spans="1:5" x14ac:dyDescent="0.2">
      <c r="A612" t="s">
        <v>14</v>
      </c>
      <c r="B612" t="s">
        <v>1830</v>
      </c>
      <c r="C612" s="1" t="s">
        <v>1831</v>
      </c>
      <c r="D612" s="2" t="s">
        <v>1832</v>
      </c>
      <c r="E612" t="str">
        <f t="shared" si="9"/>
        <v>INSERT INTO AUTHORIZATION_OBJECTS (CODE, DESCRIPTION,BUSINESS_NAME,AUTH_OBJ_TYPE_ID) VALUES ('FSF-F0013491','FORCE SEC FUND 13491','SCHOELLERBANK EURO ALTERNATIV',2);</v>
      </c>
    </row>
    <row r="613" spans="1:5" x14ac:dyDescent="0.2">
      <c r="A613" t="s">
        <v>14</v>
      </c>
      <c r="B613" t="s">
        <v>1833</v>
      </c>
      <c r="C613" s="1" t="s">
        <v>1834</v>
      </c>
      <c r="D613" s="2" t="s">
        <v>1835</v>
      </c>
      <c r="E613" t="str">
        <f t="shared" si="9"/>
        <v>INSERT INTO AUTHORIZATION_OBJECTS (CODE, DESCRIPTION,BUSINESS_NAME,AUTH_OBJ_TYPE_ID) VALUES ('FSF-F0013492','FORCE SEC FUND 13492','SCHOELLERBANK USD LIQUID',2);</v>
      </c>
    </row>
    <row r="614" spans="1:5" x14ac:dyDescent="0.2">
      <c r="A614" t="s">
        <v>14</v>
      </c>
      <c r="B614" t="s">
        <v>1836</v>
      </c>
      <c r="C614" s="1" t="s">
        <v>1837</v>
      </c>
      <c r="D614" s="2" t="s">
        <v>1838</v>
      </c>
      <c r="E614" t="str">
        <f t="shared" si="9"/>
        <v>INSERT INTO AUTHORIZATION_OBJECTS (CODE, DESCRIPTION,BUSINESS_NAME,AUTH_OBJ_TYPE_ID) VALUES ('FSF-F0013493','FORCE SEC FUND 13493','SCHOELLERBANK LIQUID',2);</v>
      </c>
    </row>
    <row r="615" spans="1:5" x14ac:dyDescent="0.2">
      <c r="A615" t="s">
        <v>14</v>
      </c>
      <c r="B615" t="s">
        <v>1839</v>
      </c>
      <c r="C615" s="1" t="s">
        <v>1840</v>
      </c>
      <c r="D615" s="2" t="s">
        <v>1841</v>
      </c>
      <c r="E615" t="str">
        <f t="shared" si="9"/>
        <v>INSERT INTO AUTHORIZATION_OBJECTS (CODE, DESCRIPTION,BUSINESS_NAME,AUTH_OBJ_TYPE_ID) VALUES ('FSF-F0013494','FORCE SEC FUND 13494','SCHOELLERBANK NETTORENT',2);</v>
      </c>
    </row>
    <row r="616" spans="1:5" x14ac:dyDescent="0.2">
      <c r="A616" t="s">
        <v>14</v>
      </c>
      <c r="B616" t="s">
        <v>1842</v>
      </c>
      <c r="C616" s="1" t="s">
        <v>1843</v>
      </c>
      <c r="D616" s="2" t="s">
        <v>1844</v>
      </c>
      <c r="E616" t="str">
        <f t="shared" si="9"/>
        <v>INSERT INTO AUTHORIZATION_OBJECTS (CODE, DESCRIPTION,BUSINESS_NAME,AUTH_OBJ_TYPE_ID) VALUES ('FSF-F0013495','FORCE SEC FUND 13495','SCHOELLERBANK AKTIENFONDS WAEHRUNGSGESICHERT',2);</v>
      </c>
    </row>
    <row r="617" spans="1:5" x14ac:dyDescent="0.2">
      <c r="A617" t="s">
        <v>14</v>
      </c>
      <c r="B617" t="s">
        <v>1845</v>
      </c>
      <c r="C617" s="1" t="s">
        <v>1846</v>
      </c>
      <c r="D617" s="2" t="s">
        <v>1847</v>
      </c>
      <c r="E617" t="str">
        <f t="shared" si="9"/>
        <v>INSERT INTO AUTHORIZATION_OBJECTS (CODE, DESCRIPTION,BUSINESS_NAME,AUTH_OBJ_TYPE_ID) VALUES ('FSF-F0013496','FORCE SEC FUND 13496','SCHOELLERBANK ZINSSTRUKTUR PLUS',2);</v>
      </c>
    </row>
    <row r="618" spans="1:5" x14ac:dyDescent="0.2">
      <c r="A618" t="s">
        <v>14</v>
      </c>
      <c r="B618" t="s">
        <v>1848</v>
      </c>
      <c r="C618" s="1" t="s">
        <v>1849</v>
      </c>
      <c r="D618" s="2" t="s">
        <v>1850</v>
      </c>
      <c r="E618" t="str">
        <f t="shared" si="9"/>
        <v>INSERT INTO AUTHORIZATION_OBJECTS (CODE, DESCRIPTION,BUSINESS_NAME,AUTH_OBJ_TYPE_ID) VALUES ('FSF-F0013497','FORCE SEC FUND 13497','SCHOELLERBANK ETHIK VORSORGE',2);</v>
      </c>
    </row>
    <row r="619" spans="1:5" x14ac:dyDescent="0.2">
      <c r="A619" t="s">
        <v>14</v>
      </c>
      <c r="B619" t="s">
        <v>1851</v>
      </c>
      <c r="C619" s="1" t="s">
        <v>1852</v>
      </c>
      <c r="D619" s="2" t="s">
        <v>1853</v>
      </c>
      <c r="E619" t="str">
        <f t="shared" si="9"/>
        <v>INSERT INTO AUTHORIZATION_OBJECTS (CODE, DESCRIPTION,BUSINESS_NAME,AUTH_OBJ_TYPE_ID) VALUES ('FSF-F0013498','FORCE SEC FUND 13498','AKTIENPORTFOLIO 2',2);</v>
      </c>
    </row>
    <row r="620" spans="1:5" x14ac:dyDescent="0.2">
      <c r="A620" t="s">
        <v>14</v>
      </c>
      <c r="B620" t="s">
        <v>1854</v>
      </c>
      <c r="C620" s="1" t="s">
        <v>1855</v>
      </c>
      <c r="D620" s="2" t="s">
        <v>1856</v>
      </c>
      <c r="E620" t="str">
        <f t="shared" si="9"/>
        <v>INSERT INTO AUTHORIZATION_OBJECTS (CODE, DESCRIPTION,BUSINESS_NAME,AUTH_OBJ_TYPE_ID) VALUES ('FSF-F0013499','FORCE SEC FUND 13499','SCHOELLERBANK SF 101',2);</v>
      </c>
    </row>
    <row r="621" spans="1:5" x14ac:dyDescent="0.2">
      <c r="A621" t="s">
        <v>14</v>
      </c>
      <c r="B621" t="s">
        <v>1857</v>
      </c>
      <c r="C621" s="1" t="s">
        <v>1858</v>
      </c>
      <c r="D621" s="2" t="s">
        <v>1859</v>
      </c>
      <c r="E621" t="str">
        <f t="shared" si="9"/>
        <v>INSERT INTO AUTHORIZATION_OBJECTS (CODE, DESCRIPTION,BUSINESS_NAME,AUTH_OBJ_TYPE_ID) VALUES ('FSF-F0013500','FORCE SEC FUND 13500','SCHOELLERBANK WEST',2);</v>
      </c>
    </row>
    <row r="622" spans="1:5" x14ac:dyDescent="0.2">
      <c r="A622" t="s">
        <v>14</v>
      </c>
      <c r="B622" t="s">
        <v>1860</v>
      </c>
      <c r="C622" s="1" t="s">
        <v>1861</v>
      </c>
      <c r="D622" s="2" t="s">
        <v>1862</v>
      </c>
      <c r="E622" t="str">
        <f t="shared" si="9"/>
        <v>INSERT INTO AUTHORIZATION_OBJECTS (CODE, DESCRIPTION,BUSINESS_NAME,AUTH_OBJ_TYPE_ID) VALUES ('FSF-F0013564','FORCE SEC FUND 13564','SPARDA-VORSORGE-PLUS',2);</v>
      </c>
    </row>
    <row r="623" spans="1:5" x14ac:dyDescent="0.2">
      <c r="A623" t="s">
        <v>14</v>
      </c>
      <c r="B623" t="s">
        <v>1863</v>
      </c>
      <c r="C623" s="1" t="s">
        <v>1864</v>
      </c>
      <c r="D623" s="2" t="s">
        <v>1865</v>
      </c>
      <c r="E623" t="str">
        <f t="shared" si="9"/>
        <v>INSERT INTO AUTHORIZATION_OBJECTS (CODE, DESCRIPTION,BUSINESS_NAME,AUTH_OBJ_TYPE_ID) VALUES ('FSF-F0013565','FORCE SEC FUND 13565','SPARDA-RENT',2);</v>
      </c>
    </row>
    <row r="624" spans="1:5" x14ac:dyDescent="0.2">
      <c r="A624" t="s">
        <v>14</v>
      </c>
      <c r="B624" t="s">
        <v>1866</v>
      </c>
      <c r="C624" s="1" t="s">
        <v>1867</v>
      </c>
      <c r="D624" s="2" t="s">
        <v>1868</v>
      </c>
      <c r="E624" t="str">
        <f t="shared" si="9"/>
        <v>INSERT INTO AUTHORIZATION_OBJECTS (CODE, DESCRIPTION,BUSINESS_NAME,AUTH_OBJ_TYPE_ID) VALUES ('FSF-F0013566','FORCE SEC FUND 13566','VB Amerika-Invest',2);</v>
      </c>
    </row>
    <row r="625" spans="1:5" x14ac:dyDescent="0.2">
      <c r="A625" t="s">
        <v>14</v>
      </c>
      <c r="B625" t="s">
        <v>1869</v>
      </c>
      <c r="C625" s="1" t="s">
        <v>1870</v>
      </c>
      <c r="D625" s="2" t="s">
        <v>1871</v>
      </c>
      <c r="E625" t="str">
        <f t="shared" si="9"/>
        <v>INSERT INTO AUTHORIZATION_OBJECTS (CODE, DESCRIPTION,BUSINESS_NAME,AUTH_OBJ_TYPE_ID) VALUES ('FSF-F0013567','FORCE SEC FUND 13567','VB Europa-Invest',2);</v>
      </c>
    </row>
    <row r="626" spans="1:5" x14ac:dyDescent="0.2">
      <c r="A626" t="s">
        <v>14</v>
      </c>
      <c r="B626" t="s">
        <v>1872</v>
      </c>
      <c r="C626" s="1" t="s">
        <v>1873</v>
      </c>
      <c r="D626" s="2" t="s">
        <v>1874</v>
      </c>
      <c r="E626" t="str">
        <f t="shared" si="9"/>
        <v>INSERT INTO AUTHORIZATION_OBJECTS (CODE, DESCRIPTION,BUSINESS_NAME,AUTH_OBJ_TYPE_ID) VALUES ('FSF-F0013568','FORCE SEC FUND 13568','GLOBO I',2);</v>
      </c>
    </row>
    <row r="627" spans="1:5" x14ac:dyDescent="0.2">
      <c r="A627" t="s">
        <v>14</v>
      </c>
      <c r="B627" t="s">
        <v>1875</v>
      </c>
      <c r="C627" s="1" t="s">
        <v>1876</v>
      </c>
      <c r="D627" s="2" t="s">
        <v>1877</v>
      </c>
      <c r="E627" t="str">
        <f t="shared" si="9"/>
        <v>INSERT INTO AUTHORIZATION_OBJECTS (CODE, DESCRIPTION,BUSINESS_NAME,AUTH_OBJ_TYPE_ID) VALUES ('FSF-F0013569','FORCE SEC FUND 13569','GLOBO II',2);</v>
      </c>
    </row>
    <row r="628" spans="1:5" x14ac:dyDescent="0.2">
      <c r="A628" t="s">
        <v>14</v>
      </c>
      <c r="B628" t="s">
        <v>1878</v>
      </c>
      <c r="C628" s="1" t="s">
        <v>1879</v>
      </c>
      <c r="D628" s="2" t="s">
        <v>1880</v>
      </c>
      <c r="E628" t="str">
        <f t="shared" si="9"/>
        <v>INSERT INTO AUTHORIZATION_OBJECTS (CODE, DESCRIPTION,BUSINESS_NAME,AUTH_OBJ_TYPE_ID) VALUES ('FSF-F0013570','FORCE SEC FUND 13570','SAM14',2);</v>
      </c>
    </row>
    <row r="629" spans="1:5" x14ac:dyDescent="0.2">
      <c r="A629" t="s">
        <v>14</v>
      </c>
      <c r="B629" t="s">
        <v>1881</v>
      </c>
      <c r="C629" s="1" t="s">
        <v>1882</v>
      </c>
      <c r="D629" s="2" t="s">
        <v>1883</v>
      </c>
      <c r="E629" t="str">
        <f t="shared" si="9"/>
        <v>INSERT INTO AUTHORIZATION_OBJECTS (CODE, DESCRIPTION,BUSINESS_NAME,AUTH_OBJ_TYPE_ID) VALUES ('FSF-F0013571','FORCE SEC FUND 13571','S DOUBLESTOCK',2);</v>
      </c>
    </row>
    <row r="630" spans="1:5" x14ac:dyDescent="0.2">
      <c r="A630" t="s">
        <v>14</v>
      </c>
      <c r="B630" t="s">
        <v>1884</v>
      </c>
      <c r="C630" s="1" t="s">
        <v>1885</v>
      </c>
      <c r="D630" s="2" t="s">
        <v>1886</v>
      </c>
      <c r="E630" t="str">
        <f t="shared" si="9"/>
        <v>INSERT INTO AUTHORIZATION_OBJECTS (CODE, DESCRIPTION,BUSINESS_NAME,AUTH_OBJ_TYPE_ID) VALUES ('FSF-F0013572','FORCE SEC FUND 13572','SAM04',2);</v>
      </c>
    </row>
    <row r="631" spans="1:5" x14ac:dyDescent="0.2">
      <c r="A631" t="s">
        <v>14</v>
      </c>
      <c r="B631" t="s">
        <v>1887</v>
      </c>
      <c r="C631" s="1" t="s">
        <v>1888</v>
      </c>
      <c r="D631" s="2" t="s">
        <v>1889</v>
      </c>
      <c r="E631" t="str">
        <f t="shared" si="9"/>
        <v>INSERT INTO AUTHORIZATION_OBJECTS (CODE, DESCRIPTION,BUSINESS_NAME,AUTH_OBJ_TYPE_ID) VALUES ('FSF-F0013573','FORCE SEC FUND 13573','AKTIENPORTFOLIO 1',2);</v>
      </c>
    </row>
    <row r="632" spans="1:5" x14ac:dyDescent="0.2">
      <c r="A632" t="s">
        <v>14</v>
      </c>
      <c r="B632" t="s">
        <v>1890</v>
      </c>
      <c r="C632" s="1" t="s">
        <v>1891</v>
      </c>
      <c r="D632" s="2" t="s">
        <v>1892</v>
      </c>
      <c r="E632" t="str">
        <f t="shared" si="9"/>
        <v>INSERT INTO AUTHORIZATION_OBJECTS (CODE, DESCRIPTION,BUSINESS_NAME,AUTH_OBJ_TYPE_ID) VALUES ('FSF-F0013574','FORCE SEC FUND 13574','SAM01',2);</v>
      </c>
    </row>
    <row r="633" spans="1:5" x14ac:dyDescent="0.2">
      <c r="A633" t="s">
        <v>14</v>
      </c>
      <c r="B633" t="s">
        <v>1893</v>
      </c>
      <c r="C633" s="1" t="s">
        <v>1894</v>
      </c>
      <c r="D633" s="2" t="s">
        <v>1895</v>
      </c>
      <c r="E633" t="str">
        <f t="shared" si="9"/>
        <v>INSERT INTO AUTHORIZATION_OBJECTS (CODE, DESCRIPTION,BUSINESS_NAME,AUTH_OBJ_TYPE_ID) VALUES ('FSF-F0013575','FORCE SEC FUND 13575','ETHIKFONDS DES INSTITUTS INGENBOHL',2);</v>
      </c>
    </row>
    <row r="634" spans="1:5" x14ac:dyDescent="0.2">
      <c r="A634" t="s">
        <v>14</v>
      </c>
      <c r="B634" t="s">
        <v>1896</v>
      </c>
      <c r="C634" s="1" t="s">
        <v>1897</v>
      </c>
      <c r="D634" s="2" t="s">
        <v>1898</v>
      </c>
      <c r="E634" t="str">
        <f t="shared" si="9"/>
        <v>INSERT INTO AUTHORIZATION_OBJECTS (CODE, DESCRIPTION,BUSINESS_NAME,AUTH_OBJ_TYPE_ID) VALUES ('FSF-F0013576','FORCE SEC FUND 13576','SAM03',2);</v>
      </c>
    </row>
    <row r="635" spans="1:5" x14ac:dyDescent="0.2">
      <c r="A635" t="s">
        <v>14</v>
      </c>
      <c r="B635" t="s">
        <v>1899</v>
      </c>
      <c r="C635" s="1" t="s">
        <v>1900</v>
      </c>
      <c r="D635" s="2" t="s">
        <v>1901</v>
      </c>
      <c r="E635" t="str">
        <f t="shared" si="9"/>
        <v>INSERT INTO AUTHORIZATION_OBJECTS (CODE, DESCRIPTION,BUSINESS_NAME,AUTH_OBJ_TYPE_ID) VALUES ('FSF-F0013577','FORCE SEC FUND 13577','SAM24',2);</v>
      </c>
    </row>
    <row r="636" spans="1:5" x14ac:dyDescent="0.2">
      <c r="A636" t="s">
        <v>14</v>
      </c>
      <c r="B636" t="s">
        <v>1902</v>
      </c>
      <c r="C636" s="1" t="s">
        <v>1903</v>
      </c>
      <c r="D636" s="2" t="s">
        <v>1904</v>
      </c>
      <c r="E636" t="str">
        <f t="shared" si="9"/>
        <v>INSERT INTO AUTHORIZATION_OBJECTS (CODE, DESCRIPTION,BUSINESS_NAME,AUTH_OBJ_TYPE_ID) VALUES ('FSF-F0013578','FORCE SEC FUND 13578','INTERSTOCK',2);</v>
      </c>
    </row>
    <row r="637" spans="1:5" x14ac:dyDescent="0.2">
      <c r="A637" t="s">
        <v>14</v>
      </c>
      <c r="B637" t="s">
        <v>1905</v>
      </c>
      <c r="C637" s="1" t="s">
        <v>1906</v>
      </c>
      <c r="D637" s="2" t="s">
        <v>1907</v>
      </c>
      <c r="E637" t="str">
        <f t="shared" si="9"/>
        <v>INSERT INTO AUTHORIZATION_OBJECTS (CODE, DESCRIPTION,BUSINESS_NAME,AUTH_OBJ_TYPE_ID) VALUES ('FSF-F0013579','FORCE SEC FUND 13579','EUROPLUS 50',2);</v>
      </c>
    </row>
    <row r="638" spans="1:5" x14ac:dyDescent="0.2">
      <c r="A638" t="s">
        <v>14</v>
      </c>
      <c r="B638" t="s">
        <v>1908</v>
      </c>
      <c r="C638" s="1" t="s">
        <v>1909</v>
      </c>
      <c r="D638" s="2" t="s">
        <v>1910</v>
      </c>
      <c r="E638" t="str">
        <f t="shared" si="9"/>
        <v>INSERT INTO AUTHORIZATION_OBJECTS (CODE, DESCRIPTION,BUSINESS_NAME,AUTH_OBJ_TYPE_ID) VALUES ('FSF-F0013580','FORCE SEC FUND 13580','INTERBOND',2);</v>
      </c>
    </row>
    <row r="639" spans="1:5" x14ac:dyDescent="0.2">
      <c r="A639" t="s">
        <v>14</v>
      </c>
      <c r="B639" t="s">
        <v>1911</v>
      </c>
      <c r="C639" s="1" t="s">
        <v>1912</v>
      </c>
      <c r="D639" s="2" t="s">
        <v>1913</v>
      </c>
      <c r="E639" t="str">
        <f t="shared" si="9"/>
        <v>INSERT INTO AUTHORIZATION_OBJECTS (CODE, DESCRIPTION,BUSINESS_NAME,AUTH_OBJ_TYPE_ID) VALUES ('FSF-F0013581','FORCE SEC FUND 13581','S 2',2);</v>
      </c>
    </row>
    <row r="640" spans="1:5" x14ac:dyDescent="0.2">
      <c r="A640" t="s">
        <v>14</v>
      </c>
      <c r="B640" t="s">
        <v>1914</v>
      </c>
      <c r="C640" s="1" t="s">
        <v>1915</v>
      </c>
      <c r="D640" s="2" t="s">
        <v>1916</v>
      </c>
      <c r="E640" t="str">
        <f t="shared" si="9"/>
        <v>INSERT INTO AUTHORIZATION_OBJECTS (CODE, DESCRIPTION,BUSINESS_NAME,AUTH_OBJ_TYPE_ID) VALUES ('FSF-F0013582','FORCE SEC FUND 13582','CLASSIC BOND',2);</v>
      </c>
    </row>
    <row r="641" spans="1:5" x14ac:dyDescent="0.2">
      <c r="A641" t="s">
        <v>14</v>
      </c>
      <c r="B641" t="s">
        <v>1917</v>
      </c>
      <c r="C641" s="1" t="s">
        <v>1918</v>
      </c>
      <c r="D641" s="2" t="s">
        <v>1919</v>
      </c>
      <c r="E641" t="str">
        <f t="shared" si="9"/>
        <v>INSERT INTO AUTHORIZATION_OBJECTS (CODE, DESCRIPTION,BUSINESS_NAME,AUTH_OBJ_TYPE_ID) VALUES ('FSF-F0013583','FORCE SEC FUND 13583','AUSTRORENT',2);</v>
      </c>
    </row>
    <row r="642" spans="1:5" x14ac:dyDescent="0.2">
      <c r="A642" t="s">
        <v>14</v>
      </c>
      <c r="B642" t="s">
        <v>1920</v>
      </c>
      <c r="C642" s="1" t="s">
        <v>1921</v>
      </c>
      <c r="D642" s="2" t="s">
        <v>1922</v>
      </c>
      <c r="E642" t="str">
        <f t="shared" si="9"/>
        <v>INSERT INTO AUTHORIZATION_OBJECTS (CODE, DESCRIPTION,BUSINESS_NAME,AUTH_OBJ_TYPE_ID) VALUES ('FSF-F0013584','FORCE SEC FUND 13584','AKTIVA SBI',2);</v>
      </c>
    </row>
    <row r="643" spans="1:5" x14ac:dyDescent="0.2">
      <c r="A643" t="s">
        <v>14</v>
      </c>
      <c r="B643" t="s">
        <v>1923</v>
      </c>
      <c r="C643" s="1" t="s">
        <v>1924</v>
      </c>
      <c r="D643" s="2" t="s">
        <v>1925</v>
      </c>
      <c r="E643" t="str">
        <f t="shared" si="9"/>
        <v>INSERT INTO AUTHORIZATION_OBJECTS (CODE, DESCRIPTION,BUSINESS_NAME,AUTH_OBJ_TYPE_ID) VALUES ('FSF-F0013585','FORCE SEC FUND 13585','VB Pacific-Invest',2);</v>
      </c>
    </row>
    <row r="644" spans="1:5" x14ac:dyDescent="0.2">
      <c r="A644" t="s">
        <v>14</v>
      </c>
      <c r="B644" t="s">
        <v>1926</v>
      </c>
      <c r="C644" s="1" t="s">
        <v>1927</v>
      </c>
      <c r="D644" s="2" t="s">
        <v>1928</v>
      </c>
      <c r="E644" t="str">
        <f t="shared" si="9"/>
        <v>INSERT INTO AUTHORIZATION_OBJECTS (CODE, DESCRIPTION,BUSINESS_NAME,AUTH_OBJ_TYPE_ID) VALUES ('FSF-F0013589','FORCE SEC FUND 13589','BELMONT DYNAMIC STRATEGIES',2);</v>
      </c>
    </row>
    <row r="645" spans="1:5" x14ac:dyDescent="0.2">
      <c r="A645" t="s">
        <v>14</v>
      </c>
      <c r="B645" t="s">
        <v>1929</v>
      </c>
      <c r="C645" s="1" t="s">
        <v>1930</v>
      </c>
      <c r="D645" s="2" t="s">
        <v>1931</v>
      </c>
      <c r="E645" t="str">
        <f t="shared" si="9"/>
        <v>INSERT INTO AUTHORIZATION_OBJECTS (CODE, DESCRIPTION,BUSINESS_NAME,AUTH_OBJ_TYPE_ID) VALUES ('FSF-F0013590','FORCE SEC FUND 13590','WFF Masterfonds',2);</v>
      </c>
    </row>
    <row r="646" spans="1:5" x14ac:dyDescent="0.2">
      <c r="A646" t="s">
        <v>14</v>
      </c>
      <c r="B646" t="s">
        <v>1932</v>
      </c>
      <c r="C646" s="1" t="s">
        <v>1933</v>
      </c>
      <c r="D646" s="2" t="s">
        <v>1934</v>
      </c>
      <c r="E646" t="str">
        <f t="shared" ref="E646:E709" si="10">"INSERT INTO AUTHORIZATION_OBJECTS (CODE, DESCRIPTION,BUSINESS_NAME,AUTH_OBJ_TYPE_ID) VALUES ('" &amp; C646 &amp; "','" &amp; D646 &amp; "','" &amp; B646 &amp; "'," &amp; 2 &amp; ");"</f>
        <v>INSERT INTO AUTHORIZATION_OBJECTS (CODE, DESCRIPTION,BUSINESS_NAME,AUTH_OBJ_TYPE_ID) VALUES ('FSF-F0013592','FORCE SEC FUND 13592','Energie Ried Vorsorgefonds',2);</v>
      </c>
    </row>
    <row r="647" spans="1:5" x14ac:dyDescent="0.2">
      <c r="A647" t="s">
        <v>14</v>
      </c>
      <c r="B647" t="s">
        <v>1935</v>
      </c>
      <c r="C647" s="1" t="s">
        <v>1936</v>
      </c>
      <c r="D647" s="2" t="s">
        <v>1937</v>
      </c>
      <c r="E647" t="str">
        <f t="shared" si="10"/>
        <v>INSERT INTO AUTHORIZATION_OBJECTS (CODE, DESCRIPTION,BUSINESS_NAME,AUTH_OBJ_TYPE_ID) VALUES ('FSF-F0013629','FORCE SEC FUND 13629','Euro Rent Plus',2);</v>
      </c>
    </row>
    <row r="648" spans="1:5" x14ac:dyDescent="0.2">
      <c r="A648" t="s">
        <v>14</v>
      </c>
      <c r="B648" t="s">
        <v>1938</v>
      </c>
      <c r="C648" s="1" t="s">
        <v>1939</v>
      </c>
      <c r="D648" s="2" t="s">
        <v>1940</v>
      </c>
      <c r="E648" t="str">
        <f t="shared" si="10"/>
        <v>INSERT INTO AUTHORIZATION_OBJECTS (CODE, DESCRIPTION,BUSINESS_NAME,AUTH_OBJ_TYPE_ID) VALUES ('FSF-F0013633','FORCE SEC FUND 13633','SVV-RENT',2);</v>
      </c>
    </row>
    <row r="649" spans="1:5" x14ac:dyDescent="0.2">
      <c r="A649" t="s">
        <v>14</v>
      </c>
      <c r="B649" t="s">
        <v>1941</v>
      </c>
      <c r="C649" s="1" t="s">
        <v>1942</v>
      </c>
      <c r="D649" s="2" t="s">
        <v>1943</v>
      </c>
      <c r="E649" t="str">
        <f t="shared" si="10"/>
        <v>INSERT INTO AUTHORIZATION_OBJECTS (CODE, DESCRIPTION,BUSINESS_NAME,AUTH_OBJ_TYPE_ID) VALUES ('FSF-F0013634','FORCE SEC FUND 13634','SCHOELLERBANK VALUE SELECT',2);</v>
      </c>
    </row>
    <row r="650" spans="1:5" x14ac:dyDescent="0.2">
      <c r="A650" t="s">
        <v>14</v>
      </c>
      <c r="B650" t="s">
        <v>1944</v>
      </c>
      <c r="C650" s="1" t="s">
        <v>1945</v>
      </c>
      <c r="D650" s="2" t="s">
        <v>1946</v>
      </c>
      <c r="E650" t="str">
        <f t="shared" si="10"/>
        <v>INSERT INTO AUTHORIZATION_OBJECTS (CODE, DESCRIPTION,BUSINESS_NAME,AUTH_OBJ_TYPE_ID) VALUES ('FSF-F0013635','FORCE SEC FUND 13635','HS PRIVATVERMOEGENSVERWALTUNG',2);</v>
      </c>
    </row>
    <row r="651" spans="1:5" x14ac:dyDescent="0.2">
      <c r="A651" t="s">
        <v>14</v>
      </c>
      <c r="B651" t="s">
        <v>1947</v>
      </c>
      <c r="C651" s="1" t="s">
        <v>1948</v>
      </c>
      <c r="D651" s="2" t="s">
        <v>1949</v>
      </c>
      <c r="E651" t="str">
        <f t="shared" si="10"/>
        <v>INSERT INTO AUTHORIZATION_OBJECTS (CODE, DESCRIPTION,BUSINESS_NAME,AUTH_OBJ_TYPE_ID) VALUES ('FSF-F0013636','FORCE SEC FUND 13636','SCHOELLERBANK PKF 1',2);</v>
      </c>
    </row>
    <row r="652" spans="1:5" x14ac:dyDescent="0.2">
      <c r="A652" t="s">
        <v>14</v>
      </c>
      <c r="B652" t="s">
        <v>1950</v>
      </c>
      <c r="C652" s="1" t="s">
        <v>1951</v>
      </c>
      <c r="D652" s="2" t="s">
        <v>1952</v>
      </c>
      <c r="E652" t="str">
        <f t="shared" si="10"/>
        <v>INSERT INTO AUTHORIZATION_OBJECTS (CODE, DESCRIPTION,BUSINESS_NAME,AUTH_OBJ_TYPE_ID) VALUES ('FSF-F0013641','FORCE SEC FUND 13641','ESPA D-A-CH Fonds',2);</v>
      </c>
    </row>
    <row r="653" spans="1:5" x14ac:dyDescent="0.2">
      <c r="A653" t="s">
        <v>14</v>
      </c>
      <c r="B653" t="s">
        <v>1953</v>
      </c>
      <c r="C653" s="1" t="s">
        <v>1954</v>
      </c>
      <c r="D653" s="2" t="s">
        <v>1955</v>
      </c>
      <c r="E653" t="str">
        <f t="shared" si="10"/>
        <v>INSERT INTO AUTHORIZATION_OBJECTS (CODE, DESCRIPTION,BUSINESS_NAME,AUTH_OBJ_TYPE_ID) VALUES ('FSF-F0013670','FORCE SEC FUND 13670','SCHOELLERBANK ANLEIHEFONDS 2014',2);</v>
      </c>
    </row>
    <row r="654" spans="1:5" x14ac:dyDescent="0.2">
      <c r="A654" t="s">
        <v>14</v>
      </c>
      <c r="B654" t="s">
        <v>1956</v>
      </c>
      <c r="C654" s="1" t="s">
        <v>1957</v>
      </c>
      <c r="D654" s="2" t="s">
        <v>1958</v>
      </c>
      <c r="E654" t="str">
        <f t="shared" si="10"/>
        <v>INSERT INTO AUTHORIZATION_OBJECTS (CODE, DESCRIPTION,BUSINESS_NAME,AUTH_OBJ_TYPE_ID) VALUES ('FSF-F0013671','FORCE SEC FUND 13671','SCHOELLERBANK SF 11',2);</v>
      </c>
    </row>
    <row r="655" spans="1:5" x14ac:dyDescent="0.2">
      <c r="A655" t="s">
        <v>14</v>
      </c>
      <c r="B655" t="s">
        <v>1959</v>
      </c>
      <c r="C655" s="1" t="s">
        <v>1960</v>
      </c>
      <c r="D655" s="2" t="s">
        <v>1961</v>
      </c>
      <c r="E655" t="str">
        <f t="shared" si="10"/>
        <v>INSERT INTO AUTHORIZATION_OBJECTS (CODE, DESCRIPTION,BUSINESS_NAME,AUTH_OBJ_TYPE_ID) VALUES ('FSF-F0013676','FORCE SEC FUND 13676','ERSTE KOS FIREMNICH DLUHOPISU 2016 II',2);</v>
      </c>
    </row>
    <row r="656" spans="1:5" x14ac:dyDescent="0.2">
      <c r="A656" t="s">
        <v>14</v>
      </c>
      <c r="B656" t="s">
        <v>1962</v>
      </c>
      <c r="C656" s="1" t="s">
        <v>1963</v>
      </c>
      <c r="D656" s="2" t="s">
        <v>1964</v>
      </c>
      <c r="E656" t="str">
        <f t="shared" si="10"/>
        <v>INSERT INTO AUTHORIZATION_OBJECTS (CODE, DESCRIPTION,BUSINESS_NAME,AUTH_OBJ_TYPE_ID) VALUES ('FSF-F0013683','FORCE SEC FUND 13683','Volksbank-Mündel-Flex',2);</v>
      </c>
    </row>
    <row r="657" spans="1:5" x14ac:dyDescent="0.2">
      <c r="A657" t="s">
        <v>14</v>
      </c>
      <c r="B657" t="s">
        <v>1965</v>
      </c>
      <c r="C657" s="1" t="s">
        <v>1966</v>
      </c>
      <c r="D657" s="2" t="s">
        <v>1967</v>
      </c>
      <c r="E657" t="str">
        <f t="shared" si="10"/>
        <v>INSERT INTO AUTHORIZATION_OBJECTS (CODE, DESCRIPTION,BUSINESS_NAME,AUTH_OBJ_TYPE_ID) VALUES ('FSF-F0013700','FORCE SEC FUND 13700','K 411',2);</v>
      </c>
    </row>
    <row r="658" spans="1:5" x14ac:dyDescent="0.2">
      <c r="A658" t="s">
        <v>14</v>
      </c>
      <c r="B658" t="s">
        <v>1968</v>
      </c>
      <c r="C658" s="1" t="s">
        <v>1969</v>
      </c>
      <c r="D658" s="2" t="s">
        <v>1970</v>
      </c>
      <c r="E658" t="str">
        <f t="shared" si="10"/>
        <v>INSERT INTO AUTHORIZATION_OBJECTS (CODE, DESCRIPTION,BUSINESS_NAME,AUTH_OBJ_TYPE_ID) VALUES ('FSF-F0013702','FORCE SEC FUND 13702','Alpha Diversified 3',2);</v>
      </c>
    </row>
    <row r="659" spans="1:5" x14ac:dyDescent="0.2">
      <c r="A659" t="s">
        <v>14</v>
      </c>
      <c r="B659" t="s">
        <v>1971</v>
      </c>
      <c r="C659" s="1" t="s">
        <v>1972</v>
      </c>
      <c r="D659" s="2" t="s">
        <v>1973</v>
      </c>
      <c r="E659" t="str">
        <f t="shared" si="10"/>
        <v>INSERT INTO AUTHORIZATION_OBJECTS (CODE, DESCRIPTION,BUSINESS_NAME,AUTH_OBJ_TYPE_ID) VALUES ('FSF-F0013704','FORCE SEC FUND 13704','VB Währungsfonds 2014',2);</v>
      </c>
    </row>
    <row r="660" spans="1:5" x14ac:dyDescent="0.2">
      <c r="A660" t="s">
        <v>14</v>
      </c>
      <c r="B660" t="s">
        <v>1974</v>
      </c>
      <c r="C660" s="1" t="s">
        <v>1975</v>
      </c>
      <c r="D660" s="2" t="s">
        <v>1976</v>
      </c>
      <c r="E660" t="str">
        <f t="shared" si="10"/>
        <v>INSERT INTO AUTHORIZATION_OBJECTS (CODE, DESCRIPTION,BUSINESS_NAME,AUTH_OBJ_TYPE_ID) VALUES ('FSF-F0013705','FORCE SEC FUND 13705','Alpha Diversified 1',2);</v>
      </c>
    </row>
    <row r="661" spans="1:5" x14ac:dyDescent="0.2">
      <c r="A661" t="s">
        <v>14</v>
      </c>
      <c r="B661" t="s">
        <v>1977</v>
      </c>
      <c r="C661" s="1" t="s">
        <v>1978</v>
      </c>
      <c r="D661" s="2" t="s">
        <v>1979</v>
      </c>
      <c r="E661" t="str">
        <f t="shared" si="10"/>
        <v>INSERT INTO AUTHORIZATION_OBJECTS (CODE, DESCRIPTION,BUSINESS_NAME,AUTH_OBJ_TYPE_ID) VALUES ('FSF-F0013706','FORCE SEC FUND 13706','Alpha Diversified 2',2);</v>
      </c>
    </row>
    <row r="662" spans="1:5" x14ac:dyDescent="0.2">
      <c r="A662" t="s">
        <v>14</v>
      </c>
      <c r="B662" t="s">
        <v>1980</v>
      </c>
      <c r="C662" s="1" t="s">
        <v>1981</v>
      </c>
      <c r="D662" s="2" t="s">
        <v>1982</v>
      </c>
      <c r="E662" t="str">
        <f t="shared" si="10"/>
        <v>INSERT INTO AUTHORIZATION_OBJECTS (CODE, DESCRIPTION,BUSINESS_NAME,AUTH_OBJ_TYPE_ID) VALUES ('FSF-F0013728','FORCE SEC FUND 13728','APK Rentenxxx',2);</v>
      </c>
    </row>
    <row r="663" spans="1:5" x14ac:dyDescent="0.2">
      <c r="A663" t="s">
        <v>14</v>
      </c>
      <c r="B663" t="s">
        <v>1983</v>
      </c>
      <c r="C663" s="1" t="s">
        <v>1984</v>
      </c>
      <c r="D663" s="2" t="s">
        <v>1985</v>
      </c>
      <c r="E663" t="str">
        <f t="shared" si="10"/>
        <v>INSERT INTO AUTHORIZATION_OBJECTS (CODE, DESCRIPTION,BUSINESS_NAME,AUTH_OBJ_TYPE_ID) VALUES ('FSF-F0013734','FORCE SEC FUND 13734','SAM-PF1',2);</v>
      </c>
    </row>
    <row r="664" spans="1:5" x14ac:dyDescent="0.2">
      <c r="A664" t="s">
        <v>14</v>
      </c>
      <c r="B664" t="s">
        <v>1986</v>
      </c>
      <c r="C664" s="1" t="s">
        <v>1987</v>
      </c>
      <c r="D664" s="2" t="s">
        <v>1988</v>
      </c>
      <c r="E664" t="str">
        <f t="shared" si="10"/>
        <v>INSERT INTO AUTHORIZATION_OBJECTS (CODE, DESCRIPTION,BUSINESS_NAME,AUTH_OBJ_TYPE_ID) VALUES ('FSF-F0013735','FORCE SEC FUND 13735','SAM-PF2',2);</v>
      </c>
    </row>
    <row r="665" spans="1:5" x14ac:dyDescent="0.2">
      <c r="A665" t="s">
        <v>14</v>
      </c>
      <c r="B665" t="s">
        <v>1989</v>
      </c>
      <c r="C665" s="1" t="s">
        <v>1990</v>
      </c>
      <c r="D665" s="2" t="s">
        <v>1991</v>
      </c>
      <c r="E665" t="str">
        <f t="shared" si="10"/>
        <v>INSERT INTO AUTHORIZATION_OBJECTS (CODE, DESCRIPTION,BUSINESS_NAME,AUTH_OBJ_TYPE_ID) VALUES ('FSF-F0013736','FORCE SEC FUND 13736','SAM-PF3',2);</v>
      </c>
    </row>
    <row r="666" spans="1:5" x14ac:dyDescent="0.2">
      <c r="A666" t="s">
        <v>14</v>
      </c>
      <c r="B666" t="s">
        <v>1992</v>
      </c>
      <c r="C666" s="1" t="s">
        <v>1993</v>
      </c>
      <c r="D666" s="2" t="s">
        <v>1994</v>
      </c>
      <c r="E666" t="str">
        <f t="shared" si="10"/>
        <v>INSERT INTO AUTHORIZATION_OBJECTS (CODE, DESCRIPTION,BUSINESS_NAME,AUTH_OBJ_TYPE_ID) VALUES ('FSF-F0013737','FORCE SEC FUND 13737','PRB-VM',2);</v>
      </c>
    </row>
    <row r="667" spans="1:5" x14ac:dyDescent="0.2">
      <c r="A667" t="s">
        <v>14</v>
      </c>
      <c r="B667" t="s">
        <v>1995</v>
      </c>
      <c r="C667" s="1" t="s">
        <v>1996</v>
      </c>
      <c r="D667" s="2" t="s">
        <v>1997</v>
      </c>
      <c r="E667" t="str">
        <f t="shared" si="10"/>
        <v>INSERT INTO AUTHORIZATION_OBJECTS (CODE, DESCRIPTION,BUSINESS_NAME,AUTH_OBJ_TYPE_ID) VALUES ('FSF-F0013738','FORCE SEC FUND 13738','APK Renten',2);</v>
      </c>
    </row>
    <row r="668" spans="1:5" x14ac:dyDescent="0.2">
      <c r="A668" t="s">
        <v>14</v>
      </c>
      <c r="B668" t="s">
        <v>1998</v>
      </c>
      <c r="C668" s="1" t="s">
        <v>1999</v>
      </c>
      <c r="D668" s="2" t="s">
        <v>2000</v>
      </c>
      <c r="E668" t="str">
        <f t="shared" si="10"/>
        <v>INSERT INTO AUTHORIZATION_OBJECTS (CODE, DESCRIPTION,BUSINESS_NAME,AUTH_OBJ_TYPE_ID) VALUES ('FSF-F0013749','FORCE SEC FUND 13749','ESPA CORPORATE PLUS BASKET 2017',2);</v>
      </c>
    </row>
    <row r="669" spans="1:5" x14ac:dyDescent="0.2">
      <c r="A669" t="s">
        <v>14</v>
      </c>
      <c r="B669" t="s">
        <v>2001</v>
      </c>
      <c r="C669" s="1" t="s">
        <v>2002</v>
      </c>
      <c r="D669" s="2" t="s">
        <v>2003</v>
      </c>
      <c r="E669" t="str">
        <f t="shared" si="10"/>
        <v>INSERT INTO AUTHORIZATION_OBJECTS (CODE, DESCRIPTION,BUSINESS_NAME,AUTH_OBJ_TYPE_ID) VALUES ('FSF-F0013753','FORCE SEC FUND 13753','Bawag Spezial 35',2);</v>
      </c>
    </row>
    <row r="670" spans="1:5" x14ac:dyDescent="0.2">
      <c r="A670" t="s">
        <v>14</v>
      </c>
      <c r="B670" t="s">
        <v>2004</v>
      </c>
      <c r="C670" s="1" t="s">
        <v>2005</v>
      </c>
      <c r="D670" s="2" t="s">
        <v>2006</v>
      </c>
      <c r="E670" t="str">
        <f t="shared" si="10"/>
        <v>INSERT INTO AUTHORIZATION_OBJECTS (CODE, DESCRIPTION,BUSINESS_NAME,AUTH_OBJ_TYPE_ID) VALUES ('FSF-F0013754','FORCE SEC FUND 13754','Bawag Spezial 36',2);</v>
      </c>
    </row>
    <row r="671" spans="1:5" x14ac:dyDescent="0.2">
      <c r="A671" t="s">
        <v>14</v>
      </c>
      <c r="B671" t="s">
        <v>2007</v>
      </c>
      <c r="C671" s="1" t="s">
        <v>2008</v>
      </c>
      <c r="D671" s="2" t="s">
        <v>2009</v>
      </c>
      <c r="E671" t="str">
        <f t="shared" si="10"/>
        <v>INSERT INTO AUTHORIZATION_OBJECTS (CODE, DESCRIPTION,BUSINESS_NAME,AUTH_OBJ_TYPE_ID) VALUES ('FSF-F0013763','FORCE SEC FUND 13763','K 406',2);</v>
      </c>
    </row>
    <row r="672" spans="1:5" x14ac:dyDescent="0.2">
      <c r="A672" t="s">
        <v>14</v>
      </c>
      <c r="B672" t="s">
        <v>2010</v>
      </c>
      <c r="C672" s="1" t="s">
        <v>2011</v>
      </c>
      <c r="D672" s="2" t="s">
        <v>2012</v>
      </c>
      <c r="E672" t="str">
        <f t="shared" si="10"/>
        <v>INSERT INTO AUTHORIZATION_OBJECTS (CODE, DESCRIPTION,BUSINESS_NAME,AUTH_OBJ_TYPE_ID) VALUES ('FSF-F0013808','FORCE SEC FUND 13808','VBV VK HTM Fonds plus',2);</v>
      </c>
    </row>
    <row r="673" spans="1:5" x14ac:dyDescent="0.2">
      <c r="A673" t="s">
        <v>14</v>
      </c>
      <c r="B673" t="s">
        <v>2013</v>
      </c>
      <c r="C673" s="1" t="s">
        <v>2014</v>
      </c>
      <c r="D673" s="2" t="s">
        <v>2015</v>
      </c>
      <c r="E673" t="str">
        <f t="shared" si="10"/>
        <v>INSERT INTO AUTHORIZATION_OBJECTS (CODE, DESCRIPTION,BUSINESS_NAME,AUTH_OBJ_TYPE_ID) VALUES ('FSF-F0013834','FORCE SEC FUND 13834','SAM ECONOMIC',2);</v>
      </c>
    </row>
    <row r="674" spans="1:5" x14ac:dyDescent="0.2">
      <c r="A674" t="s">
        <v>14</v>
      </c>
      <c r="B674" t="s">
        <v>2016</v>
      </c>
      <c r="C674" s="1" t="s">
        <v>2017</v>
      </c>
      <c r="D674" s="2" t="s">
        <v>2018</v>
      </c>
      <c r="E674" t="str">
        <f t="shared" si="10"/>
        <v>INSERT INTO AUTHORIZATION_OBJECTS (CODE, DESCRIPTION,BUSINESS_NAME,AUTH_OBJ_TYPE_ID) VALUES ('FSF-F0013888','FORCE SEC FUND 13888','True Rock',2);</v>
      </c>
    </row>
    <row r="675" spans="1:5" x14ac:dyDescent="0.2">
      <c r="A675" t="s">
        <v>14</v>
      </c>
      <c r="B675" t="s">
        <v>2019</v>
      </c>
      <c r="C675" s="1" t="s">
        <v>2020</v>
      </c>
      <c r="D675" s="2" t="s">
        <v>2021</v>
      </c>
      <c r="E675" t="str">
        <f t="shared" si="10"/>
        <v>INSERT INTO AUTHORIZATION_OBJECTS (CODE, DESCRIPTION,BUSINESS_NAME,AUTH_OBJ_TYPE_ID) VALUES ('FSF-F0013946','FORCE SEC FUND 13946','KIRUSIPE',2);</v>
      </c>
    </row>
    <row r="676" spans="1:5" x14ac:dyDescent="0.2">
      <c r="A676" t="s">
        <v>14</v>
      </c>
      <c r="B676" t="s">
        <v>2022</v>
      </c>
      <c r="C676" s="1" t="s">
        <v>2023</v>
      </c>
      <c r="D676" s="2" t="s">
        <v>2024</v>
      </c>
      <c r="E676" t="str">
        <f t="shared" si="10"/>
        <v>INSERT INTO AUTHORIZATION_OBJECTS (CODE, DESCRIPTION,BUSINESS_NAME,AUTH_OBJ_TYPE_ID) VALUES ('FSF-F0013955','FORCE SEC FUND 13955','RT Panorama Fonds',2);</v>
      </c>
    </row>
    <row r="677" spans="1:5" x14ac:dyDescent="0.2">
      <c r="A677" t="s">
        <v>14</v>
      </c>
      <c r="B677" t="s">
        <v>2025</v>
      </c>
      <c r="C677" s="1" t="s">
        <v>2026</v>
      </c>
      <c r="D677" s="2" t="s">
        <v>2027</v>
      </c>
      <c r="E677" t="str">
        <f t="shared" si="10"/>
        <v>INSERT INTO AUTHORIZATION_OBJECTS (CODE, DESCRIPTION,BUSINESS_NAME,AUTH_OBJ_TYPE_ID) VALUES ('FSF-F0013960','FORCE SEC FUND 13960','Juventus',2);</v>
      </c>
    </row>
    <row r="678" spans="1:5" x14ac:dyDescent="0.2">
      <c r="A678" t="s">
        <v>14</v>
      </c>
      <c r="B678" t="s">
        <v>2028</v>
      </c>
      <c r="C678" s="1" t="s">
        <v>2029</v>
      </c>
      <c r="D678" s="2" t="s">
        <v>2030</v>
      </c>
      <c r="E678" t="str">
        <f t="shared" si="10"/>
        <v>INSERT INTO AUTHORIZATION_OBJECTS (CODE, DESCRIPTION,BUSINESS_NAME,AUTH_OBJ_TYPE_ID) VALUES ('FSF-F0013961','FORCE SEC FUND 13961','VBV Aktiendachfonds 2',2);</v>
      </c>
    </row>
    <row r="679" spans="1:5" x14ac:dyDescent="0.2">
      <c r="A679" t="s">
        <v>14</v>
      </c>
      <c r="B679" t="s">
        <v>2031</v>
      </c>
      <c r="C679" s="1" t="s">
        <v>2032</v>
      </c>
      <c r="D679" s="2" t="s">
        <v>2033</v>
      </c>
      <c r="E679" t="str">
        <f t="shared" si="10"/>
        <v>INSERT INTO AUTHORIZATION_OBJECTS (CODE, DESCRIPTION,BUSINESS_NAME,AUTH_OBJ_TYPE_ID) VALUES ('FSF-F0013962','FORCE SEC FUND 13962','RESPONSIBLE CORPORATE BASKET 2017',2);</v>
      </c>
    </row>
    <row r="680" spans="1:5" x14ac:dyDescent="0.2">
      <c r="A680" t="s">
        <v>14</v>
      </c>
      <c r="B680" t="s">
        <v>2034</v>
      </c>
      <c r="C680" s="1" t="s">
        <v>2035</v>
      </c>
      <c r="D680" s="2" t="s">
        <v>2036</v>
      </c>
      <c r="E680" t="str">
        <f t="shared" si="10"/>
        <v>INSERT INTO AUTHORIZATION_OBJECTS (CODE, DESCRIPTION,BUSINESS_NAME,AUTH_OBJ_TYPE_ID) VALUES ('FSF-F0014007','FORCE SEC FUND 14007','VB PORTFOLIO 28 A',2);</v>
      </c>
    </row>
    <row r="681" spans="1:5" x14ac:dyDescent="0.2">
      <c r="A681" t="s">
        <v>14</v>
      </c>
      <c r="B681" t="s">
        <v>2037</v>
      </c>
      <c r="C681" s="1" t="s">
        <v>2038</v>
      </c>
      <c r="D681" s="2" t="s">
        <v>2039</v>
      </c>
      <c r="E681" t="str">
        <f t="shared" si="10"/>
        <v>INSERT INTO AUTHORIZATION_OBJECTS (CODE, DESCRIPTION,BUSINESS_NAME,AUTH_OBJ_TYPE_ID) VALUES ('FSF-F0014055','FORCE SEC FUND 14055','VBV VK Aktien Global ESG Fund',2);</v>
      </c>
    </row>
    <row r="682" spans="1:5" x14ac:dyDescent="0.2">
      <c r="A682" t="s">
        <v>14</v>
      </c>
      <c r="B682" t="s">
        <v>2040</v>
      </c>
      <c r="C682" s="1" t="s">
        <v>2041</v>
      </c>
      <c r="D682" s="2" t="s">
        <v>2042</v>
      </c>
      <c r="E682" t="str">
        <f t="shared" si="10"/>
        <v>INSERT INTO AUTHORIZATION_OBJECTS (CODE, DESCRIPTION,BUSINESS_NAME,AUTH_OBJ_TYPE_ID) VALUES ('FSF-F0014095','FORCE SEC FUND 14095','ESPA CORPORATE PLUS BASKET 2017 II',2);</v>
      </c>
    </row>
    <row r="683" spans="1:5" x14ac:dyDescent="0.2">
      <c r="A683" t="s">
        <v>14</v>
      </c>
      <c r="B683" t="s">
        <v>2043</v>
      </c>
      <c r="C683" s="1" t="s">
        <v>2044</v>
      </c>
      <c r="D683" s="2" t="s">
        <v>2045</v>
      </c>
      <c r="E683" t="str">
        <f t="shared" si="10"/>
        <v>INSERT INTO AUTHORIZATION_OBJECTS (CODE, DESCRIPTION,BUSINESS_NAME,AUTH_OBJ_TYPE_ID) VALUES ('FSF-F0014203','FORCE SEC FUND 14203','SCHOELLERBANK PREMIUM GLOBAL PORTFOLIO',2);</v>
      </c>
    </row>
    <row r="684" spans="1:5" x14ac:dyDescent="0.2">
      <c r="A684" t="s">
        <v>14</v>
      </c>
      <c r="B684" t="s">
        <v>2046</v>
      </c>
      <c r="C684" s="1" t="s">
        <v>2047</v>
      </c>
      <c r="D684" s="2" t="s">
        <v>2048</v>
      </c>
      <c r="E684" t="str">
        <f t="shared" si="10"/>
        <v>INSERT INTO AUTHORIZATION_OBJECTS (CODE, DESCRIPTION,BUSINESS_NAME,AUTH_OBJ_TYPE_ID) VALUES ('FSF-F0014207','FORCE SEC FUND 14207','Test SAM17',2);</v>
      </c>
    </row>
    <row r="685" spans="1:5" x14ac:dyDescent="0.2">
      <c r="A685" t="s">
        <v>14</v>
      </c>
      <c r="B685" t="s">
        <v>2049</v>
      </c>
      <c r="C685" s="1" t="s">
        <v>2050</v>
      </c>
      <c r="D685" s="2" t="s">
        <v>2051</v>
      </c>
      <c r="E685" t="str">
        <f t="shared" si="10"/>
        <v>INSERT INTO AUTHORIZATION_OBJECTS (CODE, DESCRIPTION,BUSINESS_NAME,AUTH_OBJ_TYPE_ID) VALUES ('FSF-F0014215','FORCE SEC FUND 14215','K 407',2);</v>
      </c>
    </row>
    <row r="686" spans="1:5" x14ac:dyDescent="0.2">
      <c r="A686" t="s">
        <v>14</v>
      </c>
      <c r="B686" t="s">
        <v>2052</v>
      </c>
      <c r="C686" s="1" t="s">
        <v>2053</v>
      </c>
      <c r="D686" s="2" t="s">
        <v>2054</v>
      </c>
      <c r="E686" t="str">
        <f t="shared" si="10"/>
        <v>INSERT INTO AUTHORIZATION_OBJECTS (CODE, DESCRIPTION,BUSINESS_NAME,AUTH_OBJ_TYPE_ID) VALUES ('FSF-F0014304','FORCE SEC FUND 14304','VB Euro-Corporates 2017',2);</v>
      </c>
    </row>
    <row r="687" spans="1:5" x14ac:dyDescent="0.2">
      <c r="A687" t="s">
        <v>14</v>
      </c>
      <c r="B687" t="s">
        <v>2055</v>
      </c>
      <c r="C687" s="1" t="s">
        <v>2056</v>
      </c>
      <c r="D687" s="2" t="s">
        <v>2057</v>
      </c>
      <c r="E687" t="str">
        <f t="shared" si="10"/>
        <v>INSERT INTO AUTHORIZATION_OBJECTS (CODE, DESCRIPTION,BUSINESS_NAME,AUTH_OBJ_TYPE_ID) VALUES ('FSF-F0014305','FORCE SEC FUND 14305','SCHOELLERBANK SF 13',2);</v>
      </c>
    </row>
    <row r="688" spans="1:5" x14ac:dyDescent="0.2">
      <c r="A688" t="s">
        <v>14</v>
      </c>
      <c r="B688" t="s">
        <v>2058</v>
      </c>
      <c r="C688" s="1" t="s">
        <v>2059</v>
      </c>
      <c r="D688" s="2" t="s">
        <v>2060</v>
      </c>
      <c r="E688" t="str">
        <f t="shared" si="10"/>
        <v>INSERT INTO AUTHORIZATION_OBJECTS (CODE, DESCRIPTION,BUSINESS_NAME,AUTH_OBJ_TYPE_ID) VALUES ('FSF-F0014306','FORCE SEC FUND 14306','VB Covered-Bond-Flex',2);</v>
      </c>
    </row>
    <row r="689" spans="1:5" x14ac:dyDescent="0.2">
      <c r="A689" t="s">
        <v>14</v>
      </c>
      <c r="B689" t="s">
        <v>2061</v>
      </c>
      <c r="C689" s="1" t="s">
        <v>2062</v>
      </c>
      <c r="D689" s="2" t="s">
        <v>2063</v>
      </c>
      <c r="E689" t="str">
        <f t="shared" si="10"/>
        <v>INSERT INTO AUTHORIZATION_OBJECTS (CODE, DESCRIPTION,BUSINESS_NAME,AUTH_OBJ_TYPE_ID) VALUES ('FSF-F0014313','FORCE SEC FUND 14313','K 404',2);</v>
      </c>
    </row>
    <row r="690" spans="1:5" x14ac:dyDescent="0.2">
      <c r="A690" t="s">
        <v>14</v>
      </c>
      <c r="B690" t="s">
        <v>2064</v>
      </c>
      <c r="C690" s="1" t="s">
        <v>2065</v>
      </c>
      <c r="D690" s="2" t="s">
        <v>2066</v>
      </c>
      <c r="E690" t="str">
        <f t="shared" si="10"/>
        <v>INSERT INTO AUTHORIZATION_OBJECTS (CODE, DESCRIPTION,BUSINESS_NAME,AUTH_OBJ_TYPE_ID) VALUES ('FSF-F0014314','FORCE SEC FUND 14314','VBV VK HTM Fonds 2',2);</v>
      </c>
    </row>
    <row r="691" spans="1:5" x14ac:dyDescent="0.2">
      <c r="A691" t="s">
        <v>14</v>
      </c>
      <c r="B691" t="s">
        <v>2067</v>
      </c>
      <c r="C691" s="1" t="s">
        <v>2068</v>
      </c>
      <c r="D691" s="2" t="s">
        <v>2069</v>
      </c>
      <c r="E691" t="str">
        <f t="shared" si="10"/>
        <v>INSERT INTO AUTHORIZATION_OBJECTS (CODE, DESCRIPTION,BUSINESS_NAME,AUTH_OBJ_TYPE_ID) VALUES ('FSF-F0015852','FORCE SEC FUND 15852','RT Donau',2);</v>
      </c>
    </row>
    <row r="692" spans="1:5" x14ac:dyDescent="0.2">
      <c r="A692" t="s">
        <v>14</v>
      </c>
      <c r="B692" t="s">
        <v>2070</v>
      </c>
      <c r="C692" s="1" t="s">
        <v>2071</v>
      </c>
      <c r="D692" s="2" t="s">
        <v>2072</v>
      </c>
      <c r="E692" t="str">
        <f t="shared" si="10"/>
        <v>INSERT INTO AUTHORIZATION_OBJECTS (CODE, DESCRIPTION,BUSINESS_NAME,AUTH_OBJ_TYPE_ID) VALUES ('FSF-F0015951','FORCE SEC FUND 15951','ESPA RISING CORPORATE BOND BASKET 2017',2);</v>
      </c>
    </row>
    <row r="693" spans="1:5" x14ac:dyDescent="0.2">
      <c r="A693" t="s">
        <v>14</v>
      </c>
      <c r="B693" t="s">
        <v>2073</v>
      </c>
      <c r="C693" s="1" t="s">
        <v>2074</v>
      </c>
      <c r="D693" s="2" t="s">
        <v>2075</v>
      </c>
      <c r="E693" t="str">
        <f t="shared" si="10"/>
        <v>INSERT INTO AUTHORIZATION_OBJECTS (CODE, DESCRIPTION,BUSINESS_NAME,AUTH_OBJ_TYPE_ID) VALUES ('FSF-F0015952','FORCE SEC FUND 15952','CS DLUHOPISOVÝ FOND PERSPEKTIVNÍCH TRHU 2017',2);</v>
      </c>
    </row>
    <row r="694" spans="1:5" x14ac:dyDescent="0.2">
      <c r="A694" t="s">
        <v>14</v>
      </c>
      <c r="B694" t="s">
        <v>2076</v>
      </c>
      <c r="C694" s="1" t="s">
        <v>2077</v>
      </c>
      <c r="D694" s="2" t="s">
        <v>2078</v>
      </c>
      <c r="E694" t="str">
        <f t="shared" si="10"/>
        <v>INSERT INTO AUTHORIZATION_OBJECTS (CODE, DESCRIPTION,BUSINESS_NAME,AUTH_OBJ_TYPE_ID) VALUES ('FSF-F0016655','FORCE SEC FUND 16655','ERSTE RESPONSIBLE BALANCED',2);</v>
      </c>
    </row>
    <row r="695" spans="1:5" x14ac:dyDescent="0.2">
      <c r="A695" t="s">
        <v>14</v>
      </c>
      <c r="B695" t="s">
        <v>2079</v>
      </c>
      <c r="C695" s="1" t="s">
        <v>2080</v>
      </c>
      <c r="D695" s="2" t="s">
        <v>2081</v>
      </c>
      <c r="E695" t="str">
        <f t="shared" si="10"/>
        <v>INSERT INTO AUTHORIZATION_OBJECTS (CODE, DESCRIPTION,BUSINESS_NAME,AUTH_OBJ_TYPE_ID) VALUES ('FSF-F0016656','FORCE SEC FUND 16656','ESPA BOND EMERGING MARKETS CORPORATE IG (EUR)',2);</v>
      </c>
    </row>
    <row r="696" spans="1:5" x14ac:dyDescent="0.2">
      <c r="A696" t="s">
        <v>14</v>
      </c>
      <c r="B696" t="s">
        <v>2082</v>
      </c>
      <c r="C696" s="1" t="s">
        <v>2083</v>
      </c>
      <c r="D696" s="2" t="s">
        <v>2084</v>
      </c>
      <c r="E696" t="str">
        <f t="shared" si="10"/>
        <v>INSERT INTO AUTHORIZATION_OBJECTS (CODE, DESCRIPTION,BUSINESS_NAME,AUTH_OBJ_TYPE_ID) VALUES ('FSF-F0016658','FORCE SEC FUND 16658','ESPA BOND EMERGING MARKETS CORPORATE IG',2);</v>
      </c>
    </row>
    <row r="697" spans="1:5" x14ac:dyDescent="0.2">
      <c r="A697" t="s">
        <v>14</v>
      </c>
      <c r="B697" t="s">
        <v>2085</v>
      </c>
      <c r="C697" s="1" t="s">
        <v>2086</v>
      </c>
      <c r="D697" s="2" t="s">
        <v>2087</v>
      </c>
      <c r="E697" t="str">
        <f t="shared" si="10"/>
        <v>INSERT INTO AUTHORIZATION_OBJECTS (CODE, DESCRIPTION,BUSINESS_NAME,AUTH_OBJ_TYPE_ID) VALUES ('FSF-F0017861','FORCE SEC FUND 17861','ESPA CORPORATE PLUS BASKET 2017 III abgesagt',2);</v>
      </c>
    </row>
    <row r="698" spans="1:5" x14ac:dyDescent="0.2">
      <c r="A698" t="s">
        <v>14</v>
      </c>
      <c r="B698" t="s">
        <v>2088</v>
      </c>
      <c r="C698" s="1" t="s">
        <v>2089</v>
      </c>
      <c r="D698" s="2" t="s">
        <v>2090</v>
      </c>
      <c r="E698" t="str">
        <f t="shared" si="10"/>
        <v>INSERT INTO AUTHORIZATION_OBJECTS (CODE, DESCRIPTION,BUSINESS_NAME,AUTH_OBJ_TYPE_ID) VALUES ('FSF-F0019486','FORCE SEC FUND 19486','s RegionenFonds',2);</v>
      </c>
    </row>
    <row r="699" spans="1:5" x14ac:dyDescent="0.2">
      <c r="A699" t="s">
        <v>14</v>
      </c>
      <c r="B699" t="s">
        <v>2091</v>
      </c>
      <c r="C699" s="1" t="s">
        <v>2092</v>
      </c>
      <c r="D699" s="2" t="s">
        <v>2093</v>
      </c>
      <c r="E699" t="str">
        <f t="shared" si="10"/>
        <v>INSERT INTO AUTHORIZATION_OBJECTS (CODE, DESCRIPTION,BUSINESS_NAME,AUTH_OBJ_TYPE_ID) VALUES ('FSF-F0020751','FORCE SEC FUND 20751','K 645',2);</v>
      </c>
    </row>
    <row r="700" spans="1:5" x14ac:dyDescent="0.2">
      <c r="A700" t="s">
        <v>14</v>
      </c>
      <c r="B700" t="s">
        <v>2094</v>
      </c>
      <c r="C700" s="1" t="s">
        <v>2095</v>
      </c>
      <c r="D700" s="2" t="s">
        <v>2096</v>
      </c>
      <c r="E700" t="str">
        <f t="shared" si="10"/>
        <v>INSERT INTO AUTHORIZATION_OBJECTS (CODE, DESCRIPTION,BUSINESS_NAME,AUTH_OBJ_TYPE_ID) VALUES ('FSF-F0021251','FORCE SEC FUND 21251','SRI Global Stock Fund Sub 2',2);</v>
      </c>
    </row>
    <row r="701" spans="1:5" x14ac:dyDescent="0.2">
      <c r="A701" t="s">
        <v>14</v>
      </c>
      <c r="B701" t="s">
        <v>2097</v>
      </c>
      <c r="C701" s="1" t="s">
        <v>2098</v>
      </c>
      <c r="D701" s="2" t="s">
        <v>2099</v>
      </c>
      <c r="E701" t="str">
        <f t="shared" si="10"/>
        <v>INSERT INTO AUTHORIZATION_OBJECTS (CODE, DESCRIPTION,BUSINESS_NAME,AUTH_OBJ_TYPE_ID) VALUES ('FSF-F0021252','FORCE SEC FUND 21252','VBV VK Rentendachfonds',2);</v>
      </c>
    </row>
    <row r="702" spans="1:5" x14ac:dyDescent="0.2">
      <c r="A702" t="s">
        <v>14</v>
      </c>
      <c r="B702" t="s">
        <v>2100</v>
      </c>
      <c r="C702" s="1" t="s">
        <v>2101</v>
      </c>
      <c r="D702" s="2" t="s">
        <v>2102</v>
      </c>
      <c r="E702" t="str">
        <f t="shared" si="10"/>
        <v>INSERT INTO AUTHORIZATION_OBJECTS (CODE, DESCRIPTION,BUSINESS_NAME,AUTH_OBJ_TYPE_ID) VALUES ('FSF-F0021253','FORCE SEC FUND 21253','C21',2);</v>
      </c>
    </row>
    <row r="703" spans="1:5" x14ac:dyDescent="0.2">
      <c r="A703" t="s">
        <v>14</v>
      </c>
      <c r="B703" t="s">
        <v>2103</v>
      </c>
      <c r="C703" s="1" t="s">
        <v>2104</v>
      </c>
      <c r="D703" s="2" t="s">
        <v>2105</v>
      </c>
      <c r="E703" t="str">
        <f t="shared" si="10"/>
        <v>INSERT INTO AUTHORIZATION_OBJECTS (CODE, DESCRIPTION,BUSINESS_NAME,AUTH_OBJ_TYPE_ID) VALUES ('FSF-F0021254','FORCE SEC FUND 21254','K 19 - S2',2);</v>
      </c>
    </row>
    <row r="704" spans="1:5" x14ac:dyDescent="0.2">
      <c r="A704" t="s">
        <v>14</v>
      </c>
      <c r="B704" t="s">
        <v>2106</v>
      </c>
      <c r="C704" s="1" t="s">
        <v>2107</v>
      </c>
      <c r="D704" s="2" t="s">
        <v>2108</v>
      </c>
      <c r="E704" t="str">
        <f t="shared" si="10"/>
        <v>INSERT INTO AUTHORIZATION_OBJECTS (CODE, DESCRIPTION,BUSINESS_NAME,AUTH_OBJ_TYPE_ID) VALUES ('FSF-F0021255','FORCE SEC FUND 21255','CEDW Hilfe und Vorsorge',2);</v>
      </c>
    </row>
    <row r="705" spans="1:5" x14ac:dyDescent="0.2">
      <c r="A705" t="s">
        <v>14</v>
      </c>
      <c r="B705" t="s">
        <v>2109</v>
      </c>
      <c r="C705" s="1" t="s">
        <v>2110</v>
      </c>
      <c r="D705" s="2" t="s">
        <v>2111</v>
      </c>
      <c r="E705" t="str">
        <f t="shared" si="10"/>
        <v>INSERT INTO AUTHORIZATION_OBJECTS (CODE, DESCRIPTION,BUSINESS_NAME,AUTH_OBJ_TYPE_ID) VALUES ('FSF-F0021256','FORCE SEC FUND 21256','Allianz NH',2);</v>
      </c>
    </row>
    <row r="706" spans="1:5" x14ac:dyDescent="0.2">
      <c r="A706" t="s">
        <v>14</v>
      </c>
      <c r="B706" t="s">
        <v>2112</v>
      </c>
      <c r="C706" s="1" t="s">
        <v>2113</v>
      </c>
      <c r="D706" s="2" t="s">
        <v>2114</v>
      </c>
      <c r="E706" t="str">
        <f t="shared" si="10"/>
        <v>INSERT INTO AUTHORIZATION_OBJECTS (CODE, DESCRIPTION,BUSINESS_NAME,AUTH_OBJ_TYPE_ID) VALUES ('FSF-F0022695','FORCE SEC FUND 22695','fair-finance bond',2);</v>
      </c>
    </row>
    <row r="707" spans="1:5" x14ac:dyDescent="0.2">
      <c r="A707" t="s">
        <v>14</v>
      </c>
      <c r="B707" t="s">
        <v>2115</v>
      </c>
      <c r="C707" s="1" t="s">
        <v>2116</v>
      </c>
      <c r="D707" s="2" t="s">
        <v>2117</v>
      </c>
      <c r="E707" t="str">
        <f t="shared" si="10"/>
        <v>INSERT INTO AUTHORIZATION_OBJECTS (CODE, DESCRIPTION,BUSINESS_NAME,AUTH_OBJ_TYPE_ID) VALUES ('FSF-F0022917','FORCE SEC FUND 22917','ESPA BOND ORIENT EXPRESS 2017',2);</v>
      </c>
    </row>
    <row r="708" spans="1:5" x14ac:dyDescent="0.2">
      <c r="A708" t="s">
        <v>14</v>
      </c>
      <c r="B708" t="s">
        <v>2118</v>
      </c>
      <c r="C708" s="1" t="s">
        <v>2119</v>
      </c>
      <c r="D708" s="2" t="s">
        <v>2120</v>
      </c>
      <c r="E708" t="str">
        <f t="shared" si="10"/>
        <v>INSERT INTO AUTHORIZATION_OBJECTS (CODE, DESCRIPTION,BUSINESS_NAME,AUTH_OBJ_TYPE_ID) VALUES ('FSF-F0022920','FORCE SEC FUND 22920','ESPA BOND ORIENT EXPRESS 2017 CZK',2);</v>
      </c>
    </row>
    <row r="709" spans="1:5" x14ac:dyDescent="0.2">
      <c r="A709" t="s">
        <v>14</v>
      </c>
      <c r="B709" t="s">
        <v>2121</v>
      </c>
      <c r="C709" s="1" t="s">
        <v>2122</v>
      </c>
      <c r="D709" s="2" t="s">
        <v>2123</v>
      </c>
      <c r="E709" t="str">
        <f t="shared" si="10"/>
        <v>INSERT INTO AUTHORIZATION_OBJECTS (CODE, DESCRIPTION,BUSINESS_NAME,AUTH_OBJ_TYPE_ID) VALUES ('FSF-F0022989','FORCE SEC FUND 22989','RAGS - Global Fixed Income IV',2);</v>
      </c>
    </row>
    <row r="710" spans="1:5" x14ac:dyDescent="0.2">
      <c r="A710" t="s">
        <v>14</v>
      </c>
      <c r="B710" t="s">
        <v>2124</v>
      </c>
      <c r="C710" s="1" t="s">
        <v>2125</v>
      </c>
      <c r="D710" s="2" t="s">
        <v>2126</v>
      </c>
      <c r="E710" t="str">
        <f t="shared" ref="E710:E755" si="11">"INSERT INTO AUTHORIZATION_OBJECTS (CODE, DESCRIPTION,BUSINESS_NAME,AUTH_OBJ_TYPE_ID) VALUES ('" &amp; C710 &amp; "','" &amp; D710 &amp; "','" &amp; B710 &amp; "'," &amp; 2 &amp; ");"</f>
        <v>INSERT INTO AUTHORIZATION_OBJECTS (CODE, DESCRIPTION,BUSINESS_NAME,AUTH_OBJ_TYPE_ID) VALUES ('FSF-F0023191','FORCE SEC FUND 23191','SPARDA-LINZ',2);</v>
      </c>
    </row>
    <row r="711" spans="1:5" x14ac:dyDescent="0.2">
      <c r="A711" t="s">
        <v>14</v>
      </c>
      <c r="B711" t="s">
        <v>2127</v>
      </c>
      <c r="C711" s="1" t="s">
        <v>2128</v>
      </c>
      <c r="D711" s="2" t="s">
        <v>2129</v>
      </c>
      <c r="E711" t="str">
        <f t="shared" si="11"/>
        <v>INSERT INTO AUTHORIZATION_OBJECTS (CODE, DESCRIPTION,BUSINESS_NAME,AUTH_OBJ_TYPE_ID) VALUES ('FSF-F0024597','FORCE SEC FUND 24597','VB Global-Emerging-Bond',2);</v>
      </c>
    </row>
    <row r="712" spans="1:5" x14ac:dyDescent="0.2">
      <c r="A712" t="s">
        <v>14</v>
      </c>
      <c r="B712" t="s">
        <v>2130</v>
      </c>
      <c r="C712" s="1" t="s">
        <v>2131</v>
      </c>
      <c r="D712" s="2" t="s">
        <v>2132</v>
      </c>
      <c r="E712" t="str">
        <f t="shared" si="11"/>
        <v>INSERT INTO AUTHORIZATION_OBJECTS (CODE, DESCRIPTION,BUSINESS_NAME,AUTH_OBJ_TYPE_ID) VALUES ('FSF-F0024615','FORCE SEC FUND 24615','VB Global-Emerging-Invest',2);</v>
      </c>
    </row>
    <row r="713" spans="1:5" x14ac:dyDescent="0.2">
      <c r="A713" t="s">
        <v>14</v>
      </c>
      <c r="B713" t="s">
        <v>2133</v>
      </c>
      <c r="C713" s="1" t="s">
        <v>2134</v>
      </c>
      <c r="D713" s="2" t="s">
        <v>2135</v>
      </c>
      <c r="E713" t="str">
        <f t="shared" si="11"/>
        <v>INSERT INTO AUTHORIZATION_OBJECTS (CODE, DESCRIPTION,BUSINESS_NAME,AUTH_OBJ_TYPE_ID) VALUES ('FSF-F0025136','FORCE SEC FUND 25136','K 2013',2);</v>
      </c>
    </row>
    <row r="714" spans="1:5" x14ac:dyDescent="0.2">
      <c r="A714" t="s">
        <v>14</v>
      </c>
      <c r="B714" t="s">
        <v>2136</v>
      </c>
      <c r="C714" s="1" t="s">
        <v>2137</v>
      </c>
      <c r="D714" s="2" t="s">
        <v>2138</v>
      </c>
      <c r="E714" t="str">
        <f t="shared" si="11"/>
        <v>INSERT INTO AUTHORIZATION_OBJECTS (CODE, DESCRIPTION,BUSINESS_NAME,AUTH_OBJ_TYPE_ID) VALUES ('FSF-F0025137','FORCE SEC FUND 25137','VB Rent-Flex',2);</v>
      </c>
    </row>
    <row r="715" spans="1:5" x14ac:dyDescent="0.2">
      <c r="A715" t="s">
        <v>14</v>
      </c>
      <c r="B715" t="s">
        <v>2139</v>
      </c>
      <c r="C715" s="1" t="s">
        <v>2140</v>
      </c>
      <c r="D715" s="2" t="s">
        <v>2141</v>
      </c>
      <c r="E715" t="str">
        <f t="shared" si="11"/>
        <v>INSERT INTO AUTHORIZATION_OBJECTS (CODE, DESCRIPTION,BUSINESS_NAME,AUTH_OBJ_TYPE_ID) VALUES ('FSF-F0025683','FORCE SEC FUND 25683','EM Corporate Fonds SRI',2);</v>
      </c>
    </row>
    <row r="716" spans="1:5" x14ac:dyDescent="0.2">
      <c r="A716" t="s">
        <v>14</v>
      </c>
      <c r="B716" t="s">
        <v>2142</v>
      </c>
      <c r="C716" s="1" t="s">
        <v>2143</v>
      </c>
      <c r="D716" s="2" t="s">
        <v>2144</v>
      </c>
      <c r="E716" t="str">
        <f t="shared" si="11"/>
        <v>INSERT INTO AUTHORIZATION_OBJECTS (CODE, DESCRIPTION,BUSINESS_NAME,AUTH_OBJ_TYPE_ID) VALUES ('FSF-F0026981','FORCE SEC FUND 26981','s OOEV1',2);</v>
      </c>
    </row>
    <row r="717" spans="1:5" x14ac:dyDescent="0.2">
      <c r="A717" t="s">
        <v>14</v>
      </c>
      <c r="B717" t="s">
        <v>2145</v>
      </c>
      <c r="C717" s="1" t="s">
        <v>2146</v>
      </c>
      <c r="D717" s="2" t="s">
        <v>2147</v>
      </c>
      <c r="E717" t="str">
        <f t="shared" si="11"/>
        <v>INSERT INTO AUTHORIZATION_OBJECTS (CODE, DESCRIPTION,BUSINESS_NAME,AUTH_OBJ_TYPE_ID) VALUES ('FSF-F0027181','FORCE SEC FUND 27181','SAM25',2);</v>
      </c>
    </row>
    <row r="718" spans="1:5" x14ac:dyDescent="0.2">
      <c r="A718" t="s">
        <v>14</v>
      </c>
      <c r="B718" t="s">
        <v>2148</v>
      </c>
      <c r="C718" s="1" t="s">
        <v>2149</v>
      </c>
      <c r="D718" s="2" t="s">
        <v>2150</v>
      </c>
      <c r="E718" t="str">
        <f t="shared" si="11"/>
        <v>INSERT INTO AUTHORIZATION_OBJECTS (CODE, DESCRIPTION,BUSINESS_NAME,AUTH_OBJ_TYPE_ID) VALUES ('FSF-F0027511','FORCE SEC FUND 27511','RT Vorsorgeinvest Aktienfonds',2);</v>
      </c>
    </row>
    <row r="719" spans="1:5" x14ac:dyDescent="0.2">
      <c r="A719" t="s">
        <v>14</v>
      </c>
      <c r="B719" t="s">
        <v>2151</v>
      </c>
      <c r="C719" s="1" t="s">
        <v>2152</v>
      </c>
      <c r="D719" s="2" t="s">
        <v>2153</v>
      </c>
      <c r="E719" t="str">
        <f t="shared" si="11"/>
        <v>INSERT INTO AUTHORIZATION_OBJECTS (CODE, DESCRIPTION,BUSINESS_NAME,AUTH_OBJ_TYPE_ID) VALUES ('FSF-F0027512','FORCE SEC FUND 27512','Immobilienspezialfonds 01',2);</v>
      </c>
    </row>
    <row r="720" spans="1:5" x14ac:dyDescent="0.2">
      <c r="A720" t="s">
        <v>14</v>
      </c>
      <c r="B720" t="s">
        <v>2154</v>
      </c>
      <c r="C720" s="1" t="s">
        <v>2155</v>
      </c>
      <c r="D720" s="2" t="s">
        <v>2156</v>
      </c>
      <c r="E720" t="str">
        <f t="shared" si="11"/>
        <v>INSERT INTO AUTHORIZATION_OBJECTS (CODE, DESCRIPTION,BUSINESS_NAME,AUTH_OBJ_TYPE_ID) VALUES ('FSF-F0027611','FORCE SEC FUND 27611','VB Mündel-Rent für VB-Nostro1',2);</v>
      </c>
    </row>
    <row r="721" spans="1:5" x14ac:dyDescent="0.2">
      <c r="A721" t="s">
        <v>14</v>
      </c>
      <c r="B721" t="s">
        <v>2157</v>
      </c>
      <c r="C721" s="1" t="s">
        <v>2158</v>
      </c>
      <c r="D721" s="2" t="s">
        <v>2159</v>
      </c>
      <c r="E721" t="str">
        <f t="shared" si="11"/>
        <v>INSERT INTO AUTHORIZATION_OBJECTS (CODE, DESCRIPTION,BUSINESS_NAME,AUTH_OBJ_TYPE_ID) VALUES ('FSF-F0027612','FORCE SEC FUND 27612','VB Mündel-Flex für VB-Nostro 1',2);</v>
      </c>
    </row>
    <row r="722" spans="1:5" x14ac:dyDescent="0.2">
      <c r="A722" t="s">
        <v>14</v>
      </c>
      <c r="B722" t="s">
        <v>2160</v>
      </c>
      <c r="C722" s="1" t="s">
        <v>2161</v>
      </c>
      <c r="D722" s="2" t="s">
        <v>2162</v>
      </c>
      <c r="E722" t="str">
        <f t="shared" si="11"/>
        <v>INSERT INTO AUTHORIZATION_OBJECTS (CODE, DESCRIPTION,BUSINESS_NAME,AUTH_OBJ_TYPE_ID) VALUES ('FSF-F0027913','FORCE SEC FUND 27913','SCHOELLERBANK SF 14',2);</v>
      </c>
    </row>
    <row r="723" spans="1:5" x14ac:dyDescent="0.2">
      <c r="A723" t="s">
        <v>14</v>
      </c>
      <c r="B723" t="s">
        <v>2163</v>
      </c>
      <c r="C723" s="1" t="s">
        <v>2164</v>
      </c>
      <c r="D723" s="2" t="s">
        <v>2165</v>
      </c>
      <c r="E723" t="str">
        <f t="shared" si="11"/>
        <v>INSERT INTO AUTHORIZATION_OBJECTS (CODE, DESCRIPTION,BUSINESS_NAME,AUTH_OBJ_TYPE_ID) VALUES ('FSF-F0027914','FORCE SEC FUND 27914','SCHOELLERBANK SF 15',2);</v>
      </c>
    </row>
    <row r="724" spans="1:5" x14ac:dyDescent="0.2">
      <c r="A724" t="s">
        <v>14</v>
      </c>
      <c r="B724" t="s">
        <v>2166</v>
      </c>
      <c r="C724" s="1" t="s">
        <v>2167</v>
      </c>
      <c r="D724" s="2" t="s">
        <v>2168</v>
      </c>
      <c r="E724" t="str">
        <f t="shared" si="11"/>
        <v>INSERT INTO AUTHORIZATION_OBJECTS (CODE, DESCRIPTION,BUSINESS_NAME,AUTH_OBJ_TYPE_ID) VALUES ('FSF-F0028120','FORCE SEC FUND 28120','EAM 1 letzter RW 15.11.13',2);</v>
      </c>
    </row>
    <row r="725" spans="1:5" x14ac:dyDescent="0.2">
      <c r="A725" t="s">
        <v>14</v>
      </c>
      <c r="B725" t="s">
        <v>2169</v>
      </c>
      <c r="C725" s="1" t="s">
        <v>2170</v>
      </c>
      <c r="D725" s="2" t="s">
        <v>2171</v>
      </c>
      <c r="E725" t="str">
        <f t="shared" si="11"/>
        <v>INSERT INTO AUTHORIZATION_OBJECTS (CODE, DESCRIPTION,BUSINESS_NAME,AUTH_OBJ_TYPE_ID) VALUES ('FSF-F0028121','FORCE SEC FUND 28121','EAM 2  letzter RW 15.11.13',2);</v>
      </c>
    </row>
    <row r="726" spans="1:5" x14ac:dyDescent="0.2">
      <c r="A726" t="s">
        <v>14</v>
      </c>
      <c r="B726" t="s">
        <v>2172</v>
      </c>
      <c r="C726" s="1" t="s">
        <v>2173</v>
      </c>
      <c r="D726" s="2" t="s">
        <v>2174</v>
      </c>
      <c r="E726" t="str">
        <f t="shared" si="11"/>
        <v>INSERT INTO AUTHORIZATION_OBJECTS (CODE, DESCRIPTION,BUSINESS_NAME,AUTH_OBJ_TYPE_ID) VALUES ('FSF-F0028123','FORCE SEC FUND 28123','EAM 4  letzter RW 15.11.13',2);</v>
      </c>
    </row>
    <row r="727" spans="1:5" x14ac:dyDescent="0.2">
      <c r="A727" t="s">
        <v>14</v>
      </c>
      <c r="B727" t="s">
        <v>2175</v>
      </c>
      <c r="C727" s="1" t="s">
        <v>2176</v>
      </c>
      <c r="D727" s="2" t="s">
        <v>2177</v>
      </c>
      <c r="E727" t="str">
        <f t="shared" si="11"/>
        <v>INSERT INTO AUTHORIZATION_OBJECTS (CODE, DESCRIPTION,BUSINESS_NAME,AUTH_OBJ_TYPE_ID) VALUES ('FSF-F0028124','FORCE SEC FUND 28124','EAM 5  letzter RW 15.11.13',2);</v>
      </c>
    </row>
    <row r="728" spans="1:5" x14ac:dyDescent="0.2">
      <c r="A728" t="s">
        <v>14</v>
      </c>
      <c r="B728" t="s">
        <v>2178</v>
      </c>
      <c r="C728" s="1" t="s">
        <v>2179</v>
      </c>
      <c r="D728" s="2" t="s">
        <v>2180</v>
      </c>
      <c r="E728" t="str">
        <f t="shared" si="11"/>
        <v>INSERT INTO AUTHORIZATION_OBJECTS (CODE, DESCRIPTION,BUSINESS_NAME,AUTH_OBJ_TYPE_ID) VALUES ('FSF-F0028627','FORCE SEC FUND 28627','VB Unternehmensanleihen für VB Nostro 1',2);</v>
      </c>
    </row>
    <row r="729" spans="1:5" x14ac:dyDescent="0.2">
      <c r="A729" t="s">
        <v>14</v>
      </c>
      <c r="B729" t="s">
        <v>2181</v>
      </c>
      <c r="C729" s="1" t="s">
        <v>2182</v>
      </c>
      <c r="D729" s="2" t="s">
        <v>2183</v>
      </c>
      <c r="E729" t="str">
        <f t="shared" si="11"/>
        <v>INSERT INTO AUTHORIZATION_OBJECTS (CODE, DESCRIPTION,BUSINESS_NAME,AUTH_OBJ_TYPE_ID) VALUES ('FSF-F0028713','FORCE SEC FUND 28713','Immobilienspezialfonds 02 - geschl. p. 19.12.2013',2);</v>
      </c>
    </row>
    <row r="730" spans="1:5" x14ac:dyDescent="0.2">
      <c r="A730" t="s">
        <v>14</v>
      </c>
      <c r="B730" t="s">
        <v>2184</v>
      </c>
      <c r="C730" s="1" t="s">
        <v>2185</v>
      </c>
      <c r="D730" s="2" t="s">
        <v>2186</v>
      </c>
      <c r="E730" t="str">
        <f t="shared" si="11"/>
        <v>INSERT INTO AUTHORIZATION_OBJECTS (CODE, DESCRIPTION,BUSINESS_NAME,AUTH_OBJ_TYPE_ID) VALUES ('FSF-F0028714','FORCE SEC FUND 28714','Immobilienspezialfonds 03 - geschl. p. 19.12.2013',2);</v>
      </c>
    </row>
    <row r="731" spans="1:5" x14ac:dyDescent="0.2">
      <c r="A731" t="s">
        <v>14</v>
      </c>
      <c r="B731" t="s">
        <v>2187</v>
      </c>
      <c r="C731" s="1" t="s">
        <v>2188</v>
      </c>
      <c r="D731" s="2" t="s">
        <v>2189</v>
      </c>
      <c r="E731" t="str">
        <f t="shared" si="11"/>
        <v>INSERT INTO AUTHORIZATION_OBJECTS (CODE, DESCRIPTION,BUSINESS_NAME,AUTH_OBJ_TYPE_ID) VALUES ('FSF-F0028715','FORCE SEC FUND 28715','PF ZVE',2);</v>
      </c>
    </row>
    <row r="732" spans="1:5" x14ac:dyDescent="0.2">
      <c r="A732" t="s">
        <v>14</v>
      </c>
      <c r="B732" t="s">
        <v>2190</v>
      </c>
      <c r="C732" s="1" t="s">
        <v>2191</v>
      </c>
      <c r="D732" s="2" t="s">
        <v>2192</v>
      </c>
      <c r="E732" t="str">
        <f t="shared" si="11"/>
        <v>INSERT INTO AUTHORIZATION_OBJECTS (CODE, DESCRIPTION,BUSINESS_NAME,AUTH_OBJ_TYPE_ID) VALUES ('FSF-F0028716','FORCE SEC FUND 28716','PF ZVE konservativ',2);</v>
      </c>
    </row>
    <row r="733" spans="1:5" x14ac:dyDescent="0.2">
      <c r="A733" t="s">
        <v>14</v>
      </c>
      <c r="B733" t="s">
        <v>2193</v>
      </c>
      <c r="C733" s="1" t="s">
        <v>2194</v>
      </c>
      <c r="D733" s="2" t="s">
        <v>2195</v>
      </c>
      <c r="E733" t="str">
        <f t="shared" si="11"/>
        <v>INSERT INTO AUTHORIZATION_OBJECTS (CODE, DESCRIPTION,BUSINESS_NAME,AUTH_OBJ_TYPE_ID) VALUES ('FSF-F0028717','FORCE SEC FUND 28717','PF ZVE dynamisch',2);</v>
      </c>
    </row>
    <row r="734" spans="1:5" x14ac:dyDescent="0.2">
      <c r="A734" t="s">
        <v>14</v>
      </c>
      <c r="B734" t="s">
        <v>2196</v>
      </c>
      <c r="C734" s="1" t="s">
        <v>2197</v>
      </c>
      <c r="D734" s="2" t="s">
        <v>2198</v>
      </c>
      <c r="E734" t="str">
        <f t="shared" si="11"/>
        <v>INSERT INTO AUTHORIZATION_OBJECTS (CODE, DESCRIPTION,BUSINESS_NAME,AUTH_OBJ_TYPE_ID) VALUES ('FSF-F0028813','FORCE SEC FUND 28813','VB Garantie-Spar-Fonds 3',2);</v>
      </c>
    </row>
    <row r="735" spans="1:5" x14ac:dyDescent="0.2">
      <c r="A735" t="s">
        <v>14</v>
      </c>
      <c r="B735" t="s">
        <v>2199</v>
      </c>
      <c r="C735" s="1" t="s">
        <v>2200</v>
      </c>
      <c r="D735" s="2" t="s">
        <v>2201</v>
      </c>
      <c r="E735" t="str">
        <f t="shared" si="11"/>
        <v>INSERT INTO AUTHORIZATION_OBJECTS (CODE, DESCRIPTION,BUSINESS_NAME,AUTH_OBJ_TYPE_ID) VALUES ('FSF-F0028814','FORCE SEC FUND 28814','VB Garantie-Spar-Fonds 3 SF',2);</v>
      </c>
    </row>
    <row r="736" spans="1:5" x14ac:dyDescent="0.2">
      <c r="A736" t="s">
        <v>14</v>
      </c>
      <c r="B736" t="s">
        <v>2202</v>
      </c>
      <c r="C736" s="1" t="s">
        <v>2203</v>
      </c>
      <c r="D736" s="2" t="s">
        <v>2204</v>
      </c>
      <c r="E736" t="str">
        <f t="shared" si="11"/>
        <v>INSERT INTO AUTHORIZATION_OBJECTS (CODE, DESCRIPTION,BUSINESS_NAME,AUTH_OBJ_TYPE_ID) VALUES ('FSF-F0029427','FORCE SEC FUND 29427','ERSTE BOND ORIENT 2017',2);</v>
      </c>
    </row>
    <row r="737" spans="1:5" x14ac:dyDescent="0.2">
      <c r="A737" t="s">
        <v>14</v>
      </c>
      <c r="B737" t="s">
        <v>2205</v>
      </c>
      <c r="C737" s="1" t="s">
        <v>2206</v>
      </c>
      <c r="D737" s="2" t="s">
        <v>2207</v>
      </c>
      <c r="E737" t="str">
        <f t="shared" si="11"/>
        <v>INSERT INTO AUTHORIZATION_OBJECTS (CODE, DESCRIPTION,BUSINESS_NAME,AUTH_OBJ_TYPE_ID) VALUES ('FSF-F0029847','FORCE SEC FUND 29847','YOU INVEST active',2);</v>
      </c>
    </row>
    <row r="738" spans="1:5" x14ac:dyDescent="0.2">
      <c r="A738" t="s">
        <v>14</v>
      </c>
      <c r="B738" t="s">
        <v>2208</v>
      </c>
      <c r="C738" s="1" t="s">
        <v>2209</v>
      </c>
      <c r="D738" s="2" t="s">
        <v>2210</v>
      </c>
      <c r="E738" t="str">
        <f t="shared" si="11"/>
        <v>INSERT INTO AUTHORIZATION_OBJECTS (CODE, DESCRIPTION,BUSINESS_NAME,AUTH_OBJ_TYPE_ID) VALUES ('FSF-F0029848','FORCE SEC FUND 29848','YOU INVEST balanced',2);</v>
      </c>
    </row>
    <row r="739" spans="1:5" x14ac:dyDescent="0.2">
      <c r="A739" t="s">
        <v>14</v>
      </c>
      <c r="B739" t="s">
        <v>2211</v>
      </c>
      <c r="C739" s="1" t="s">
        <v>2212</v>
      </c>
      <c r="D739" s="2" t="s">
        <v>2213</v>
      </c>
      <c r="E739" t="str">
        <f t="shared" si="11"/>
        <v>INSERT INTO AUTHORIZATION_OBJECTS (CODE, DESCRIPTION,BUSINESS_NAME,AUTH_OBJ_TYPE_ID) VALUES ('FSF-F0029849','FORCE SEC FUND 29849','YOU INVEST solid',2);</v>
      </c>
    </row>
    <row r="740" spans="1:5" x14ac:dyDescent="0.2">
      <c r="A740" t="s">
        <v>14</v>
      </c>
      <c r="B740" t="s">
        <v>2214</v>
      </c>
      <c r="C740" s="1" t="s">
        <v>2215</v>
      </c>
      <c r="D740" s="2" t="s">
        <v>2216</v>
      </c>
      <c r="E740" t="str">
        <f t="shared" si="11"/>
        <v>INSERT INTO AUTHORIZATION_OBJECTS (CODE, DESCRIPTION,BUSINESS_NAME,AUTH_OBJ_TYPE_ID) VALUES ('FSF-F0029850','FORCE SEC FUND 29850','YOU INVEST active business',2);</v>
      </c>
    </row>
    <row r="741" spans="1:5" x14ac:dyDescent="0.2">
      <c r="A741" t="s">
        <v>14</v>
      </c>
      <c r="B741" t="s">
        <v>2217</v>
      </c>
      <c r="C741" s="1" t="s">
        <v>2218</v>
      </c>
      <c r="D741" s="2" t="s">
        <v>2219</v>
      </c>
      <c r="E741" t="str">
        <f t="shared" si="11"/>
        <v>INSERT INTO AUTHORIZATION_OBJECTS (CODE, DESCRIPTION,BUSINESS_NAME,AUTH_OBJ_TYPE_ID) VALUES ('FSF-F0029851','FORCE SEC FUND 29851','YOU INVEST balanced business',2);</v>
      </c>
    </row>
    <row r="742" spans="1:5" x14ac:dyDescent="0.2">
      <c r="A742" t="s">
        <v>14</v>
      </c>
      <c r="B742" t="s">
        <v>2220</v>
      </c>
      <c r="C742" s="1" t="s">
        <v>2221</v>
      </c>
      <c r="D742" s="2" t="s">
        <v>2222</v>
      </c>
      <c r="E742" t="str">
        <f t="shared" si="11"/>
        <v>INSERT INTO AUTHORIZATION_OBJECTS (CODE, DESCRIPTION,BUSINESS_NAME,AUTH_OBJ_TYPE_ID) VALUES ('FSF-F0029852','FORCE SEC FUND 29852','YOU INVEST solid business',2);</v>
      </c>
    </row>
    <row r="743" spans="1:5" x14ac:dyDescent="0.2">
      <c r="A743" t="s">
        <v>14</v>
      </c>
      <c r="B743" t="s">
        <v>2223</v>
      </c>
      <c r="C743" s="1" t="s">
        <v>2224</v>
      </c>
      <c r="D743" s="2" t="s">
        <v>2225</v>
      </c>
      <c r="E743" t="str">
        <f t="shared" si="11"/>
        <v>INSERT INTO AUTHORIZATION_OBJECTS (CODE, DESCRIPTION,BUSINESS_NAME,AUTH_OBJ_TYPE_ID) VALUES ('FSF-F0030138','FORCE SEC FUND 30138','VB Covered-Bond-Flex-PKG',2);</v>
      </c>
    </row>
    <row r="744" spans="1:5" x14ac:dyDescent="0.2">
      <c r="A744" t="s">
        <v>14</v>
      </c>
      <c r="B744" t="s">
        <v>2226</v>
      </c>
      <c r="C744" s="1" t="s">
        <v>2227</v>
      </c>
      <c r="D744" s="2" t="s">
        <v>2228</v>
      </c>
      <c r="E744" t="str">
        <f t="shared" si="11"/>
        <v>INSERT INTO AUTHORIZATION_OBJECTS (CODE, DESCRIPTION,BUSINESS_NAME,AUTH_OBJ_TYPE_ID) VALUES ('FSF-F0030282','FORCE SEC FUND 30282','VB Smart-Corporate 12/2018',2);</v>
      </c>
    </row>
    <row r="745" spans="1:5" x14ac:dyDescent="0.2">
      <c r="A745" t="s">
        <v>14</v>
      </c>
      <c r="B745" t="s">
        <v>2229</v>
      </c>
      <c r="C745" s="1" t="s">
        <v>2230</v>
      </c>
      <c r="D745" s="2" t="s">
        <v>2231</v>
      </c>
      <c r="E745" t="str">
        <f t="shared" si="11"/>
        <v>INSERT INTO AUTHORIZATION_OBJECTS (CODE, DESCRIPTION,BUSINESS_NAME,AUTH_OBJ_TYPE_ID) VALUES ('FSF-F0030286','FORCE SEC FUND 30286','ERSTE INSTITUTIONAL 100 FUND',2);</v>
      </c>
    </row>
    <row r="746" spans="1:5" x14ac:dyDescent="0.2">
      <c r="A746" t="s">
        <v>14</v>
      </c>
      <c r="B746" t="s">
        <v>2232</v>
      </c>
      <c r="C746" s="1" t="s">
        <v>2233</v>
      </c>
      <c r="D746" s="2" t="s">
        <v>2234</v>
      </c>
      <c r="E746" t="str">
        <f t="shared" si="11"/>
        <v>INSERT INTO AUTHORIZATION_OBJECTS (CODE, DESCRIPTION,BUSINESS_NAME,AUTH_OBJ_TYPE_ID) VALUES ('FSF-F0030287','FORCE SEC FUND 30287','ERSTE RESPONSIBLE BOND EMERGING CORPORATE',2);</v>
      </c>
    </row>
    <row r="747" spans="1:5" x14ac:dyDescent="0.2">
      <c r="A747" t="s">
        <v>14</v>
      </c>
      <c r="B747" t="s">
        <v>2235</v>
      </c>
      <c r="C747" s="1" t="s">
        <v>2236</v>
      </c>
      <c r="D747" s="2" t="s">
        <v>2237</v>
      </c>
      <c r="E747" t="str">
        <f t="shared" si="11"/>
        <v>INSERT INTO AUTHORIZATION_OBJECTS (CODE, DESCRIPTION,BUSINESS_NAME,AUTH_OBJ_TYPE_ID) VALUES ('FSF-F0030482','FORCE SEC FUND 30482','SK 1000',2);</v>
      </c>
    </row>
    <row r="748" spans="1:5" x14ac:dyDescent="0.2">
      <c r="A748" t="s">
        <v>14</v>
      </c>
      <c r="B748" t="s">
        <v>2238</v>
      </c>
      <c r="C748" s="1" t="s">
        <v>2239</v>
      </c>
      <c r="D748" s="2" t="s">
        <v>2240</v>
      </c>
      <c r="E748" t="str">
        <f t="shared" si="11"/>
        <v>INSERT INTO AUTHORIZATION_OBJECTS (CODE, DESCRIPTION,BUSINESS_NAME,AUTH_OBJ_TYPE_ID) VALUES ('FSF-F0030588','FORCE SEC FUND 30588','Volksbank-Portfolio 33',2);</v>
      </c>
    </row>
    <row r="749" spans="1:5" x14ac:dyDescent="0.2">
      <c r="A749" t="s">
        <v>14</v>
      </c>
      <c r="B749" t="s">
        <v>2241</v>
      </c>
      <c r="C749" s="1" t="s">
        <v>2242</v>
      </c>
      <c r="D749" s="2" t="s">
        <v>2243</v>
      </c>
      <c r="E749" t="str">
        <f t="shared" si="11"/>
        <v>INSERT INTO AUTHORIZATION_OBJECTS (CODE, DESCRIPTION,BUSINESS_NAME,AUTH_OBJ_TYPE_ID) VALUES ('FSF-F0030675','FORCE SEC FUND 30675','fair-finance Masterfonds',2);</v>
      </c>
    </row>
    <row r="750" spans="1:5" x14ac:dyDescent="0.2">
      <c r="A750" t="s">
        <v>14</v>
      </c>
      <c r="B750" t="s">
        <v>2244</v>
      </c>
      <c r="C750" s="1" t="s">
        <v>2245</v>
      </c>
      <c r="D750" s="2" t="s">
        <v>2246</v>
      </c>
      <c r="E750" t="str">
        <f t="shared" si="11"/>
        <v>INSERT INTO AUTHORIZATION_OBJECTS (CODE, DESCRIPTION,BUSINESS_NAME,AUTH_OBJ_TYPE_ID) VALUES ('FSF-F0030777','FORCE SEC FUND 30777','Sirius 42',2);</v>
      </c>
    </row>
    <row r="751" spans="1:5" x14ac:dyDescent="0.2">
      <c r="A751" t="s">
        <v>14</v>
      </c>
      <c r="B751" t="s">
        <v>2247</v>
      </c>
      <c r="C751" s="1" t="s">
        <v>2248</v>
      </c>
      <c r="D751" s="2" t="s">
        <v>2249</v>
      </c>
      <c r="E751" t="str">
        <f t="shared" si="11"/>
        <v>INSERT INTO AUTHORIZATION_OBJECTS (CODE, DESCRIPTION,BUSINESS_NAME,AUTH_OBJ_TYPE_ID) VALUES ('FSF-F0030778','FORCE SEC FUND 30778','Ecology Bond',2);</v>
      </c>
    </row>
    <row r="752" spans="1:5" x14ac:dyDescent="0.2">
      <c r="A752" t="s">
        <v>14</v>
      </c>
      <c r="B752" t="s">
        <v>2250</v>
      </c>
      <c r="C752" s="1" t="s">
        <v>2251</v>
      </c>
      <c r="D752" s="2" t="s">
        <v>2252</v>
      </c>
      <c r="E752" t="str">
        <f t="shared" si="11"/>
        <v>INSERT INTO AUTHORIZATION_OBJECTS (CODE, DESCRIPTION,BUSINESS_NAME,AUTH_OBJ_TYPE_ID) VALUES ('FSF-F0030886','FORCE SEC FUND 30886','R 32001-Fonds',2);</v>
      </c>
    </row>
    <row r="753" spans="1:5" x14ac:dyDescent="0.2">
      <c r="A753" t="s">
        <v>14</v>
      </c>
      <c r="B753" t="s">
        <v>2253</v>
      </c>
      <c r="C753" s="1" t="s">
        <v>2254</v>
      </c>
      <c r="D753" s="2" t="s">
        <v>2255</v>
      </c>
      <c r="E753" t="str">
        <f t="shared" si="11"/>
        <v>INSERT INTO AUTHORIZATION_OBJECTS (CODE, DESCRIPTION,BUSINESS_NAME,AUTH_OBJ_TYPE_ID) VALUES ('FSF-F0030995','FORCE SEC FUND 30995','Allianz AP',2);</v>
      </c>
    </row>
    <row r="754" spans="1:5" x14ac:dyDescent="0.2">
      <c r="A754" t="s">
        <v>14</v>
      </c>
      <c r="B754" t="s">
        <v>2256</v>
      </c>
      <c r="C754" s="1" t="s">
        <v>2257</v>
      </c>
      <c r="D754" s="2" t="s">
        <v>2258</v>
      </c>
      <c r="E754" t="str">
        <f t="shared" si="11"/>
        <v>INSERT INTO AUTHORIZATION_OBJECTS (CODE, DESCRIPTION,BUSINESS_NAME,AUTH_OBJ_TYPE_ID) VALUES ('FSF-F0031392','FORCE SEC FUND 31392','SF 29',2);</v>
      </c>
    </row>
    <row r="755" spans="1:5" x14ac:dyDescent="0.2">
      <c r="A755" t="s">
        <v>2259</v>
      </c>
      <c r="B755" t="s">
        <v>2260</v>
      </c>
      <c r="C755" s="1" t="s">
        <v>2261</v>
      </c>
      <c r="D755" s="2" t="s">
        <v>2262</v>
      </c>
      <c r="E755" t="str">
        <f>"INSERT INTO AUTHORIZATION_OBJECTS (CODE, DESCRIPTION,BUSINESS_NAME,AUTH_OBJ_TYPE_ID) VALUES ('" &amp; C755 &amp; "','" &amp; D755 &amp; "','" &amp; B755 &amp; "'," &amp; 5 &amp; ");"</f>
        <v>INSERT INTO AUTHORIZATION_OBJECTS (CODE, DESCRIPTION,BUSINESS_NAME,AUTH_OBJ_TYPE_ID) VALUES ('FSF-T0000104','FORCE SEC TENANT 104','Kremser Bank',5);</v>
      </c>
    </row>
    <row r="756" spans="1:5" x14ac:dyDescent="0.2">
      <c r="A756" t="s">
        <v>2259</v>
      </c>
      <c r="B756" t="s">
        <v>2263</v>
      </c>
      <c r="C756" s="1" t="s">
        <v>2264</v>
      </c>
      <c r="D756" s="2" t="s">
        <v>2265</v>
      </c>
      <c r="E756" t="str">
        <f t="shared" ref="E756:E795" si="12">"INSERT INTO AUTHORIZATION_OBJECTS (CODE, DESCRIPTION,BUSINESS_NAME,AUTH_OBJ_TYPE_ID) VALUES ('" &amp; C756 &amp; "','" &amp; D756 &amp; "','" &amp; B756 &amp; "'," &amp; 5 &amp; ");"</f>
        <v>INSERT INTO AUTHORIZATION_OBJECTS (CODE, DESCRIPTION,BUSINESS_NAME,AUTH_OBJ_TYPE_ID) VALUES ('FSF-T0000135','FORCE SEC TENANT 135','Hainburg',5);</v>
      </c>
    </row>
    <row r="757" spans="1:5" x14ac:dyDescent="0.2">
      <c r="A757" t="s">
        <v>2259</v>
      </c>
      <c r="B757" t="s">
        <v>2266</v>
      </c>
      <c r="C757" s="1" t="s">
        <v>2267</v>
      </c>
      <c r="D757" s="2" t="s">
        <v>2268</v>
      </c>
      <c r="E757" t="str">
        <f t="shared" si="12"/>
        <v>INSERT INTO AUTHORIZATION_OBJECTS (CODE, DESCRIPTION,BUSINESS_NAME,AUTH_OBJ_TYPE_ID) VALUES ('FSF-T0000140','FORCE SEC TENANT 140','Baden',5);</v>
      </c>
    </row>
    <row r="758" spans="1:5" x14ac:dyDescent="0.2">
      <c r="A758" t="s">
        <v>2259</v>
      </c>
      <c r="B758" t="s">
        <v>2269</v>
      </c>
      <c r="C758" s="1" t="s">
        <v>2270</v>
      </c>
      <c r="D758" s="2" t="s">
        <v>2271</v>
      </c>
      <c r="E758" t="str">
        <f t="shared" si="12"/>
        <v>INSERT INTO AUTHORIZATION_OBJECTS (CODE, DESCRIPTION,BUSINESS_NAME,AUTH_OBJ_TYPE_ID) VALUES ('FSF-T0000141','FORCE SEC TENANT 141','Wiener Neustadt',5);</v>
      </c>
    </row>
    <row r="759" spans="1:5" x14ac:dyDescent="0.2">
      <c r="A759" t="s">
        <v>2259</v>
      </c>
      <c r="B759" t="s">
        <v>2272</v>
      </c>
      <c r="C759" s="1" t="s">
        <v>2273</v>
      </c>
      <c r="D759" s="2" t="s">
        <v>2274</v>
      </c>
      <c r="E759" t="str">
        <f t="shared" si="12"/>
        <v>INSERT INTO AUTHORIZATION_OBJECTS (CODE, DESCRIPTION,BUSINESS_NAME,AUTH_OBJ_TYPE_ID) VALUES ('FSF-T0000159','FORCE SEC TENANT 159','Poysdorf',5);</v>
      </c>
    </row>
    <row r="760" spans="1:5" x14ac:dyDescent="0.2">
      <c r="A760" t="s">
        <v>2259</v>
      </c>
      <c r="B760" t="s">
        <v>2275</v>
      </c>
      <c r="C760" s="1" t="s">
        <v>2276</v>
      </c>
      <c r="D760" s="2" t="s">
        <v>2277</v>
      </c>
      <c r="E760" t="str">
        <f t="shared" si="12"/>
        <v>INSERT INTO AUTHORIZATION_OBJECTS (CODE, DESCRIPTION,BUSINESS_NAME,AUTH_OBJ_TYPE_ID) VALUES ('FSF-T0000161','FORCE SEC TENANT 161','Korneuburg',5);</v>
      </c>
    </row>
    <row r="761" spans="1:5" x14ac:dyDescent="0.2">
      <c r="A761" t="s">
        <v>2259</v>
      </c>
      <c r="B761" t="s">
        <v>2278</v>
      </c>
      <c r="C761" s="1" t="s">
        <v>2279</v>
      </c>
      <c r="D761" s="2" t="s">
        <v>2280</v>
      </c>
      <c r="E761" t="str">
        <f t="shared" si="12"/>
        <v>INSERT INTO AUTHORIZATION_OBJECTS (CODE, DESCRIPTION,BUSINESS_NAME,AUTH_OBJ_TYPE_ID) VALUES ('FSF-T0000196','FORCE SEC TENANT 196','EBG',5);</v>
      </c>
    </row>
    <row r="762" spans="1:5" x14ac:dyDescent="0.2">
      <c r="A762" t="s">
        <v>2259</v>
      </c>
      <c r="B762" t="s">
        <v>2281</v>
      </c>
      <c r="C762" s="1" t="s">
        <v>2282</v>
      </c>
      <c r="D762" s="2" t="s">
        <v>2283</v>
      </c>
      <c r="E762" t="str">
        <f t="shared" si="12"/>
        <v>INSERT INTO AUTHORIZATION_OBJECTS (CODE, DESCRIPTION,BUSINESS_NAME,AUTH_OBJ_TYPE_ID) VALUES ('FSF-T0000198','FORCE SEC TENANT 198','Erste Bank',5);</v>
      </c>
    </row>
    <row r="763" spans="1:5" x14ac:dyDescent="0.2">
      <c r="A763" t="s">
        <v>2259</v>
      </c>
      <c r="B763" t="s">
        <v>2284</v>
      </c>
      <c r="C763" s="1" t="s">
        <v>2285</v>
      </c>
      <c r="D763" s="2" t="s">
        <v>2286</v>
      </c>
      <c r="E763" t="str">
        <f t="shared" si="12"/>
        <v>INSERT INTO AUTHORIZATION_OBJECTS (CODE, DESCRIPTION,BUSINESS_NAME,AUTH_OBJ_TYPE_ID) VALUES ('FSF-T0000218','FORCE SEC TENANT 218','Kirchdorf/Krems',5);</v>
      </c>
    </row>
    <row r="764" spans="1:5" x14ac:dyDescent="0.2">
      <c r="A764" t="s">
        <v>2259</v>
      </c>
      <c r="B764" t="s">
        <v>2287</v>
      </c>
      <c r="C764" s="1" t="s">
        <v>2288</v>
      </c>
      <c r="D764" s="2" t="s">
        <v>2289</v>
      </c>
      <c r="E764" t="str">
        <f t="shared" si="12"/>
        <v>INSERT INTO AUTHORIZATION_OBJECTS (CODE, DESCRIPTION,BUSINESS_NAME,AUTH_OBJ_TYPE_ID) VALUES ('FSF-T0000223','FORCE SEC TENANT 223','Mühlviertel-West(Rohrbach)',5);</v>
      </c>
    </row>
    <row r="765" spans="1:5" x14ac:dyDescent="0.2">
      <c r="A765" t="s">
        <v>2259</v>
      </c>
      <c r="B765" t="s">
        <v>2290</v>
      </c>
      <c r="C765" s="1" t="s">
        <v>2291</v>
      </c>
      <c r="D765" s="2" t="s">
        <v>2292</v>
      </c>
      <c r="E765" t="str">
        <f t="shared" si="12"/>
        <v>INSERT INTO AUTHORIZATION_OBJECTS (CODE, DESCRIPTION,BUSINESS_NAME,AUTH_OBJ_TYPE_ID) VALUES ('FSF-T0000247','FORCE SEC TENANT 247','Lambach',5);</v>
      </c>
    </row>
    <row r="766" spans="1:5" x14ac:dyDescent="0.2">
      <c r="A766" t="s">
        <v>2259</v>
      </c>
      <c r="B766" t="s">
        <v>2293</v>
      </c>
      <c r="C766" s="1" t="s">
        <v>2294</v>
      </c>
      <c r="D766" s="2" t="s">
        <v>2295</v>
      </c>
      <c r="E766" t="str">
        <f t="shared" si="12"/>
        <v>INSERT INTO AUTHORIZATION_OBJECTS (CODE, DESCRIPTION,BUSINESS_NAME,AUTH_OBJ_TYPE_ID) VALUES ('FSF-T0000258','FORCE SEC TENANT 258','Peuerbach',5);</v>
      </c>
    </row>
    <row r="767" spans="1:5" x14ac:dyDescent="0.2">
      <c r="A767" t="s">
        <v>2259</v>
      </c>
      <c r="B767" t="s">
        <v>2296</v>
      </c>
      <c r="C767" s="1" t="s">
        <v>2297</v>
      </c>
      <c r="D767" s="2" t="s">
        <v>2298</v>
      </c>
      <c r="E767" t="str">
        <f t="shared" si="12"/>
        <v>INSERT INTO AUTHORIZATION_OBJECTS (CODE, DESCRIPTION,BUSINESS_NAME,AUTH_OBJ_TYPE_ID) VALUES ('FSF-T0000270','FORCE SEC TENANT 270','Allgemeine Sparkasse Oberösterreich',5);</v>
      </c>
    </row>
    <row r="768" spans="1:5" x14ac:dyDescent="0.2">
      <c r="A768" t="s">
        <v>2259</v>
      </c>
      <c r="B768" t="s">
        <v>2299</v>
      </c>
      <c r="C768" s="1" t="s">
        <v>2300</v>
      </c>
      <c r="D768" s="2" t="s">
        <v>2301</v>
      </c>
      <c r="E768" t="str">
        <f t="shared" si="12"/>
        <v>INSERT INTO AUTHORIZATION_OBJECTS (CODE, DESCRIPTION,BUSINESS_NAME,AUTH_OBJ_TYPE_ID) VALUES ('FSF-T0000302','FORCE SEC TENANT 302','Lienz',5);</v>
      </c>
    </row>
    <row r="769" spans="1:5" x14ac:dyDescent="0.2">
      <c r="A769" t="s">
        <v>2259</v>
      </c>
      <c r="B769" t="s">
        <v>2302</v>
      </c>
      <c r="C769" s="1" t="s">
        <v>2303</v>
      </c>
      <c r="D769" s="2" t="s">
        <v>2304</v>
      </c>
      <c r="E769" t="str">
        <f t="shared" si="12"/>
        <v>INSERT INTO AUTHORIZATION_OBJECTS (CODE, DESCRIPTION,BUSINESS_NAME,AUTH_OBJ_TYPE_ID) VALUES ('FSF-T0000309','FORCE SEC TENANT 309','Tiroler Spk.Bank AG',5);</v>
      </c>
    </row>
    <row r="770" spans="1:5" x14ac:dyDescent="0.2">
      <c r="A770" t="s">
        <v>2259</v>
      </c>
      <c r="B770" t="s">
        <v>2305</v>
      </c>
      <c r="C770" s="1" t="s">
        <v>2306</v>
      </c>
      <c r="D770" s="2" t="s">
        <v>2307</v>
      </c>
      <c r="E770" t="str">
        <f t="shared" si="12"/>
        <v>INSERT INTO AUTHORIZATION_OBJECTS (CODE, DESCRIPTION,BUSINESS_NAME,AUTH_OBJ_TYPE_ID) VALUES ('FSF-T0000331','FORCE SEC TENANT 331','Feldkirch',5);</v>
      </c>
    </row>
    <row r="771" spans="1:5" x14ac:dyDescent="0.2">
      <c r="A771" t="s">
        <v>2259</v>
      </c>
      <c r="B771" t="s">
        <v>2308</v>
      </c>
      <c r="C771" s="1" t="s">
        <v>2309</v>
      </c>
      <c r="D771" s="2" t="s">
        <v>2310</v>
      </c>
      <c r="E771" t="str">
        <f t="shared" si="12"/>
        <v>INSERT INTO AUTHORIZATION_OBJECTS (CODE, DESCRIPTION,BUSINESS_NAME,AUTH_OBJ_TYPE_ID) VALUES ('FSF-T0000332','FORCE SEC TENANT 332','Bludenz',5);</v>
      </c>
    </row>
    <row r="772" spans="1:5" x14ac:dyDescent="0.2">
      <c r="A772" t="s">
        <v>2259</v>
      </c>
      <c r="B772" t="s">
        <v>2311</v>
      </c>
      <c r="C772" s="1" t="s">
        <v>2312</v>
      </c>
      <c r="D772" s="2" t="s">
        <v>2313</v>
      </c>
      <c r="E772" t="str">
        <f t="shared" si="12"/>
        <v>INSERT INTO AUTHORIZATION_OBJECTS (CODE, DESCRIPTION,BUSINESS_NAME,AUTH_OBJ_TYPE_ID) VALUES ('FSF-T0000334','FORCE SEC TENANT 334','Bregenz',5);</v>
      </c>
    </row>
    <row r="773" spans="1:5" x14ac:dyDescent="0.2">
      <c r="A773" t="s">
        <v>2259</v>
      </c>
      <c r="B773" t="s">
        <v>2314</v>
      </c>
      <c r="C773" s="1" t="s">
        <v>2315</v>
      </c>
      <c r="D773" s="2" t="s">
        <v>2316</v>
      </c>
      <c r="E773" t="str">
        <f t="shared" si="12"/>
        <v>INSERT INTO AUTHORIZATION_OBJECTS (CODE, DESCRIPTION,BUSINESS_NAME,AUTH_OBJ_TYPE_ID) VALUES ('FSF-T0000335','FORCE SEC TENANT 335','Dornbirn',5);</v>
      </c>
    </row>
    <row r="774" spans="1:5" x14ac:dyDescent="0.2">
      <c r="A774" t="s">
        <v>2259</v>
      </c>
      <c r="B774" t="s">
        <v>2317</v>
      </c>
      <c r="C774" s="1" t="s">
        <v>2318</v>
      </c>
      <c r="D774" s="2" t="s">
        <v>2319</v>
      </c>
      <c r="E774" t="str">
        <f t="shared" si="12"/>
        <v>INSERT INTO AUTHORIZATION_OBJECTS (CODE, DESCRIPTION,BUSINESS_NAME,AUTH_OBJ_TYPE_ID) VALUES ('FSF-T0000349','FORCE SEC TENANT 349','Kufstein',5);</v>
      </c>
    </row>
    <row r="775" spans="1:5" x14ac:dyDescent="0.2">
      <c r="A775" t="s">
        <v>2259</v>
      </c>
      <c r="B775" t="s">
        <v>2320</v>
      </c>
      <c r="C775" s="1" t="s">
        <v>2321</v>
      </c>
      <c r="D775" s="2" t="s">
        <v>2322</v>
      </c>
      <c r="E775" t="str">
        <f t="shared" si="12"/>
        <v>INSERT INTO AUTHORIZATION_OBJECTS (CODE, DESCRIPTION,BUSINESS_NAME,AUTH_OBJ_TYPE_ID) VALUES ('FSF-T0000351','FORCE SEC TENANT 351','Kitzbuehel',5);</v>
      </c>
    </row>
    <row r="776" spans="1:5" x14ac:dyDescent="0.2">
      <c r="A776" t="s">
        <v>2259</v>
      </c>
      <c r="B776" t="s">
        <v>2323</v>
      </c>
      <c r="C776" s="1" t="s">
        <v>2324</v>
      </c>
      <c r="D776" s="2" t="s">
        <v>2325</v>
      </c>
      <c r="E776" t="str">
        <f t="shared" si="12"/>
        <v>INSERT INTO AUTHORIZATION_OBJECTS (CODE, DESCRIPTION,BUSINESS_NAME,AUTH_OBJ_TYPE_ID) VALUES ('FSF-T0000378','FORCE SEC TENANT 378','Schwarz',5);</v>
      </c>
    </row>
    <row r="777" spans="1:5" x14ac:dyDescent="0.2">
      <c r="A777" t="s">
        <v>2259</v>
      </c>
      <c r="B777" t="s">
        <v>2326</v>
      </c>
      <c r="C777" s="1" t="s">
        <v>2327</v>
      </c>
      <c r="D777" s="2" t="s">
        <v>2328</v>
      </c>
      <c r="E777" t="str">
        <f t="shared" si="12"/>
        <v>INSERT INTO AUTHORIZATION_OBJECTS (CODE, DESCRIPTION,BUSINESS_NAME,AUTH_OBJ_TYPE_ID) VALUES ('FSF-T0000405','FORCE SEC TENANT 405','Muerzzuschlag',5);</v>
      </c>
    </row>
    <row r="778" spans="1:5" x14ac:dyDescent="0.2">
      <c r="A778" t="s">
        <v>2259</v>
      </c>
      <c r="B778" t="s">
        <v>2329</v>
      </c>
      <c r="C778" s="1" t="s">
        <v>2330</v>
      </c>
      <c r="D778" s="2" t="s">
        <v>2331</v>
      </c>
      <c r="E778" t="str">
        <f t="shared" si="12"/>
        <v>INSERT INTO AUTHORIZATION_OBJECTS (CODE, DESCRIPTION,BUSINESS_NAME,AUTH_OBJ_TYPE_ID) VALUES ('FSF-T0000409','FORCE SEC TENANT 409','Kaerntner Spk. AG',5);</v>
      </c>
    </row>
    <row r="779" spans="1:5" x14ac:dyDescent="0.2">
      <c r="A779" t="s">
        <v>2259</v>
      </c>
      <c r="B779" t="s">
        <v>2332</v>
      </c>
      <c r="C779" s="1" t="s">
        <v>2333</v>
      </c>
      <c r="D779" s="2" t="s">
        <v>2334</v>
      </c>
      <c r="E779" t="str">
        <f t="shared" si="12"/>
        <v>INSERT INTO AUTHORIZATION_OBJECTS (CODE, DESCRIPTION,BUSINESS_NAME,AUTH_OBJ_TYPE_ID) VALUES ('FSF-T0000450','FORCE SEC TENANT 450','Die Steiermaerkische',5);</v>
      </c>
    </row>
    <row r="780" spans="1:5" x14ac:dyDescent="0.2">
      <c r="A780" t="s">
        <v>2259</v>
      </c>
      <c r="B780" t="s">
        <v>2335</v>
      </c>
      <c r="C780" s="1" t="s">
        <v>2336</v>
      </c>
      <c r="D780" s="2" t="s">
        <v>2337</v>
      </c>
      <c r="E780" t="str">
        <f t="shared" si="12"/>
        <v>INSERT INTO AUTHORIZATION_OBJECTS (CODE, DESCRIPTION,BUSINESS_NAME,AUTH_OBJ_TYPE_ID) VALUES ('FSF-T0000492','FORCE SEC TENANT 492','Feldkirchen',5);</v>
      </c>
    </row>
    <row r="781" spans="1:5" x14ac:dyDescent="0.2">
      <c r="A781" t="s">
        <v>2259</v>
      </c>
      <c r="B781" t="s">
        <v>2338</v>
      </c>
      <c r="C781" s="1" t="s">
        <v>2339</v>
      </c>
      <c r="D781" s="2" t="s">
        <v>2340</v>
      </c>
      <c r="E781" t="str">
        <f t="shared" si="12"/>
        <v>INSERT INTO AUTHORIZATION_OBJECTS (CODE, DESCRIPTION,BUSINESS_NAME,AUTH_OBJ_TYPE_ID) VALUES ('FSF-T0000509','FORCE SEC TENANT 509','Salzburger Spk. Bank AG',5);</v>
      </c>
    </row>
    <row r="782" spans="1:5" x14ac:dyDescent="0.2">
      <c r="A782" t="s">
        <v>2259</v>
      </c>
      <c r="B782" t="s">
        <v>2341</v>
      </c>
      <c r="C782" s="1" t="s">
        <v>2342</v>
      </c>
      <c r="D782" s="2" t="s">
        <v>2343</v>
      </c>
      <c r="E782" t="str">
        <f t="shared" si="12"/>
        <v>INSERT INTO AUTHORIZATION_OBJECTS (CODE, DESCRIPTION,BUSINESS_NAME,AUTH_OBJ_TYPE_ID) VALUES ('FSF-T0001001','FORCE SEC TENANT 1001','Erste Sparinvest KAG',5);</v>
      </c>
    </row>
    <row r="783" spans="1:5" x14ac:dyDescent="0.2">
      <c r="A783" t="s">
        <v>2259</v>
      </c>
      <c r="B783" t="s">
        <v>2344</v>
      </c>
      <c r="C783" s="1" t="s">
        <v>2345</v>
      </c>
      <c r="D783" s="2" t="s">
        <v>2346</v>
      </c>
      <c r="E783" t="str">
        <f t="shared" si="12"/>
        <v>INSERT INTO AUTHORIZATION_OBJECTS (CODE, DESCRIPTION,BUSINESS_NAME,AUTH_OBJ_TYPE_ID) VALUES ('FSF-T0001002','FORCE SEC TENANT 1002','Ringturm KAG',5);</v>
      </c>
    </row>
    <row r="784" spans="1:5" x14ac:dyDescent="0.2">
      <c r="A784" t="s">
        <v>2259</v>
      </c>
      <c r="B784" t="s">
        <v>2347</v>
      </c>
      <c r="C784" s="1" t="s">
        <v>2348</v>
      </c>
      <c r="D784" s="2" t="s">
        <v>2349</v>
      </c>
      <c r="E784" t="str">
        <f t="shared" si="12"/>
        <v>INSERT INTO AUTHORIZATION_OBJECTS (CODE, DESCRIPTION,BUSINESS_NAME,AUTH_OBJ_TYPE_ID) VALUES ('FSF-T0001003','FORCE SEC TENANT 1003','Tirolinvest',5);</v>
      </c>
    </row>
    <row r="785" spans="1:5" x14ac:dyDescent="0.2">
      <c r="A785" t="s">
        <v>2259</v>
      </c>
      <c r="B785" t="s">
        <v>2350</v>
      </c>
      <c r="C785" s="1" t="s">
        <v>2351</v>
      </c>
      <c r="D785" s="2" t="s">
        <v>2352</v>
      </c>
      <c r="E785" t="str">
        <f t="shared" si="12"/>
        <v>INSERT INTO AUTHORIZATION_OBJECTS (CODE, DESCRIPTION,BUSINESS_NAME,AUTH_OBJ_TYPE_ID) VALUES ('FSF-T0001004','FORCE SEC TENANT 1004','Volksbank',5);</v>
      </c>
    </row>
    <row r="786" spans="1:5" x14ac:dyDescent="0.2">
      <c r="A786" t="s">
        <v>2259</v>
      </c>
      <c r="B786" t="s">
        <v>2353</v>
      </c>
      <c r="C786" s="1" t="s">
        <v>2354</v>
      </c>
      <c r="D786" s="2" t="s">
        <v>2355</v>
      </c>
      <c r="E786" t="str">
        <f t="shared" si="12"/>
        <v>INSERT INTO AUTHORIZATION_OBJECTS (CODE, DESCRIPTION,BUSINESS_NAME,AUTH_OBJ_TYPE_ID) VALUES ('FSF-T0001005','FORCE SEC TENANT 1005','Hypo NÖ',5);</v>
      </c>
    </row>
    <row r="787" spans="1:5" x14ac:dyDescent="0.2">
      <c r="A787" t="s">
        <v>2259</v>
      </c>
      <c r="B787" t="s">
        <v>2356</v>
      </c>
      <c r="C787" s="1" t="s">
        <v>2357</v>
      </c>
      <c r="D787" s="2" t="s">
        <v>2358</v>
      </c>
      <c r="E787" t="str">
        <f t="shared" si="12"/>
        <v>INSERT INTO AUTHORIZATION_OBJECTS (CODE, DESCRIPTION,BUSINESS_NAME,AUTH_OBJ_TYPE_ID) VALUES ('FSF-T0001006','FORCE SEC TENANT 1006','Schoellerbank',5);</v>
      </c>
    </row>
    <row r="788" spans="1:5" x14ac:dyDescent="0.2">
      <c r="A788" t="s">
        <v>2259</v>
      </c>
      <c r="B788" t="s">
        <v>2359</v>
      </c>
      <c r="C788" s="1" t="s">
        <v>2360</v>
      </c>
      <c r="D788" s="2" t="s">
        <v>2361</v>
      </c>
      <c r="E788" t="str">
        <f t="shared" si="12"/>
        <v>INSERT INTO AUTHORIZATION_OBJECTS (CODE, DESCRIPTION,BUSINESS_NAME,AUTH_OBJ_TYPE_ID) VALUES ('FSF-T0001008','FORCE SEC TENANT 1008','Sparkasse Oberoesterreich',5);</v>
      </c>
    </row>
    <row r="789" spans="1:5" x14ac:dyDescent="0.2">
      <c r="A789" t="s">
        <v>2259</v>
      </c>
      <c r="B789" t="s">
        <v>2362</v>
      </c>
      <c r="C789" s="1" t="s">
        <v>2363</v>
      </c>
      <c r="D789" s="2" t="s">
        <v>2364</v>
      </c>
      <c r="E789" t="str">
        <f t="shared" si="12"/>
        <v>INSERT INTO AUTHORIZATION_OBJECTS (CODE, DESCRIPTION,BUSINESS_NAME,AUTH_OBJ_TYPE_ID) VALUES ('FSF-T0001009','FORCE SEC TENANT 1009','Bankhaus Schellhammer und Schattera',5);</v>
      </c>
    </row>
    <row r="790" spans="1:5" x14ac:dyDescent="0.2">
      <c r="A790" t="s">
        <v>2259</v>
      </c>
      <c r="B790" t="s">
        <v>2365</v>
      </c>
      <c r="C790" s="1" t="s">
        <v>2366</v>
      </c>
      <c r="D790" s="2" t="s">
        <v>2367</v>
      </c>
      <c r="E790" t="str">
        <f t="shared" si="12"/>
        <v>INSERT INTO AUTHORIZATION_OBJECTS (CODE, DESCRIPTION,BUSINESS_NAME,AUTH_OBJ_TYPE_ID) VALUES ('FSF-T0001012','FORCE SEC TENANT 1012','Carl Spaengler KAG',5);</v>
      </c>
    </row>
    <row r="791" spans="1:5" x14ac:dyDescent="0.2">
      <c r="A791" t="s">
        <v>2259</v>
      </c>
      <c r="B791" t="s">
        <v>2368</v>
      </c>
      <c r="C791" s="1" t="s">
        <v>2369</v>
      </c>
      <c r="D791" s="2" t="s">
        <v>2370</v>
      </c>
      <c r="E791" t="str">
        <f t="shared" si="12"/>
        <v>INSERT INTO AUTHORIZATION_OBJECTS (CODE, DESCRIPTION,BUSINESS_NAME,AUTH_OBJ_TYPE_ID) VALUES ('FSF-T0001042','FORCE SEC TENANT 1042','Immo KAG',5);</v>
      </c>
    </row>
    <row r="792" spans="1:5" x14ac:dyDescent="0.2">
      <c r="A792" t="s">
        <v>2259</v>
      </c>
      <c r="B792" t="s">
        <v>2371</v>
      </c>
      <c r="C792" s="1" t="s">
        <v>2372</v>
      </c>
      <c r="D792" s="2" t="s">
        <v>2373</v>
      </c>
      <c r="E792" t="str">
        <f t="shared" si="12"/>
        <v>INSERT INTO AUTHORIZATION_OBJECTS (CODE, DESCRIPTION,BUSINESS_NAME,AUTH_OBJ_TYPE_ID) VALUES ('FSF-T0001050','FORCE SEC TENANT 1050','Erste Asset Management',5);</v>
      </c>
    </row>
    <row r="793" spans="1:5" x14ac:dyDescent="0.2">
      <c r="A793" t="s">
        <v>2259</v>
      </c>
      <c r="B793" t="s">
        <v>2374</v>
      </c>
      <c r="C793" s="1" t="s">
        <v>2375</v>
      </c>
      <c r="D793" s="2" t="s">
        <v>2376</v>
      </c>
      <c r="E793" t="str">
        <f t="shared" si="12"/>
        <v>INSERT INTO AUTHORIZATION_OBJECTS (CODE, DESCRIPTION,BUSINESS_NAME,AUTH_OBJ_TYPE_ID) VALUES ('FSF-T0004000','FORCE SEC TENANT 4000','allgemeiner Mandant',5);</v>
      </c>
    </row>
    <row r="794" spans="1:5" x14ac:dyDescent="0.2">
      <c r="A794" t="s">
        <v>2259</v>
      </c>
      <c r="B794" t="s">
        <v>2377</v>
      </c>
      <c r="C794" s="1" t="s">
        <v>2378</v>
      </c>
      <c r="D794" s="2" t="s">
        <v>2379</v>
      </c>
      <c r="E794" t="str">
        <f t="shared" si="12"/>
        <v>INSERT INTO AUTHORIZATION_OBJECTS (CODE, DESCRIPTION,BUSINESS_NAME,AUTH_OBJ_TYPE_ID) VALUES ('FSF-T0004001','FORCE SEC TENANT 4001','Testmandant',5);</v>
      </c>
    </row>
    <row r="795" spans="1:5" x14ac:dyDescent="0.2">
      <c r="A795" t="s">
        <v>2259</v>
      </c>
      <c r="B795" t="s">
        <v>2380</v>
      </c>
      <c r="C795" s="1" t="s">
        <v>2381</v>
      </c>
      <c r="D795" s="2" t="s">
        <v>2382</v>
      </c>
      <c r="E795" t="str">
        <f t="shared" si="12"/>
        <v>INSERT INTO AUTHORIZATION_OBJECTS (CODE, DESCRIPTION,BUSINESS_NAME,AUTH_OBJ_TYPE_ID) VALUES ('FSF-T0004002','FORCE SEC TENANT 4002','Unbekannter Mandant',5);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3:C530"/>
  <sheetViews>
    <sheetView topLeftCell="A523" workbookViewId="0">
      <selection activeCell="C530" sqref="C530"/>
    </sheetView>
  </sheetViews>
  <sheetFormatPr baseColWidth="10" defaultRowHeight="12.75" x14ac:dyDescent="0.2"/>
  <cols>
    <col min="1" max="1" width="32.5703125" customWidth="1"/>
    <col min="2" max="2" width="31.5703125" customWidth="1"/>
    <col min="3" max="3" width="17.140625" customWidth="1"/>
  </cols>
  <sheetData>
    <row r="523" spans="1:3" x14ac:dyDescent="0.2">
      <c r="A523" t="s">
        <v>2386</v>
      </c>
      <c r="B523" t="s">
        <v>2387</v>
      </c>
      <c r="C523" t="s">
        <v>2388</v>
      </c>
    </row>
    <row r="524" spans="1:3" x14ac:dyDescent="0.2">
      <c r="A524" t="str">
        <f>"'AUDIT_LOG'"</f>
        <v>'AUDIT_LOG'</v>
      </c>
    </row>
    <row r="525" spans="1:3" x14ac:dyDescent="0.2">
      <c r="A525" t="str">
        <f>"'VPD_POLICY_GENERATOR'"</f>
        <v>'VPD_POLICY_GENERATOR'</v>
      </c>
    </row>
    <row r="526" spans="1:3" x14ac:dyDescent="0.2">
      <c r="A526" t="str">
        <f t="shared" ref="A526:A529" si="0">"'VPD_POLICY_GENERATOR'"</f>
        <v>'VPD_POLICY_GENERATOR'</v>
      </c>
      <c r="B526" t="str">
        <f>"'DEFAULT_VPD_POLICY_TYPE'"</f>
        <v>'DEFAULT_VPD_POLICY_TYPE'</v>
      </c>
      <c r="C526" s="3" t="str">
        <f>"'dynamic'"</f>
        <v>'dynamic'</v>
      </c>
    </row>
    <row r="527" spans="1:3" x14ac:dyDescent="0.2">
      <c r="A527" t="str">
        <f t="shared" si="0"/>
        <v>'VPD_POLICY_GENERATOR'</v>
      </c>
    </row>
    <row r="528" spans="1:3" x14ac:dyDescent="0.2">
      <c r="A528" t="str">
        <f t="shared" si="0"/>
        <v>'VPD_POLICY_GENERATOR'</v>
      </c>
    </row>
    <row r="529" spans="1:3" x14ac:dyDescent="0.2">
      <c r="A529" t="str">
        <f t="shared" si="0"/>
        <v>'VPD_POLICY_GENERATOR'</v>
      </c>
    </row>
    <row r="530" spans="1:3" x14ac:dyDescent="0.2">
      <c r="A530" t="str">
        <f>"'FSF_OPERATIONS'"</f>
        <v>'FSF_OPERATIONS'</v>
      </c>
      <c r="B530" t="str">
        <f>"'CALL_MB_PLUS'"</f>
        <v>'CALL_MB_PLUS'</v>
      </c>
      <c r="C530" t="str">
        <f>"'false'"</f>
        <v>'false'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Experten_codes</vt:lpstr>
      <vt:lpstr>NAMESPACES-VARIABLES</vt:lpstr>
    </vt:vector>
  </TitlesOfParts>
  <Company>s IT Solutions AT Spardat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Jech Ladislav</dc:creator>
  <cp:lastModifiedBy>Jech Ladislav</cp:lastModifiedBy>
  <cp:lastPrinted>2014-08-18T12:07:43Z</cp:lastPrinted>
  <dcterms:created xsi:type="dcterms:W3CDTF">2014-08-18T12:07:06Z</dcterms:created>
  <dcterms:modified xsi:type="dcterms:W3CDTF">2014-08-19T10:41:26Z</dcterms:modified>
</cp:coreProperties>
</file>