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E16" i="1"/>
  <c r="E11" i="1"/>
  <c r="E12" i="1" s="1"/>
  <c r="D16" i="1"/>
  <c r="C16" i="1"/>
  <c r="D15" i="1"/>
  <c r="D14" i="1"/>
  <c r="D13" i="1"/>
  <c r="D12" i="1"/>
  <c r="D11" i="1"/>
  <c r="C15" i="1"/>
  <c r="C14" i="1"/>
  <c r="C13" i="1"/>
  <c r="C12" i="1"/>
  <c r="C11" i="1"/>
  <c r="B13" i="1"/>
  <c r="B14" i="1" s="1"/>
  <c r="B12" i="1"/>
  <c r="B11" i="1"/>
  <c r="A9" i="1"/>
  <c r="A8" i="1"/>
  <c r="A7" i="1"/>
  <c r="A6" i="1"/>
  <c r="B9" i="1"/>
  <c r="B8" i="1"/>
  <c r="B7" i="1"/>
  <c r="B6" i="1"/>
  <c r="F13" i="1" l="1"/>
  <c r="F15" i="1" s="1"/>
  <c r="F16" i="1" s="1"/>
  <c r="F14" i="1"/>
  <c r="E13" i="1"/>
  <c r="E14" i="1" l="1"/>
  <c r="E15" i="1" s="1"/>
</calcChain>
</file>

<file path=xl/sharedStrings.xml><?xml version="1.0" encoding="utf-8"?>
<sst xmlns="http://schemas.openxmlformats.org/spreadsheetml/2006/main" count="8" uniqueCount="8">
  <si>
    <t>x1</t>
  </si>
  <si>
    <t>x2</t>
  </si>
  <si>
    <t>x4</t>
  </si>
  <si>
    <t>x3</t>
  </si>
  <si>
    <t>k</t>
  </si>
  <si>
    <t>Сходимость</t>
  </si>
  <si>
    <t>Конец?</t>
  </si>
  <si>
    <t xml:space="preserve">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</si>
</sst>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6" sqref="G16"/>
    </sheetView>
  </sheetViews>
  <sheetFormatPr defaultRowHeight="14.5" x14ac:dyDescent="0.35"/>
  <cols>
    <col min="1" max="1" width="11.36328125" customWidth="1"/>
  </cols>
  <sheetData>
    <row r="1" spans="1:7" x14ac:dyDescent="0.35">
      <c r="A1">
        <v>3</v>
      </c>
      <c r="B1">
        <v>1</v>
      </c>
      <c r="C1">
        <v>-1</v>
      </c>
      <c r="D1">
        <v>1</v>
      </c>
      <c r="E1">
        <v>0</v>
      </c>
      <c r="G1">
        <v>0</v>
      </c>
    </row>
    <row r="2" spans="1:7" x14ac:dyDescent="0.35">
      <c r="A2">
        <v>1</v>
      </c>
      <c r="B2">
        <v>-4</v>
      </c>
      <c r="C2">
        <v>1</v>
      </c>
      <c r="D2">
        <v>-1</v>
      </c>
      <c r="E2">
        <v>-6</v>
      </c>
      <c r="G2">
        <v>1</v>
      </c>
    </row>
    <row r="3" spans="1:7" x14ac:dyDescent="0.35">
      <c r="A3">
        <v>-1</v>
      </c>
      <c r="B3">
        <v>1</v>
      </c>
      <c r="C3">
        <v>4</v>
      </c>
      <c r="D3">
        <v>1</v>
      </c>
      <c r="E3">
        <v>15</v>
      </c>
      <c r="G3">
        <v>2</v>
      </c>
    </row>
    <row r="4" spans="1:7" x14ac:dyDescent="0.35">
      <c r="A4">
        <v>1</v>
      </c>
      <c r="B4">
        <v>2</v>
      </c>
      <c r="C4">
        <v>1</v>
      </c>
      <c r="D4">
        <v>-5</v>
      </c>
      <c r="E4">
        <v>2</v>
      </c>
      <c r="G4">
        <v>0.5</v>
      </c>
    </row>
    <row r="6" spans="1:7" x14ac:dyDescent="0.35">
      <c r="A6">
        <f>SUM(B1:D1)</f>
        <v>1</v>
      </c>
      <c r="B6">
        <f>A1</f>
        <v>3</v>
      </c>
    </row>
    <row r="7" spans="1:7" x14ac:dyDescent="0.35">
      <c r="A7">
        <f>SUM(D2,C2,A2)</f>
        <v>1</v>
      </c>
      <c r="B7">
        <f>B2</f>
        <v>-4</v>
      </c>
    </row>
    <row r="8" spans="1:7" x14ac:dyDescent="0.35">
      <c r="A8">
        <f>SUM(A3:B3,D3)</f>
        <v>1</v>
      </c>
      <c r="B8">
        <f>C3</f>
        <v>4</v>
      </c>
    </row>
    <row r="9" spans="1:7" x14ac:dyDescent="0.35">
      <c r="A9">
        <f>SUM(A4:C4)</f>
        <v>4</v>
      </c>
      <c r="B9">
        <f>D4</f>
        <v>-5</v>
      </c>
    </row>
    <row r="10" spans="1:7" x14ac:dyDescent="0.35">
      <c r="A10" t="s">
        <v>4</v>
      </c>
      <c r="B10">
        <v>0</v>
      </c>
    </row>
    <row r="11" spans="1:7" x14ac:dyDescent="0.35">
      <c r="A11" t="s">
        <v>0</v>
      </c>
      <c r="B11">
        <f>($E1-$B1*$G2-$C1*$G3-$D1*G4)/A1</f>
        <v>0.16666666666666666</v>
      </c>
      <c r="C11">
        <f>($E1-$B$1*B12-$C1*B13-$D$1*B14)/$A$1</f>
        <v>7.7777777777777654E-2</v>
      </c>
      <c r="D11">
        <f>($E1-$B$1*C12-$C1*C13-$D$1*C14)/$A$1</f>
        <v>-3.2870370370370473E-2</v>
      </c>
      <c r="E11">
        <f>($E1-$B$1*D12-$C1*D13-$D$1*D14)/$A$1</f>
        <v>7.4382716049384472E-3</v>
      </c>
      <c r="F11">
        <f>($E1-$B$1*E12-$C1*E13-$D$1*E14)/$A$1</f>
        <v>-3.7487139917713463E-4</v>
      </c>
    </row>
    <row r="12" spans="1:7" x14ac:dyDescent="0.35">
      <c r="A12" t="s">
        <v>1</v>
      </c>
      <c r="B12">
        <f>($E2-A2*B11-C2*G3-D2*G4)/B2</f>
        <v>1.916666666666667</v>
      </c>
      <c r="C12">
        <f>($E$2-$A$2*C11-$C2*B13-$D$2*B14)/$B$2</f>
        <v>2.0569444444444445</v>
      </c>
      <c r="D12">
        <f>($E$2-$A$2*D11-$C2*C13-$D$2*C14)/$B$2</f>
        <v>1.9813657407407406</v>
      </c>
      <c r="E12">
        <f>($E$2-$A$2*E11-$C2*D13-$D$2*D14)/$B$2</f>
        <v>2.0027797067901236</v>
      </c>
      <c r="F12">
        <f>($E$2-$A$2*F11-$C2*E13-$D$2*E14)/$B$2</f>
        <v>2.0003200552983538</v>
      </c>
    </row>
    <row r="13" spans="1:7" x14ac:dyDescent="0.35">
      <c r="A13" t="s">
        <v>3</v>
      </c>
      <c r="B13">
        <f>(E3-A3*B11-B3*B12-D3*G4)/C3</f>
        <v>3.1875</v>
      </c>
      <c r="C13">
        <f>($E$3-$A$3*C11-$B$3*C12-$D$3*B14)/$C$3</f>
        <v>2.9958333333333331</v>
      </c>
      <c r="D13">
        <f>($E$3-$A$3*D11-$B$3*D12-$D$3*C14)/$C$3</f>
        <v>2.9870659722222226</v>
      </c>
      <c r="E13">
        <f>($E$3-$A$3*E11-$B$3*E12-$D$3*D14)/$C$3</f>
        <v>3.0053182870370367</v>
      </c>
      <c r="F13">
        <f>($E$3-$A$3*F11-$B$3*F12-$D$3*E14)/$C$3</f>
        <v>2.9989104697145064</v>
      </c>
    </row>
    <row r="14" spans="1:7" x14ac:dyDescent="0.35">
      <c r="A14" t="s">
        <v>2</v>
      </c>
      <c r="B14">
        <f>(E4-A4*B11-B4*B12-C4*B13)/D4</f>
        <v>1.0375000000000001</v>
      </c>
      <c r="C14">
        <f>($E$4-$A$4*C11-$B$4*C12-$C$4*C13)/$D$4</f>
        <v>1.0375000000000001</v>
      </c>
      <c r="D14">
        <f>($E$4-$A$4*D11-$B$4*D12-$C$4*D13)/$D$4</f>
        <v>0.98338541666666668</v>
      </c>
      <c r="E14">
        <f>($E$4-$A$4*E11-$B$4*E12-$C$4*E13)/$D$4</f>
        <v>1.0036631944444445</v>
      </c>
      <c r="F14">
        <f>($E$4-$A$4*F11-$B$4*F12-$C$4*F13)/$D$4</f>
        <v>0.9998351417824074</v>
      </c>
    </row>
    <row r="15" spans="1:7" x14ac:dyDescent="0.35">
      <c r="A15" t="s">
        <v>5</v>
      </c>
      <c r="C15">
        <f>MAX(ABS(C11-B11),ABS(C12-B12),ABS(C13-B13),ABS(C14-B14))</f>
        <v>0.19166666666666687</v>
      </c>
      <c r="D15">
        <f>MAX(ABS(D11-C11),ABS(D12-C12),ABS(D13-C13),ABS(D14-C14))</f>
        <v>0.11064814814814813</v>
      </c>
      <c r="E15">
        <f>MAX(ABS(E11-D11),ABS(E12-D12),ABS(E13-D13),ABS(E14-D14))</f>
        <v>4.0308641975308923E-2</v>
      </c>
      <c r="F15">
        <f>MAX(ABS(F11-E11),ABS(F12-E12),ABS(F13-E13),ABS(F14-E14))</f>
        <v>7.813143004115581E-3</v>
      </c>
    </row>
    <row r="16" spans="1:7" x14ac:dyDescent="0.35">
      <c r="A16" t="s">
        <v>6</v>
      </c>
      <c r="C16" t="b">
        <f>C15&lt;$B$17</f>
        <v>0</v>
      </c>
      <c r="D16" t="b">
        <f>D15&lt;$B$17</f>
        <v>0</v>
      </c>
      <c r="E16" t="b">
        <f>E15&lt;$B$17</f>
        <v>0</v>
      </c>
      <c r="F16" t="b">
        <f>F15&lt;$B$17</f>
        <v>1</v>
      </c>
    </row>
    <row r="17" spans="1:2" x14ac:dyDescent="0.35">
      <c r="A17" t="s">
        <v>7</v>
      </c>
      <c r="B17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2023-10-23T08:13:41Z</dcterms:modified>
</cp:coreProperties>
</file>