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1" i="1"/>
  <c r="B37" i="1"/>
  <c r="B32" i="1"/>
  <c r="B27" i="1"/>
  <c r="B22" i="1"/>
  <c r="B18" i="1"/>
  <c r="B14" i="1"/>
  <c r="B9" i="1"/>
  <c r="B8" i="1"/>
  <c r="B4" i="1"/>
</calcChain>
</file>

<file path=xl/sharedStrings.xml><?xml version="1.0" encoding="utf-8"?>
<sst xmlns="http://schemas.openxmlformats.org/spreadsheetml/2006/main" count="45" uniqueCount="37">
  <si>
    <t>№1</t>
  </si>
  <si>
    <t>Кол-во благоприятных исходов</t>
  </si>
  <si>
    <t>Кол-во всех исходов</t>
  </si>
  <si>
    <t>Вероятность благоприятного исхода</t>
  </si>
  <si>
    <t>№2</t>
  </si>
  <si>
    <t>Кол-во взятых деталей</t>
  </si>
  <si>
    <t>Кол-во всех деталей</t>
  </si>
  <si>
    <t>Вероятность взятой детали №4</t>
  </si>
  <si>
    <t>Вероятность взятой детали №4 и взятой детали №2</t>
  </si>
  <si>
    <t>№3</t>
  </si>
  <si>
    <t>Кол-во окрашеных деталей</t>
  </si>
  <si>
    <t>Вероятность взятия всех окрашенных деталей</t>
  </si>
  <si>
    <t>№4</t>
  </si>
  <si>
    <t>Кол-во выстрелов</t>
  </si>
  <si>
    <t>Кол-во попаданий</t>
  </si>
  <si>
    <t>Вероятность попадания</t>
  </si>
  <si>
    <t>№5</t>
  </si>
  <si>
    <t>Кол-во приборов</t>
  </si>
  <si>
    <t>Вероятность годности</t>
  </si>
  <si>
    <t>Кол-во годных приборов</t>
  </si>
  <si>
    <t>№6</t>
  </si>
  <si>
    <t>Кол-во учебников</t>
  </si>
  <si>
    <t>Кол-во переплетенных учебников</t>
  </si>
  <si>
    <t>Кол-во взятых учебников</t>
  </si>
  <si>
    <t>Вероятность взятия хотя бы одного переплетенного учебника</t>
  </si>
  <si>
    <t>№7</t>
  </si>
  <si>
    <t>Вероятность всех взятых в переплете</t>
  </si>
  <si>
    <t>№8</t>
  </si>
  <si>
    <t>Вероятность отказа первого элемента</t>
  </si>
  <si>
    <t>Вероятность отказа третьего элемента</t>
  </si>
  <si>
    <t>Вероятность отказа второго элемента</t>
  </si>
  <si>
    <t>Вероятность отказа системы</t>
  </si>
  <si>
    <t>№9</t>
  </si>
  <si>
    <t>Вероятность отказа системы если достаточно одного отказа</t>
  </si>
  <si>
    <t>№10</t>
  </si>
  <si>
    <t>Количество выстрелов</t>
  </si>
  <si>
    <t>Вероятность хотя бы одного попадания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</si>
</sst>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topLeftCell="A34" workbookViewId="0">
      <selection activeCell="A46" sqref="A46"/>
    </sheetView>
  </sheetViews>
  <sheetFormatPr defaultRowHeight="14.5" x14ac:dyDescent="0.35"/>
  <cols>
    <col min="1" max="1" width="54.54296875" customWidth="1"/>
  </cols>
  <sheetData>
    <row r="1" spans="1:2" x14ac:dyDescent="0.35">
      <c r="A1" t="s">
        <v>0</v>
      </c>
    </row>
    <row r="2" spans="1:2" x14ac:dyDescent="0.35">
      <c r="A2" t="s">
        <v>1</v>
      </c>
      <c r="B2">
        <v>5</v>
      </c>
    </row>
    <row r="3" spans="1:2" x14ac:dyDescent="0.35">
      <c r="A3" t="s">
        <v>2</v>
      </c>
      <c r="B3">
        <v>36</v>
      </c>
    </row>
    <row r="4" spans="1:2" x14ac:dyDescent="0.35">
      <c r="A4" t="s">
        <v>3</v>
      </c>
      <c r="B4">
        <f>B2/B3</f>
        <v>0.1388888888888889</v>
      </c>
    </row>
    <row r="5" spans="1:2" x14ac:dyDescent="0.35">
      <c r="A5" t="s">
        <v>4</v>
      </c>
    </row>
    <row r="6" spans="1:2" x14ac:dyDescent="0.35">
      <c r="A6" t="s">
        <v>6</v>
      </c>
      <c r="B6">
        <v>10</v>
      </c>
    </row>
    <row r="7" spans="1:2" x14ac:dyDescent="0.35">
      <c r="A7" t="s">
        <v>5</v>
      </c>
      <c r="B7">
        <v>6</v>
      </c>
    </row>
    <row r="8" spans="1:2" x14ac:dyDescent="0.35">
      <c r="A8" t="s">
        <v>7</v>
      </c>
      <c r="B8">
        <f>B7/B6</f>
        <v>0.6</v>
      </c>
    </row>
    <row r="9" spans="1:2" x14ac:dyDescent="0.35">
      <c r="A9" t="s">
        <v>8</v>
      </c>
      <c r="B9">
        <f>POWER(B8, 2)</f>
        <v>0.36</v>
      </c>
    </row>
    <row r="10" spans="1:2" x14ac:dyDescent="0.35">
      <c r="A10" t="s">
        <v>9</v>
      </c>
    </row>
    <row r="11" spans="1:2" x14ac:dyDescent="0.35">
      <c r="A11" t="s">
        <v>6</v>
      </c>
      <c r="B11">
        <v>15</v>
      </c>
    </row>
    <row r="12" spans="1:2" x14ac:dyDescent="0.35">
      <c r="A12" t="s">
        <v>10</v>
      </c>
      <c r="B12">
        <v>10</v>
      </c>
    </row>
    <row r="13" spans="1:2" x14ac:dyDescent="0.35">
      <c r="A13" t="s">
        <v>5</v>
      </c>
      <c r="B13">
        <v>3</v>
      </c>
    </row>
    <row r="14" spans="1:2" x14ac:dyDescent="0.35">
      <c r="A14" t="s">
        <v>11</v>
      </c>
      <c r="B14">
        <f>POWER(B12/B11, B13)</f>
        <v>0.29629629629629628</v>
      </c>
    </row>
    <row r="15" spans="1:2" x14ac:dyDescent="0.35">
      <c r="A15" t="s">
        <v>12</v>
      </c>
    </row>
    <row r="16" spans="1:2" x14ac:dyDescent="0.35">
      <c r="A16" t="s">
        <v>13</v>
      </c>
      <c r="B16">
        <v>20</v>
      </c>
    </row>
    <row r="17" spans="1:2" x14ac:dyDescent="0.35">
      <c r="A17" t="s">
        <v>14</v>
      </c>
      <c r="B17">
        <v>18</v>
      </c>
    </row>
    <row r="18" spans="1:2" x14ac:dyDescent="0.35">
      <c r="A18" t="s">
        <v>15</v>
      </c>
      <c r="B18">
        <f>B17/B16</f>
        <v>0.9</v>
      </c>
    </row>
    <row r="19" spans="1:2" x14ac:dyDescent="0.35">
      <c r="A19" t="s">
        <v>16</v>
      </c>
    </row>
    <row r="20" spans="1:2" x14ac:dyDescent="0.35">
      <c r="A20" t="s">
        <v>17</v>
      </c>
      <c r="B20">
        <v>200</v>
      </c>
    </row>
    <row r="21" spans="1:2" x14ac:dyDescent="0.35">
      <c r="A21" t="s">
        <v>18</v>
      </c>
      <c r="B21">
        <v>0.9</v>
      </c>
    </row>
    <row r="22" spans="1:2" x14ac:dyDescent="0.35">
      <c r="A22" t="s">
        <v>19</v>
      </c>
      <c r="B22">
        <f>B20*B21</f>
        <v>180</v>
      </c>
    </row>
    <row r="23" spans="1:2" x14ac:dyDescent="0.35">
      <c r="A23" t="s">
        <v>20</v>
      </c>
    </row>
    <row r="24" spans="1:2" x14ac:dyDescent="0.35">
      <c r="A24" t="s">
        <v>21</v>
      </c>
      <c r="B24">
        <v>16</v>
      </c>
    </row>
    <row r="25" spans="1:2" x14ac:dyDescent="0.35">
      <c r="A25" t="s">
        <v>22</v>
      </c>
      <c r="B25">
        <v>6</v>
      </c>
    </row>
    <row r="26" spans="1:2" x14ac:dyDescent="0.35">
      <c r="A26" t="s">
        <v>23</v>
      </c>
      <c r="B26">
        <v>3</v>
      </c>
    </row>
    <row r="27" spans="1:2" x14ac:dyDescent="0.35">
      <c r="A27" t="s">
        <v>24</v>
      </c>
      <c r="B27">
        <f>(COMBIN(B25,1) * COMBIN(B24-B25, 2)/COMBIN(B24,B26)) + (COMBIN(B25,2) * COMBIN(B24-B25,1)/COMBIN(B24,B26)) + (COMBIN(B25,B26)/COMBIN(B24,B26))</f>
        <v>0.7857142857142857</v>
      </c>
    </row>
    <row r="28" spans="1:2" x14ac:dyDescent="0.35">
      <c r="A28" t="s">
        <v>25</v>
      </c>
    </row>
    <row r="29" spans="1:2" x14ac:dyDescent="0.35">
      <c r="A29" t="s">
        <v>21</v>
      </c>
      <c r="B29">
        <v>8</v>
      </c>
    </row>
    <row r="30" spans="1:2" x14ac:dyDescent="0.35">
      <c r="A30" t="s">
        <v>22</v>
      </c>
      <c r="B30">
        <v>5</v>
      </c>
    </row>
    <row r="31" spans="1:2" x14ac:dyDescent="0.35">
      <c r="A31" t="s">
        <v>23</v>
      </c>
      <c r="B31">
        <v>3</v>
      </c>
    </row>
    <row r="32" spans="1:2" x14ac:dyDescent="0.35">
      <c r="A32" t="s">
        <v>26</v>
      </c>
      <c r="B32">
        <f>COMBIN(B30,B31)/COMBIN(B29,B31)</f>
        <v>0.17857142857142858</v>
      </c>
    </row>
    <row r="33" spans="1:2" x14ac:dyDescent="0.35">
      <c r="A33" t="s">
        <v>27</v>
      </c>
    </row>
    <row r="34" spans="1:2" x14ac:dyDescent="0.35">
      <c r="A34" t="s">
        <v>28</v>
      </c>
      <c r="B34">
        <v>0.4</v>
      </c>
    </row>
    <row r="35" spans="1:2" x14ac:dyDescent="0.35">
      <c r="A35" t="s">
        <v>30</v>
      </c>
      <c r="B35">
        <v>0.45</v>
      </c>
    </row>
    <row r="36" spans="1:2" x14ac:dyDescent="0.35">
      <c r="A36" t="s">
        <v>29</v>
      </c>
      <c r="B36">
        <v>0.2</v>
      </c>
    </row>
    <row r="37" spans="1:2" x14ac:dyDescent="0.35">
      <c r="A37" t="s">
        <v>31</v>
      </c>
      <c r="B37">
        <f>B34*B35*B36</f>
        <v>3.6000000000000004E-2</v>
      </c>
    </row>
    <row r="38" spans="1:2" x14ac:dyDescent="0.35">
      <c r="A38" t="s">
        <v>32</v>
      </c>
    </row>
    <row r="39" spans="1:2" x14ac:dyDescent="0.35">
      <c r="A39" t="s">
        <v>28</v>
      </c>
      <c r="B39">
        <v>0.05</v>
      </c>
    </row>
    <row r="40" spans="1:2" x14ac:dyDescent="0.35">
      <c r="A40" t="s">
        <v>30</v>
      </c>
      <c r="B40">
        <v>0.08</v>
      </c>
    </row>
    <row r="41" spans="1:2" x14ac:dyDescent="0.35">
      <c r="A41" t="s">
        <v>33</v>
      </c>
      <c r="B41">
        <f>B39+B40</f>
        <v>0.13</v>
      </c>
    </row>
    <row r="42" spans="1:2" x14ac:dyDescent="0.35">
      <c r="A42" t="s">
        <v>34</v>
      </c>
    </row>
    <row r="43" spans="1:2" x14ac:dyDescent="0.35">
      <c r="A43" t="s">
        <v>15</v>
      </c>
      <c r="B43">
        <v>0.3</v>
      </c>
    </row>
    <row r="44" spans="1:2" x14ac:dyDescent="0.35">
      <c r="A44" t="s">
        <v>35</v>
      </c>
      <c r="B44">
        <v>4</v>
      </c>
    </row>
    <row r="45" spans="1:2" x14ac:dyDescent="0.35">
      <c r="A45" t="s">
        <v>36</v>
      </c>
      <c r="B45">
        <f>1 - POWER(1 - B43, B44)</f>
        <v>0.75990000000000002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2023-02-13T17:02:53Z</dcterms:modified>
</cp:coreProperties>
</file>