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gosh\OneDrive\Рабочий стол\Учеба\materials\2 курс 2 семестр\ПиТПМ\"/>
    </mc:Choice>
  </mc:AlternateContent>
  <bookViews>
    <workbookView xWindow="0" yWindow="0" windowWidth="19200" windowHeight="6470"/>
  </bookViews>
  <sheets>
    <sheet name="Table 1" sheetId="1" r:id="rId1"/>
  </sheets>
  <calcPr calcId="162913"/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22" i="1"/>
  <c r="L23" i="1"/>
  <c r="A27" i="1" s="1"/>
  <c r="L24" i="1"/>
  <c r="L25" i="1"/>
  <c r="L11" i="1"/>
  <c r="L10" i="1"/>
</calcChain>
</file>

<file path=xl/sharedStrings.xml><?xml version="1.0" encoding="utf-8"?>
<sst xmlns="http://schemas.openxmlformats.org/spreadsheetml/2006/main" count="136" uniqueCount="68">
  <si>
    <r>
      <rPr>
        <b/>
        <sz val="12"/>
        <color theme="1"/>
        <rFont val="Calibri"/>
      </rPr>
      <t>Цели доработки</t>
    </r>
  </si>
  <si>
    <t>Анализ</t>
  </si>
  <si>
    <t>проектирование</t>
  </si>
  <si>
    <t>разработка</t>
  </si>
  <si>
    <t>тестирование</t>
  </si>
  <si>
    <r>
      <rPr>
        <sz val="11"/>
        <color theme="1"/>
        <rFont val="Calibri"/>
      </rPr>
      <t>1 - самый высокий приоритет</t>
    </r>
  </si>
  <si>
    <r>
      <rPr>
        <b/>
        <sz val="11"/>
        <color rgb="FFFFFFFF"/>
        <rFont val="Calibri"/>
      </rPr>
      <t>Test №</t>
    </r>
  </si>
  <si>
    <r>
      <rPr>
        <b/>
        <sz val="11"/>
        <color rgb="FFFFFFFF"/>
        <rFont val="Calibri"/>
      </rPr>
      <t>Область функционала</t>
    </r>
  </si>
  <si>
    <r>
      <rPr>
        <b/>
        <sz val="11"/>
        <color rgb="FFFFFFFF"/>
        <rFont val="Calibri"/>
      </rPr>
      <t>Прио</t>
    </r>
  </si>
  <si>
    <r>
      <rPr>
        <b/>
        <sz val="11"/>
        <color rgb="FFFFFFFF"/>
        <rFont val="Calibri"/>
      </rPr>
      <t>Стратегия тестирования</t>
    </r>
  </si>
  <si>
    <r>
      <rPr>
        <b/>
        <sz val="11"/>
        <color rgb="FFFFFFFF"/>
        <rFont val="Calibri"/>
      </rPr>
      <t>h</t>
    </r>
  </si>
  <si>
    <r>
      <rPr>
        <b/>
        <sz val="11"/>
        <color rgb="FFFFFFFF"/>
        <rFont val="Calibri"/>
      </rPr>
      <t>Риски</t>
    </r>
  </si>
  <si>
    <r>
      <rPr>
        <b/>
        <sz val="11"/>
        <color rgb="FFFFFFFF"/>
        <rFont val="Calibri"/>
      </rPr>
      <t>Статус</t>
    </r>
  </si>
  <si>
    <r>
      <rPr>
        <b/>
        <sz val="11"/>
        <color rgb="FFFFFFFF"/>
        <rFont val="Calibri"/>
      </rPr>
      <t>Аналитик</t>
    </r>
  </si>
  <si>
    <r>
      <rPr>
        <b/>
        <sz val="11"/>
        <color rgb="FFFFFFFF"/>
        <rFont val="Calibri"/>
      </rPr>
      <t>Разработчик</t>
    </r>
  </si>
  <si>
    <r>
      <rPr>
        <b/>
        <sz val="11"/>
        <color rgb="FFFFFFFF"/>
        <rFont val="Calibri"/>
      </rPr>
      <t>Тестировщик</t>
    </r>
  </si>
  <si>
    <t>Исправление недоработок</t>
  </si>
  <si>
    <t>Игошев Р.В.</t>
  </si>
  <si>
    <t>Авторизация через Facebook</t>
  </si>
  <si>
    <t>Тест-план по доработке приложения Pinterest</t>
  </si>
  <si>
    <t>Регистрация через корпоративную почту</t>
  </si>
  <si>
    <t>Нажатие на активную область "Войти через Facebook" - Ввод логина и пароля и нажатие на область авторизации(при отсутствии приложения Facebook), Нажать активную область "Продолжить как …"(при наличии приложения Facebook или после ввода логина и пароля)</t>
  </si>
  <si>
    <t>Ввод электронной корпоративной почты, нажатие на активную область "Продолжить" - Ввод пароля - Ввод имени - Выбор пола</t>
  </si>
  <si>
    <t>Отсутствие корпоративной почты, отсутствие интернета, запрет на регистрацию в посторонних сервисах главой вашей корпоративной почты</t>
  </si>
  <si>
    <t>Разработка</t>
  </si>
  <si>
    <t>Тестирование</t>
  </si>
  <si>
    <t>Стратегия тестирования после первых двух тестов будет выполняться после авторизации пользователя</t>
  </si>
  <si>
    <t>Итого</t>
  </si>
  <si>
    <t>Игошев Р. В.</t>
  </si>
  <si>
    <t>Функция "Поделиться профилем"</t>
  </si>
  <si>
    <t>Функция "Добавить аккаунт"</t>
  </si>
  <si>
    <t>Уведомления на электронную почту</t>
  </si>
  <si>
    <t>Поиск изображений и профилем текстом</t>
  </si>
  <si>
    <t>Поиск изображений по фото</t>
  </si>
  <si>
    <t>Сохранение изображения в профиль</t>
  </si>
  <si>
    <t>Скачивание изображения на устройство</t>
  </si>
  <si>
    <t>Функция "Скрыть изображение"</t>
  </si>
  <si>
    <t>Двухфакторная аутентификация</t>
  </si>
  <si>
    <t>Изменение фото профиля</t>
  </si>
  <si>
    <t>Подтверждение профиля</t>
  </si>
  <si>
    <t>Обновление ленты</t>
  </si>
  <si>
    <t>Создание пина</t>
  </si>
  <si>
    <t>Сортировка пинов в профиле</t>
  </si>
  <si>
    <t>Выбрать область "Сохраненное" - Нажать на активную область слева от области с тремя точками в правом верхнем углу - полное покрытие</t>
  </si>
  <si>
    <t>Выбрать область "Сохраненное" - Нажать на активную область в виде трех точек - Нажать на элемент в списке под названием "Добавить аккаунт" - полное покрытие</t>
  </si>
  <si>
    <t>Выбрать область "Сохраненное" - Нажать на активную область в виде трех точек - Нажать на элемент в списке под названием "Уведомления" - Выбрать область "По электронной почте" - Выбрать все уведомления - Выполнить соответствующие критерии для получения уведомления на почту - Проверить их получение в ящике электронной почты</t>
  </si>
  <si>
    <t>Нажать на любое изображение в ленте - Нажать на активную область "Сохранить" - Нажать на кнопку возврата назад - Выбрать область "Сохраненное"</t>
  </si>
  <si>
    <t>Выбрать область "Поиск" - Нажать на кнопку с изображением фотоаппарата - Нажать на круг для создания изображения</t>
  </si>
  <si>
    <t>Выбрать область "Поиск" - Нажать на панель "Поиск идей" - Вводим произвольный текст</t>
  </si>
  <si>
    <t>Нажать на любое изображение в ленте - Нажать на три точки - Нажать на область под названием "Скачать изображение"</t>
  </si>
  <si>
    <t>Нажать на любое изображение в ленте - Нажать на три точки - Нажать на область под названием "Скрыть изображение"</t>
  </si>
  <si>
    <t>Выбрать область "Сохраненное" - Нажать на активную область в виде трех точек - Нажать на область "Безопасность и входы в систему" - Нажать на область в списке под названием "Двухфакторная аутентификация" - Ввод электронной почты - Ввод пароля - Выбор кода страны - Ввод кода проверки</t>
  </si>
  <si>
    <t>Выбрать область "Сохраненное" - Нажать на иконку профиля - Выбрать нужное изображение - Нажать "Сохранить"</t>
  </si>
  <si>
    <t>Выбрать область "Сохраненное" - Нажать на активную область в виде трех точек - Нажать на область "Подтвержденные аккаунты" - Нажать на ползунок привязки к сети Instagram - Ввести логин - Ввести пароль - Разрешить доступ</t>
  </si>
  <si>
    <t>Приподнять шторку изображений - Отпустить ее, когда появится кружочек</t>
  </si>
  <si>
    <t>Выбрать область "Создание" - Нажать на кнопку "Создать пин" - Выбрать нужное изображение - Нажать "Далее" - Нажать "Далее" - Выбрать доску, на которой сохранится пин (Создать доску, если ее нет, введя ее название и нажав кнопку "Создать")</t>
  </si>
  <si>
    <t>Выбрать область "Сохраненное" - Нажать на кнопку "Отсортировать" - Выбрать пины - Нажать "Далее" - Выбрать доску</t>
  </si>
  <si>
    <t>Отсутствие интернета</t>
  </si>
  <si>
    <t>Отсутствие интернета, отсутствие аккаунта Instagram, отсутствие VPN для входа в Instagram на территории России</t>
  </si>
  <si>
    <t>Отсутствие аккаунта Facebook, отсутствие VPN для входа в Facebook на территории России, отсутствие интернета</t>
  </si>
  <si>
    <t>Отсутствие интернета, несовпадение результата с запросом</t>
  </si>
  <si>
    <t>Отсутствие интернета, непоявление изображения в области "Сохраненное"</t>
  </si>
  <si>
    <t>Отсутствие интернета, неисправности с камерой, несовпадение результата с запросом</t>
  </si>
  <si>
    <t>Отсутствие интернета, заполненность хранилища телефона, отсутствие разрешения на сохранение информации у приложения</t>
  </si>
  <si>
    <t>Отсутствие интернета, отсутствие изменения подборки рекомендаций после скрытия изображений</t>
  </si>
  <si>
    <t>Отсутствие интернета, отсутствие доступного мобильного телефона</t>
  </si>
  <si>
    <t>Отсутствие интернета, отсутствие второго аккаунта Pinterest</t>
  </si>
  <si>
    <t>Отсутствие интернета, отсутствие отображения пина в личном кабинете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</si>
</sst>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Calibri"/>
      <scheme val="minor"/>
    </font>
    <font>
      <sz val="10"/>
      <color rgb="FF000000"/>
      <name val="Times New Roman"/>
    </font>
    <font>
      <b/>
      <sz val="18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FFFFFF"/>
      <name val="Calibri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366091"/>
        <bgColor rgb="FF366091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top"/>
    </xf>
    <xf numFmtId="0" fontId="8" fillId="0" borderId="1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0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25" workbookViewId="0">
      <selection activeCell="A27" sqref="A27"/>
    </sheetView>
  </sheetViews>
  <sheetFormatPr defaultColWidth="14.3984375" defaultRowHeight="15" customHeight="1" x14ac:dyDescent="0.3"/>
  <cols>
    <col min="1" max="1" width="11.8984375" customWidth="1"/>
    <col min="2" max="2" width="29.3984375" customWidth="1"/>
    <col min="3" max="3" width="7.59765625" customWidth="1"/>
    <col min="4" max="4" width="44.8984375" customWidth="1"/>
    <col min="5" max="5" width="6.09765625" customWidth="1"/>
    <col min="6" max="6" width="44.8984375" customWidth="1"/>
    <col min="7" max="7" width="14.8984375" customWidth="1"/>
    <col min="8" max="8" width="10.8984375" customWidth="1"/>
    <col min="9" max="9" width="13.09765625" customWidth="1"/>
    <col min="10" max="10" width="8.8984375" customWidth="1"/>
    <col min="11" max="26" width="8.69921875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7" customHeight="1" x14ac:dyDescent="0.3">
      <c r="A2" s="1"/>
      <c r="B2" s="10" t="s">
        <v>19</v>
      </c>
      <c r="C2" s="11"/>
      <c r="D2" s="11"/>
      <c r="E2" s="11"/>
      <c r="F2" s="1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 x14ac:dyDescent="0.3">
      <c r="A3" s="1"/>
      <c r="B3" s="3" t="s">
        <v>0</v>
      </c>
      <c r="C3" s="1"/>
      <c r="D3" s="1"/>
      <c r="E3" s="1"/>
      <c r="F3" s="1"/>
      <c r="G3" s="2" t="s">
        <v>1</v>
      </c>
      <c r="H3" s="2" t="s">
        <v>17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">
      <c r="A4" s="1"/>
      <c r="B4" s="1" t="s">
        <v>16</v>
      </c>
      <c r="C4" s="1"/>
      <c r="D4" s="1"/>
      <c r="E4" s="1"/>
      <c r="F4" s="1"/>
      <c r="G4" s="2" t="s">
        <v>2</v>
      </c>
      <c r="H4" s="2" t="s">
        <v>17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">
      <c r="A5" s="1"/>
      <c r="B5" s="1"/>
      <c r="C5" s="1"/>
      <c r="D5" s="1"/>
      <c r="E5" s="1"/>
      <c r="F5" s="1"/>
      <c r="G5" s="2" t="s">
        <v>3</v>
      </c>
      <c r="H5" s="2" t="s">
        <v>17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3">
      <c r="A6" s="1"/>
      <c r="B6" s="1"/>
      <c r="C6" s="1"/>
      <c r="D6" s="1"/>
      <c r="E6" s="1"/>
      <c r="F6" s="1"/>
      <c r="G6" s="2" t="s">
        <v>4</v>
      </c>
      <c r="H6" s="2" t="s">
        <v>17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3">
      <c r="A7" s="1"/>
      <c r="B7" s="1"/>
      <c r="C7" s="1"/>
      <c r="D7" s="1"/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" customHeight="1" x14ac:dyDescent="0.3">
      <c r="A8" s="1"/>
      <c r="B8" s="4" t="s">
        <v>5</v>
      </c>
      <c r="C8" s="1"/>
      <c r="D8" s="1" t="s">
        <v>26</v>
      </c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6.5" customHeight="1" x14ac:dyDescent="0.3">
      <c r="A9" s="5" t="s">
        <v>6</v>
      </c>
      <c r="B9" s="5" t="s">
        <v>7</v>
      </c>
      <c r="C9" s="5" t="s">
        <v>8</v>
      </c>
      <c r="D9" s="5" t="s">
        <v>9</v>
      </c>
      <c r="E9" s="5" t="s">
        <v>10</v>
      </c>
      <c r="F9" s="5" t="s">
        <v>11</v>
      </c>
      <c r="G9" s="5" t="s">
        <v>12</v>
      </c>
      <c r="H9" s="5" t="s">
        <v>13</v>
      </c>
      <c r="I9" s="5" t="s">
        <v>14</v>
      </c>
      <c r="J9" s="5" t="s">
        <v>15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84" customHeight="1" x14ac:dyDescent="0.3">
      <c r="A10" s="6">
        <v>1</v>
      </c>
      <c r="B10" s="6" t="s">
        <v>18</v>
      </c>
      <c r="C10" s="6">
        <v>2</v>
      </c>
      <c r="D10" s="6" t="s">
        <v>21</v>
      </c>
      <c r="E10" s="6">
        <v>2</v>
      </c>
      <c r="F10" s="6" t="s">
        <v>59</v>
      </c>
      <c r="G10" s="6" t="s">
        <v>24</v>
      </c>
      <c r="H10" s="8" t="s">
        <v>28</v>
      </c>
      <c r="I10" s="8" t="s">
        <v>28</v>
      </c>
      <c r="J10" s="8" t="s">
        <v>28</v>
      </c>
      <c r="K10" s="2"/>
      <c r="L10" s="9">
        <f>IF(G10 = "Тестирование", E10, 0)</f>
        <v>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65.25" customHeight="1" x14ac:dyDescent="0.3">
      <c r="A11" s="6">
        <v>2</v>
      </c>
      <c r="B11" s="6" t="s">
        <v>20</v>
      </c>
      <c r="C11" s="6">
        <v>3</v>
      </c>
      <c r="D11" s="6" t="s">
        <v>22</v>
      </c>
      <c r="E11" s="6">
        <v>1</v>
      </c>
      <c r="F11" s="6" t="s">
        <v>23</v>
      </c>
      <c r="G11" s="6" t="s">
        <v>25</v>
      </c>
      <c r="H11" s="8" t="s">
        <v>28</v>
      </c>
      <c r="I11" s="8" t="s">
        <v>28</v>
      </c>
      <c r="J11" s="8" t="s">
        <v>28</v>
      </c>
      <c r="K11" s="2"/>
      <c r="L11" s="9">
        <f>IF(G11 = "Тестирование", E11, 0)</f>
        <v>1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4.5" customHeight="1" x14ac:dyDescent="0.3">
      <c r="A12" s="6">
        <v>3</v>
      </c>
      <c r="B12" s="8" t="s">
        <v>29</v>
      </c>
      <c r="C12" s="6">
        <v>4</v>
      </c>
      <c r="D12" s="8" t="s">
        <v>43</v>
      </c>
      <c r="E12" s="6">
        <v>1</v>
      </c>
      <c r="F12" s="6" t="s">
        <v>57</v>
      </c>
      <c r="G12" s="6" t="s">
        <v>24</v>
      </c>
      <c r="H12" s="8" t="s">
        <v>28</v>
      </c>
      <c r="I12" s="8" t="s">
        <v>28</v>
      </c>
      <c r="J12" s="8" t="s">
        <v>28</v>
      </c>
      <c r="K12" s="2"/>
      <c r="L12" s="9">
        <f t="shared" ref="L12:L25" si="0">IF(G12 = "Тестирование", E12, 0)</f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62.5" customHeight="1" x14ac:dyDescent="0.3">
      <c r="A13" s="6">
        <v>4</v>
      </c>
      <c r="B13" s="8" t="s">
        <v>30</v>
      </c>
      <c r="C13" s="6">
        <v>2</v>
      </c>
      <c r="D13" s="8" t="s">
        <v>44</v>
      </c>
      <c r="E13" s="6">
        <v>2</v>
      </c>
      <c r="F13" s="6" t="s">
        <v>66</v>
      </c>
      <c r="G13" s="6" t="s">
        <v>24</v>
      </c>
      <c r="H13" s="8" t="s">
        <v>28</v>
      </c>
      <c r="I13" s="8" t="s">
        <v>28</v>
      </c>
      <c r="J13" s="8" t="s">
        <v>28</v>
      </c>
      <c r="K13" s="2"/>
      <c r="L13" s="9">
        <f t="shared" si="0"/>
        <v>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06" customHeight="1" x14ac:dyDescent="0.3">
      <c r="A14" s="6">
        <v>5</v>
      </c>
      <c r="B14" s="8" t="s">
        <v>31</v>
      </c>
      <c r="C14" s="6">
        <v>4</v>
      </c>
      <c r="D14" s="8" t="s">
        <v>45</v>
      </c>
      <c r="E14" s="6">
        <v>3</v>
      </c>
      <c r="F14" s="6" t="s">
        <v>57</v>
      </c>
      <c r="G14" s="6" t="s">
        <v>25</v>
      </c>
      <c r="H14" s="8" t="s">
        <v>28</v>
      </c>
      <c r="I14" s="8" t="s">
        <v>28</v>
      </c>
      <c r="J14" s="8" t="s">
        <v>28</v>
      </c>
      <c r="K14" s="2"/>
      <c r="L14" s="9">
        <f t="shared" si="0"/>
        <v>3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58" customHeight="1" x14ac:dyDescent="0.3">
      <c r="A15" s="6">
        <v>6</v>
      </c>
      <c r="B15" s="8" t="s">
        <v>32</v>
      </c>
      <c r="C15" s="6">
        <v>1</v>
      </c>
      <c r="D15" s="8" t="s">
        <v>48</v>
      </c>
      <c r="E15" s="6">
        <v>1</v>
      </c>
      <c r="F15" s="6" t="s">
        <v>60</v>
      </c>
      <c r="G15" s="6" t="s">
        <v>25</v>
      </c>
      <c r="H15" s="8" t="s">
        <v>28</v>
      </c>
      <c r="I15" s="8" t="s">
        <v>28</v>
      </c>
      <c r="J15" s="8" t="s">
        <v>28</v>
      </c>
      <c r="K15" s="2"/>
      <c r="L15" s="9">
        <f t="shared" si="0"/>
        <v>1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44.5" customHeight="1" x14ac:dyDescent="0.3">
      <c r="A16" s="6">
        <v>7</v>
      </c>
      <c r="B16" s="8" t="s">
        <v>34</v>
      </c>
      <c r="C16" s="6">
        <v>1</v>
      </c>
      <c r="D16" s="8" t="s">
        <v>46</v>
      </c>
      <c r="E16" s="6">
        <v>1</v>
      </c>
      <c r="F16" s="6" t="s">
        <v>61</v>
      </c>
      <c r="G16" s="6" t="s">
        <v>25</v>
      </c>
      <c r="H16" s="8" t="s">
        <v>28</v>
      </c>
      <c r="I16" s="8" t="s">
        <v>28</v>
      </c>
      <c r="J16" s="8" t="s">
        <v>28</v>
      </c>
      <c r="K16" s="2"/>
      <c r="L16" s="9">
        <f t="shared" si="0"/>
        <v>1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8" customHeight="1" x14ac:dyDescent="0.3">
      <c r="A17" s="6">
        <v>8</v>
      </c>
      <c r="B17" s="8" t="s">
        <v>33</v>
      </c>
      <c r="C17" s="6">
        <v>2</v>
      </c>
      <c r="D17" s="8" t="s">
        <v>47</v>
      </c>
      <c r="E17" s="6">
        <v>1</v>
      </c>
      <c r="F17" s="6" t="s">
        <v>62</v>
      </c>
      <c r="G17" s="6" t="s">
        <v>24</v>
      </c>
      <c r="H17" s="8" t="s">
        <v>28</v>
      </c>
      <c r="I17" s="8" t="s">
        <v>28</v>
      </c>
      <c r="J17" s="8" t="s">
        <v>28</v>
      </c>
      <c r="K17" s="2"/>
      <c r="L17" s="9">
        <f t="shared" si="0"/>
        <v>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44" customHeight="1" x14ac:dyDescent="0.3">
      <c r="A18" s="6">
        <v>9</v>
      </c>
      <c r="B18" s="8" t="s">
        <v>35</v>
      </c>
      <c r="C18" s="6">
        <v>2</v>
      </c>
      <c r="D18" s="8" t="s">
        <v>49</v>
      </c>
      <c r="E18" s="6">
        <v>1</v>
      </c>
      <c r="F18" s="6" t="s">
        <v>63</v>
      </c>
      <c r="G18" s="6" t="s">
        <v>25</v>
      </c>
      <c r="H18" s="8" t="s">
        <v>28</v>
      </c>
      <c r="I18" s="8" t="s">
        <v>28</v>
      </c>
      <c r="J18" s="8" t="s">
        <v>28</v>
      </c>
      <c r="K18" s="2"/>
      <c r="L18" s="9">
        <f t="shared" si="0"/>
        <v>1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46" customHeight="1" x14ac:dyDescent="0.3">
      <c r="A19" s="6">
        <v>10</v>
      </c>
      <c r="B19" s="8" t="s">
        <v>36</v>
      </c>
      <c r="C19" s="6">
        <v>2</v>
      </c>
      <c r="D19" s="8" t="s">
        <v>50</v>
      </c>
      <c r="E19" s="6">
        <v>1</v>
      </c>
      <c r="F19" s="6" t="s">
        <v>64</v>
      </c>
      <c r="G19" s="6" t="s">
        <v>25</v>
      </c>
      <c r="H19" s="8" t="s">
        <v>28</v>
      </c>
      <c r="I19" s="8" t="s">
        <v>28</v>
      </c>
      <c r="J19" s="8" t="s">
        <v>28</v>
      </c>
      <c r="K19" s="2"/>
      <c r="L19" s="9">
        <f t="shared" si="0"/>
        <v>1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97.5" customHeight="1" x14ac:dyDescent="0.3">
      <c r="A20" s="6">
        <v>11</v>
      </c>
      <c r="B20" s="8" t="s">
        <v>37</v>
      </c>
      <c r="C20" s="6">
        <v>2</v>
      </c>
      <c r="D20" s="8" t="s">
        <v>51</v>
      </c>
      <c r="E20" s="6">
        <v>2</v>
      </c>
      <c r="F20" s="6" t="s">
        <v>65</v>
      </c>
      <c r="G20" s="6" t="s">
        <v>24</v>
      </c>
      <c r="H20" s="8" t="s">
        <v>28</v>
      </c>
      <c r="I20" s="8" t="s">
        <v>28</v>
      </c>
      <c r="J20" s="8" t="s">
        <v>28</v>
      </c>
      <c r="K20" s="2"/>
      <c r="L20" s="9">
        <f t="shared" si="0"/>
        <v>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47" customHeight="1" x14ac:dyDescent="0.3">
      <c r="A21" s="6">
        <v>12</v>
      </c>
      <c r="B21" s="8" t="s">
        <v>38</v>
      </c>
      <c r="C21" s="6">
        <v>2</v>
      </c>
      <c r="D21" s="8" t="s">
        <v>52</v>
      </c>
      <c r="E21" s="6">
        <v>1</v>
      </c>
      <c r="F21" s="6" t="s">
        <v>57</v>
      </c>
      <c r="G21" s="6" t="s">
        <v>25</v>
      </c>
      <c r="H21" s="8" t="s">
        <v>28</v>
      </c>
      <c r="I21" s="8" t="s">
        <v>28</v>
      </c>
      <c r="J21" s="8" t="s">
        <v>28</v>
      </c>
      <c r="K21" s="2"/>
      <c r="L21" s="9">
        <f t="shared" si="0"/>
        <v>1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67" customHeight="1" x14ac:dyDescent="0.3">
      <c r="A22" s="6">
        <v>13</v>
      </c>
      <c r="B22" s="8" t="s">
        <v>39</v>
      </c>
      <c r="C22" s="6">
        <v>4</v>
      </c>
      <c r="D22" s="8" t="s">
        <v>53</v>
      </c>
      <c r="E22" s="6">
        <v>2</v>
      </c>
      <c r="F22" s="6" t="s">
        <v>58</v>
      </c>
      <c r="G22" s="6" t="s">
        <v>24</v>
      </c>
      <c r="H22" s="8" t="s">
        <v>28</v>
      </c>
      <c r="I22" s="8" t="s">
        <v>28</v>
      </c>
      <c r="J22" s="8" t="s">
        <v>28</v>
      </c>
      <c r="K22" s="2"/>
      <c r="L22" s="9">
        <f t="shared" si="0"/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9" customHeight="1" x14ac:dyDescent="0.3">
      <c r="A23" s="6">
        <v>14</v>
      </c>
      <c r="B23" s="8" t="s">
        <v>40</v>
      </c>
      <c r="C23" s="6">
        <v>1</v>
      </c>
      <c r="D23" s="8" t="s">
        <v>54</v>
      </c>
      <c r="E23" s="6">
        <v>1</v>
      </c>
      <c r="F23" s="6" t="s">
        <v>57</v>
      </c>
      <c r="G23" s="6" t="s">
        <v>25</v>
      </c>
      <c r="H23" s="8" t="s">
        <v>28</v>
      </c>
      <c r="I23" s="8" t="s">
        <v>28</v>
      </c>
      <c r="J23" s="8" t="s">
        <v>28</v>
      </c>
      <c r="K23" s="2"/>
      <c r="L23" s="9">
        <f t="shared" si="0"/>
        <v>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74.5" customHeight="1" x14ac:dyDescent="0.3">
      <c r="A24" s="6">
        <v>15</v>
      </c>
      <c r="B24" s="8" t="s">
        <v>41</v>
      </c>
      <c r="C24" s="6">
        <v>1</v>
      </c>
      <c r="D24" s="8" t="s">
        <v>55</v>
      </c>
      <c r="E24" s="6">
        <v>1</v>
      </c>
      <c r="F24" s="6" t="s">
        <v>67</v>
      </c>
      <c r="G24" s="6" t="s">
        <v>24</v>
      </c>
      <c r="H24" s="8" t="s">
        <v>28</v>
      </c>
      <c r="I24" s="8" t="s">
        <v>28</v>
      </c>
      <c r="J24" s="8" t="s">
        <v>28</v>
      </c>
      <c r="K24" s="2"/>
      <c r="L24" s="9">
        <f t="shared" si="0"/>
        <v>0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43" customHeight="1" x14ac:dyDescent="0.3">
      <c r="A25" s="6">
        <v>16</v>
      </c>
      <c r="B25" s="8" t="s">
        <v>42</v>
      </c>
      <c r="C25" s="6">
        <v>2</v>
      </c>
      <c r="D25" s="8" t="s">
        <v>56</v>
      </c>
      <c r="E25" s="6">
        <v>1</v>
      </c>
      <c r="F25" s="6" t="s">
        <v>57</v>
      </c>
      <c r="G25" s="6" t="s">
        <v>24</v>
      </c>
      <c r="H25" s="8" t="s">
        <v>28</v>
      </c>
      <c r="I25" s="8" t="s">
        <v>28</v>
      </c>
      <c r="J25" s="8" t="s">
        <v>28</v>
      </c>
      <c r="K25" s="2"/>
      <c r="L25" s="9">
        <f t="shared" si="0"/>
        <v>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3">
      <c r="A26" s="7" t="s">
        <v>27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3">
      <c r="A27" s="2" t="str">
        <f>SUM(L10:L25) &amp; " часов"</f>
        <v>10 часов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B2:F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Ростислав Игошев</cp:lastModifiedBy>
  <dcterms:modified xsi:type="dcterms:W3CDTF">2023-03-08T19:10:00Z</dcterms:modified>
</cp:coreProperties>
</file>