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aterials\DataBasese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L18" i="1"/>
  <c r="H6" i="1"/>
  <c r="H7" i="1" s="1"/>
  <c r="H8" i="1" s="1"/>
  <c r="H9" i="1" s="1"/>
  <c r="L28" i="1"/>
  <c r="L27" i="1"/>
  <c r="L25" i="1"/>
  <c r="L24" i="1"/>
  <c r="L22" i="1"/>
  <c r="L21" i="1"/>
  <c r="L19" i="1"/>
  <c r="H19" i="1"/>
  <c r="H20" i="1" s="1"/>
  <c r="D28" i="1"/>
  <c r="C28" i="1" s="1"/>
  <c r="D27" i="1"/>
  <c r="C27" i="1" s="1"/>
  <c r="D26" i="1"/>
  <c r="C26" i="1" s="1"/>
  <c r="D25" i="1"/>
  <c r="C25" i="1" s="1"/>
  <c r="D24" i="1"/>
  <c r="C24" i="1" s="1"/>
  <c r="D23" i="1"/>
  <c r="C23" i="1" s="1"/>
  <c r="D22" i="1"/>
  <c r="C22" i="1" s="1"/>
  <c r="D21" i="1"/>
  <c r="C21" i="1" s="1"/>
  <c r="D20" i="1"/>
  <c r="C20" i="1" s="1"/>
  <c r="D19" i="1"/>
  <c r="C19" i="1" s="1"/>
  <c r="D18" i="1"/>
  <c r="C18" i="1" s="1"/>
  <c r="N21" i="1" l="1"/>
  <c r="N18" i="1"/>
  <c r="N23" i="1"/>
  <c r="N22" i="1"/>
  <c r="N24" i="1"/>
  <c r="N25" i="1"/>
  <c r="N28" i="1"/>
  <c r="N26" i="1"/>
  <c r="N19" i="1"/>
  <c r="N27" i="1"/>
  <c r="N20" i="1"/>
  <c r="H21" i="1"/>
  <c r="H22" i="1" l="1"/>
  <c r="H23" i="1" l="1"/>
  <c r="H24" i="1" l="1"/>
  <c r="H25" i="1" s="1"/>
  <c r="H26" i="1" s="1"/>
  <c r="H27" i="1" s="1"/>
  <c r="H28" i="1" s="1"/>
</calcChain>
</file>

<file path=xl/sharedStrings.xml><?xml version="1.0" encoding="utf-8"?>
<sst xmlns="http://schemas.openxmlformats.org/spreadsheetml/2006/main" count="119" uniqueCount="108">
  <si>
    <t>+7(446)101-23-91</t>
  </si>
  <si>
    <t>+7(294)006-76-59</t>
  </si>
  <si>
    <t>+7(935)196-95-80</t>
  </si>
  <si>
    <t>+7(608)035-01-61</t>
  </si>
  <si>
    <t>+7(081)276-81-61</t>
  </si>
  <si>
    <t>+7(835)446-61-64</t>
  </si>
  <si>
    <t>+7(374)935-78-34</t>
  </si>
  <si>
    <t>+7(574)811-59-72</t>
  </si>
  <si>
    <t>+7(617)342-67-46</t>
  </si>
  <si>
    <t>+7(962)452-57-90</t>
  </si>
  <si>
    <t>Число голосов отданных за кандидата</t>
  </si>
  <si>
    <t>Партийная принадлежность</t>
  </si>
  <si>
    <t>Количество граждан на выборах</t>
  </si>
  <si>
    <t>+7(496)181-23-92</t>
  </si>
  <si>
    <t>ID МунОкр</t>
  </si>
  <si>
    <t>Телефон для связи</t>
  </si>
  <si>
    <t>Вице-Директор</t>
  </si>
  <si>
    <t>ID Кандидата</t>
  </si>
  <si>
    <t>Лидер</t>
  </si>
  <si>
    <t>Активист</t>
  </si>
  <si>
    <t>Представитель партии</t>
  </si>
  <si>
    <t>ID Секретаря</t>
  </si>
  <si>
    <t>Численность населения, имеющие права голоса</t>
  </si>
  <si>
    <t>ID Секретаря кандидата</t>
  </si>
  <si>
    <t>ID Должности</t>
  </si>
  <si>
    <t>Руководитель орг. Группы</t>
  </si>
  <si>
    <t>Фамилия</t>
  </si>
  <si>
    <t xml:space="preserve">Имя </t>
  </si>
  <si>
    <t>Отчество</t>
  </si>
  <si>
    <t>Жуан</t>
  </si>
  <si>
    <t>Анатолий</t>
  </si>
  <si>
    <t>Авкритович</t>
  </si>
  <si>
    <t>Аврамов</t>
  </si>
  <si>
    <t>Игошев</t>
  </si>
  <si>
    <t>Кружевич</t>
  </si>
  <si>
    <t>Ёжиков</t>
  </si>
  <si>
    <t>FK</t>
  </si>
  <si>
    <t>PK</t>
  </si>
  <si>
    <t>Авакадов</t>
  </si>
  <si>
    <t>Волков</t>
  </si>
  <si>
    <t>Авурамова</t>
  </si>
  <si>
    <t>Лисова</t>
  </si>
  <si>
    <t>Розеткин</t>
  </si>
  <si>
    <t>Джо</t>
  </si>
  <si>
    <t>Стронович</t>
  </si>
  <si>
    <t>Ростислов</t>
  </si>
  <si>
    <t>Евпатевич</t>
  </si>
  <si>
    <t>Артём</t>
  </si>
  <si>
    <t>Анатольевич</t>
  </si>
  <si>
    <t>Евгений</t>
  </si>
  <si>
    <t>Ёживич</t>
  </si>
  <si>
    <t>Алексей</t>
  </si>
  <si>
    <t>Кракович</t>
  </si>
  <si>
    <t>Фёдорович</t>
  </si>
  <si>
    <t>Ульяна</t>
  </si>
  <si>
    <t>Алексеевна</t>
  </si>
  <si>
    <t>Мария</t>
  </si>
  <si>
    <t>Анатольевна</t>
  </si>
  <si>
    <t>Даниил</t>
  </si>
  <si>
    <t>Мансумов</t>
  </si>
  <si>
    <t>Ивановов</t>
  </si>
  <si>
    <t>Иван</t>
  </si>
  <si>
    <t>Иванович</t>
  </si>
  <si>
    <t>Иванков</t>
  </si>
  <si>
    <t>Казимир</t>
  </si>
  <si>
    <t>Петрович</t>
  </si>
  <si>
    <t>Колесников</t>
  </si>
  <si>
    <t>Гаянэ</t>
  </si>
  <si>
    <t>Дмитрьевич</t>
  </si>
  <si>
    <t>Шашков</t>
  </si>
  <si>
    <t>Тихон</t>
  </si>
  <si>
    <t>Львович</t>
  </si>
  <si>
    <t>Овчинников</t>
  </si>
  <si>
    <t>Корней</t>
  </si>
  <si>
    <t>Антонинович</t>
  </si>
  <si>
    <t>Семёнов</t>
  </si>
  <si>
    <t>Тимур</t>
  </si>
  <si>
    <t>Егорович</t>
  </si>
  <si>
    <t>Мухин</t>
  </si>
  <si>
    <t>Эльдар</t>
  </si>
  <si>
    <t>Валерьевич</t>
  </si>
  <si>
    <t>Рыбаков</t>
  </si>
  <si>
    <t>Евдоким</t>
  </si>
  <si>
    <t>Павлович</t>
  </si>
  <si>
    <t>Соловьёв</t>
  </si>
  <si>
    <t>Мстислав</t>
  </si>
  <si>
    <t>Геннадиевич</t>
  </si>
  <si>
    <t>Арнольд</t>
  </si>
  <si>
    <t>Робертович</t>
  </si>
  <si>
    <t>Зиновьев</t>
  </si>
  <si>
    <t>Адриан</t>
  </si>
  <si>
    <t>Макарович</t>
  </si>
  <si>
    <t>Шубин</t>
  </si>
  <si>
    <t>Марк</t>
  </si>
  <si>
    <t>Вадимович</t>
  </si>
  <si>
    <t>Название округа</t>
  </si>
  <si>
    <t>Крымоторск</t>
  </si>
  <si>
    <t>Минск</t>
  </si>
  <si>
    <t>Соломи</t>
  </si>
  <si>
    <t>Калуга</t>
  </si>
  <si>
    <t>Амур</t>
  </si>
  <si>
    <t>Сочи</t>
  </si>
  <si>
    <t>Москва</t>
  </si>
  <si>
    <t>Севастопль</t>
  </si>
  <si>
    <t>Питер</t>
  </si>
  <si>
    <t>Сланск</t>
  </si>
  <si>
    <t>Fk</t>
  </si>
  <si>
    <t>Телефонск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</si>
</sst>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#\(###\)###\-##\-##"/>
  </numFmts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topLeftCell="A15" zoomScale="88" zoomScaleNormal="115" workbookViewId="0">
      <selection activeCell="D31" sqref="B31:D42"/>
    </sheetView>
  </sheetViews>
  <sheetFormatPr defaultRowHeight="14.4" x14ac:dyDescent="0.3"/>
  <cols>
    <col min="1" max="1" width="7.109375" customWidth="1"/>
    <col min="2" max="2" width="12.109375" customWidth="1"/>
    <col min="3" max="3" width="28.6640625" customWidth="1"/>
    <col min="4" max="4" width="33.33203125" customWidth="1"/>
    <col min="5" max="5" width="19.33203125" customWidth="1"/>
    <col min="6" max="6" width="20.6640625" customWidth="1"/>
    <col min="7" max="7" width="28.5546875" customWidth="1"/>
    <col min="8" max="8" width="16.44140625" customWidth="1"/>
    <col min="9" max="9" width="24.77734375" customWidth="1"/>
    <col min="10" max="10" width="31.5546875" customWidth="1"/>
    <col min="11" max="11" width="23.44140625" customWidth="1"/>
    <col min="12" max="12" width="24" customWidth="1"/>
    <col min="13" max="13" width="12.33203125" customWidth="1"/>
    <col min="14" max="14" width="24.21875" customWidth="1"/>
    <col min="15" max="15" width="26.44140625" customWidth="1"/>
    <col min="16" max="16" width="23.109375" customWidth="1"/>
    <col min="17" max="17" width="26.109375" customWidth="1"/>
  </cols>
  <sheetData>
    <row r="2" spans="2:15" x14ac:dyDescent="0.3">
      <c r="B2" s="19" t="s">
        <v>37</v>
      </c>
      <c r="C2" s="18"/>
      <c r="D2" s="18"/>
      <c r="E2" s="18"/>
    </row>
    <row r="3" spans="2:15" ht="22.8" customHeight="1" x14ac:dyDescent="0.3">
      <c r="B3" s="9" t="s">
        <v>21</v>
      </c>
      <c r="C3" s="10" t="s">
        <v>26</v>
      </c>
      <c r="D3" s="10" t="s">
        <v>27</v>
      </c>
      <c r="E3" s="10" t="s">
        <v>28</v>
      </c>
      <c r="F3" s="10" t="s">
        <v>15</v>
      </c>
      <c r="H3" s="21" t="s">
        <v>37</v>
      </c>
    </row>
    <row r="4" spans="2:15" ht="28.8" x14ac:dyDescent="0.3">
      <c r="B4" s="7">
        <v>1</v>
      </c>
      <c r="C4" s="1" t="s">
        <v>29</v>
      </c>
      <c r="D4" s="1" t="s">
        <v>30</v>
      </c>
      <c r="E4" s="1" t="s">
        <v>31</v>
      </c>
      <c r="F4" s="2" t="s">
        <v>9</v>
      </c>
      <c r="H4" s="16" t="s">
        <v>24</v>
      </c>
      <c r="I4" s="11" t="s">
        <v>11</v>
      </c>
    </row>
    <row r="5" spans="2:15" x14ac:dyDescent="0.3">
      <c r="B5" s="7">
        <v>2</v>
      </c>
      <c r="C5" s="1" t="s">
        <v>32</v>
      </c>
      <c r="D5" s="1" t="s">
        <v>43</v>
      </c>
      <c r="E5" s="1" t="s">
        <v>44</v>
      </c>
      <c r="F5" s="2" t="s">
        <v>8</v>
      </c>
      <c r="H5" s="17">
        <v>1</v>
      </c>
      <c r="I5" s="1" t="s">
        <v>19</v>
      </c>
    </row>
    <row r="6" spans="2:15" x14ac:dyDescent="0.3">
      <c r="B6" s="7">
        <v>3</v>
      </c>
      <c r="C6" s="1" t="s">
        <v>33</v>
      </c>
      <c r="D6" s="1" t="s">
        <v>45</v>
      </c>
      <c r="E6" s="1" t="s">
        <v>46</v>
      </c>
      <c r="F6" s="2" t="s">
        <v>7</v>
      </c>
      <c r="H6" s="17">
        <f>H5+1</f>
        <v>2</v>
      </c>
      <c r="I6" s="1" t="s">
        <v>18</v>
      </c>
    </row>
    <row r="7" spans="2:15" x14ac:dyDescent="0.3">
      <c r="B7" s="7">
        <v>4</v>
      </c>
      <c r="C7" s="1" t="s">
        <v>34</v>
      </c>
      <c r="D7" s="1" t="s">
        <v>47</v>
      </c>
      <c r="E7" s="1" t="s">
        <v>48</v>
      </c>
      <c r="F7" s="2" t="s">
        <v>6</v>
      </c>
      <c r="H7" s="17">
        <f>H6+1</f>
        <v>3</v>
      </c>
      <c r="I7" s="1" t="s">
        <v>16</v>
      </c>
    </row>
    <row r="8" spans="2:15" x14ac:dyDescent="0.3">
      <c r="B8" s="7">
        <v>5</v>
      </c>
      <c r="C8" s="1" t="s">
        <v>35</v>
      </c>
      <c r="D8" s="1" t="s">
        <v>49</v>
      </c>
      <c r="E8" s="1" t="s">
        <v>50</v>
      </c>
      <c r="F8" s="2" t="s">
        <v>5</v>
      </c>
      <c r="H8" s="17">
        <f>H7+1</f>
        <v>4</v>
      </c>
      <c r="I8" s="1" t="s">
        <v>25</v>
      </c>
    </row>
    <row r="9" spans="2:15" x14ac:dyDescent="0.3">
      <c r="B9" s="7">
        <v>6</v>
      </c>
      <c r="C9" s="1" t="s">
        <v>38</v>
      </c>
      <c r="D9" s="1" t="s">
        <v>51</v>
      </c>
      <c r="E9" s="1" t="s">
        <v>52</v>
      </c>
      <c r="F9" s="2" t="s">
        <v>4</v>
      </c>
      <c r="H9" s="17">
        <f>H8+1</f>
        <v>5</v>
      </c>
      <c r="I9" s="1" t="s">
        <v>20</v>
      </c>
    </row>
    <row r="10" spans="2:15" x14ac:dyDescent="0.3">
      <c r="B10" s="7">
        <v>7</v>
      </c>
      <c r="C10" s="1" t="s">
        <v>39</v>
      </c>
      <c r="D10" s="1" t="s">
        <v>51</v>
      </c>
      <c r="E10" s="1" t="s">
        <v>53</v>
      </c>
      <c r="F10" s="2" t="s">
        <v>3</v>
      </c>
    </row>
    <row r="11" spans="2:15" x14ac:dyDescent="0.3">
      <c r="B11" s="7">
        <v>8</v>
      </c>
      <c r="C11" s="1" t="s">
        <v>40</v>
      </c>
      <c r="D11" s="1" t="s">
        <v>54</v>
      </c>
      <c r="E11" s="1" t="s">
        <v>55</v>
      </c>
      <c r="F11" s="2" t="s">
        <v>2</v>
      </c>
    </row>
    <row r="12" spans="2:15" x14ac:dyDescent="0.3">
      <c r="B12" s="7">
        <v>9</v>
      </c>
      <c r="C12" s="1" t="s">
        <v>41</v>
      </c>
      <c r="D12" s="1" t="s">
        <v>56</v>
      </c>
      <c r="E12" s="1" t="s">
        <v>57</v>
      </c>
      <c r="F12" s="2" t="s">
        <v>1</v>
      </c>
    </row>
    <row r="13" spans="2:15" ht="25.2" customHeight="1" x14ac:dyDescent="0.3">
      <c r="B13" s="7">
        <v>10</v>
      </c>
      <c r="C13" s="1" t="s">
        <v>42</v>
      </c>
      <c r="D13" s="1" t="s">
        <v>58</v>
      </c>
      <c r="E13" s="1" t="s">
        <v>59</v>
      </c>
      <c r="F13" s="3" t="s">
        <v>0</v>
      </c>
    </row>
    <row r="14" spans="2:15" ht="19.8" customHeight="1" x14ac:dyDescent="0.3">
      <c r="B14" s="7">
        <v>11</v>
      </c>
      <c r="C14" s="1" t="s">
        <v>60</v>
      </c>
      <c r="D14" s="1" t="s">
        <v>61</v>
      </c>
      <c r="E14" s="1" t="s">
        <v>62</v>
      </c>
      <c r="F14" s="3" t="s">
        <v>13</v>
      </c>
    </row>
    <row r="15" spans="2:15" ht="23.4" customHeight="1" x14ac:dyDescent="0.3"/>
    <row r="16" spans="2:15" ht="21" customHeight="1" x14ac:dyDescent="0.3">
      <c r="B16" s="20" t="s">
        <v>37</v>
      </c>
      <c r="H16" s="20" t="s">
        <v>37</v>
      </c>
      <c r="L16" s="6" t="s">
        <v>36</v>
      </c>
      <c r="N16" t="s">
        <v>106</v>
      </c>
      <c r="O16" t="s">
        <v>106</v>
      </c>
    </row>
    <row r="17" spans="2:16" ht="42.6" customHeight="1" x14ac:dyDescent="0.3">
      <c r="B17" s="13" t="s">
        <v>14</v>
      </c>
      <c r="C17" s="11" t="s">
        <v>22</v>
      </c>
      <c r="D17" s="11" t="s">
        <v>12</v>
      </c>
      <c r="E17" s="1" t="s">
        <v>95</v>
      </c>
      <c r="H17" s="12" t="s">
        <v>17</v>
      </c>
      <c r="I17" s="10" t="s">
        <v>26</v>
      </c>
      <c r="J17" s="10" t="s">
        <v>27</v>
      </c>
      <c r="K17" s="10" t="s">
        <v>28</v>
      </c>
      <c r="L17" s="14" t="s">
        <v>23</v>
      </c>
      <c r="M17" s="11" t="s">
        <v>10</v>
      </c>
      <c r="N17" s="22" t="s">
        <v>24</v>
      </c>
      <c r="O17" s="13" t="s">
        <v>14</v>
      </c>
      <c r="P17" s="24"/>
    </row>
    <row r="18" spans="2:16" x14ac:dyDescent="0.3">
      <c r="B18" s="5">
        <v>1</v>
      </c>
      <c r="C18" s="4">
        <f ca="1">RANDBETWEEN(D18,800)</f>
        <v>412</v>
      </c>
      <c r="D18" s="4">
        <f ca="1">RANDBETWEEN(50,589)</f>
        <v>218</v>
      </c>
      <c r="E18" s="1" t="s">
        <v>96</v>
      </c>
      <c r="H18" s="15">
        <v>1</v>
      </c>
      <c r="I18" s="8" t="s">
        <v>63</v>
      </c>
      <c r="J18" s="1" t="s">
        <v>64</v>
      </c>
      <c r="K18" s="1" t="s">
        <v>65</v>
      </c>
      <c r="L18" s="9">
        <f>B7</f>
        <v>4</v>
      </c>
      <c r="M18" s="10">
        <v>40</v>
      </c>
      <c r="N18" s="23">
        <f ca="1">RANDBETWEEN(H$5,H$9)</f>
        <v>5</v>
      </c>
      <c r="O18" s="5">
        <v>7</v>
      </c>
      <c r="P18" s="25"/>
    </row>
    <row r="19" spans="2:16" x14ac:dyDescent="0.3">
      <c r="B19" s="5">
        <v>2</v>
      </c>
      <c r="C19" s="4">
        <f t="shared" ref="C19:C28" ca="1" si="0">RANDBETWEEN(D19,800)</f>
        <v>293</v>
      </c>
      <c r="D19" s="4">
        <f t="shared" ref="D19:D28" ca="1" si="1">RANDBETWEEN(50,589)</f>
        <v>258</v>
      </c>
      <c r="E19" s="1" t="s">
        <v>97</v>
      </c>
      <c r="H19" s="15">
        <f>1+H18</f>
        <v>2</v>
      </c>
      <c r="I19" s="8" t="s">
        <v>66</v>
      </c>
      <c r="J19" s="1" t="s">
        <v>67</v>
      </c>
      <c r="K19" s="1" t="s">
        <v>68</v>
      </c>
      <c r="L19" s="9">
        <f>B11</f>
        <v>8</v>
      </c>
      <c r="M19" s="10">
        <v>67</v>
      </c>
      <c r="N19" s="23">
        <f ca="1">RANDBETWEEN(H$5,H$9)</f>
        <v>3</v>
      </c>
      <c r="O19" s="5">
        <v>2</v>
      </c>
      <c r="P19" s="25"/>
    </row>
    <row r="20" spans="2:16" x14ac:dyDescent="0.3">
      <c r="B20" s="5">
        <v>3</v>
      </c>
      <c r="C20" s="4">
        <f t="shared" ca="1" si="0"/>
        <v>628</v>
      </c>
      <c r="D20" s="4">
        <f t="shared" ca="1" si="1"/>
        <v>548</v>
      </c>
      <c r="E20" s="1" t="s">
        <v>98</v>
      </c>
      <c r="H20" s="15">
        <f t="shared" ref="H20:H28" si="2">1+H19</f>
        <v>3</v>
      </c>
      <c r="I20" s="8" t="s">
        <v>69</v>
      </c>
      <c r="J20" s="1" t="s">
        <v>70</v>
      </c>
      <c r="K20" s="1" t="s">
        <v>71</v>
      </c>
      <c r="L20" s="9">
        <f>B9</f>
        <v>6</v>
      </c>
      <c r="M20" s="10">
        <v>34</v>
      </c>
      <c r="N20" s="23">
        <f ca="1">RANDBETWEEN(H$5,H$9)</f>
        <v>4</v>
      </c>
      <c r="O20" s="5">
        <v>3</v>
      </c>
      <c r="P20" s="25"/>
    </row>
    <row r="21" spans="2:16" x14ac:dyDescent="0.3">
      <c r="B21" s="5">
        <v>4</v>
      </c>
      <c r="C21" s="4">
        <f t="shared" ca="1" si="0"/>
        <v>689</v>
      </c>
      <c r="D21" s="4">
        <f t="shared" ca="1" si="1"/>
        <v>293</v>
      </c>
      <c r="E21" s="1" t="s">
        <v>105</v>
      </c>
      <c r="H21" s="15">
        <f t="shared" si="2"/>
        <v>4</v>
      </c>
      <c r="I21" s="8" t="s">
        <v>72</v>
      </c>
      <c r="J21" s="1" t="s">
        <v>73</v>
      </c>
      <c r="K21" s="1" t="s">
        <v>74</v>
      </c>
      <c r="L21" s="9">
        <f>B12</f>
        <v>9</v>
      </c>
      <c r="M21" s="10">
        <v>90</v>
      </c>
      <c r="N21" s="23">
        <f ca="1">RANDBETWEEN(H$5,H$9)</f>
        <v>5</v>
      </c>
      <c r="O21" s="5">
        <v>4</v>
      </c>
      <c r="P21" s="25"/>
    </row>
    <row r="22" spans="2:16" x14ac:dyDescent="0.3">
      <c r="B22" s="5">
        <v>5</v>
      </c>
      <c r="C22" s="4">
        <f t="shared" ca="1" si="0"/>
        <v>791</v>
      </c>
      <c r="D22" s="4">
        <f t="shared" ca="1" si="1"/>
        <v>525</v>
      </c>
      <c r="E22" s="1" t="s">
        <v>102</v>
      </c>
      <c r="H22" s="15">
        <f t="shared" si="2"/>
        <v>5</v>
      </c>
      <c r="I22" s="8" t="s">
        <v>75</v>
      </c>
      <c r="J22" s="1" t="s">
        <v>76</v>
      </c>
      <c r="K22" s="1" t="s">
        <v>77</v>
      </c>
      <c r="L22" s="9">
        <f>B14</f>
        <v>11</v>
      </c>
      <c r="M22" s="10">
        <v>56</v>
      </c>
      <c r="N22" s="23">
        <f ca="1">RANDBETWEEN(H$5,H$9)</f>
        <v>2</v>
      </c>
      <c r="O22" s="5">
        <v>10</v>
      </c>
      <c r="P22" s="25"/>
    </row>
    <row r="23" spans="2:16" x14ac:dyDescent="0.3">
      <c r="B23" s="5">
        <v>6</v>
      </c>
      <c r="C23" s="4">
        <f t="shared" ca="1" si="0"/>
        <v>635</v>
      </c>
      <c r="D23" s="4">
        <f t="shared" ca="1" si="1"/>
        <v>588</v>
      </c>
      <c r="E23" s="1" t="s">
        <v>104</v>
      </c>
      <c r="H23" s="15">
        <f>1+H22</f>
        <v>6</v>
      </c>
      <c r="I23" s="8" t="s">
        <v>78</v>
      </c>
      <c r="J23" s="1" t="s">
        <v>79</v>
      </c>
      <c r="K23" s="1" t="s">
        <v>80</v>
      </c>
      <c r="L23" s="9">
        <v>10</v>
      </c>
      <c r="M23" s="10">
        <v>78</v>
      </c>
      <c r="N23" s="23">
        <f ca="1">RANDBETWEEN(H$5,H$9)</f>
        <v>3</v>
      </c>
      <c r="O23" s="5">
        <v>8</v>
      </c>
      <c r="P23" s="25"/>
    </row>
    <row r="24" spans="2:16" x14ac:dyDescent="0.3">
      <c r="B24" s="5">
        <v>7</v>
      </c>
      <c r="C24" s="4">
        <f t="shared" ca="1" si="0"/>
        <v>701</v>
      </c>
      <c r="D24" s="4">
        <f t="shared" ca="1" si="1"/>
        <v>226</v>
      </c>
      <c r="E24" s="1" t="s">
        <v>99</v>
      </c>
      <c r="H24" s="15">
        <f t="shared" si="2"/>
        <v>7</v>
      </c>
      <c r="I24" s="8" t="s">
        <v>81</v>
      </c>
      <c r="J24" s="1" t="s">
        <v>82</v>
      </c>
      <c r="K24" s="1" t="s">
        <v>83</v>
      </c>
      <c r="L24" s="9">
        <f>B10</f>
        <v>7</v>
      </c>
      <c r="M24" s="10">
        <v>45</v>
      </c>
      <c r="N24" s="23">
        <f ca="1">RANDBETWEEN(H$5,H$9)</f>
        <v>4</v>
      </c>
      <c r="O24" s="5">
        <v>6</v>
      </c>
      <c r="P24" s="25"/>
    </row>
    <row r="25" spans="2:16" x14ac:dyDescent="0.3">
      <c r="B25" s="5">
        <v>8</v>
      </c>
      <c r="C25" s="4">
        <f t="shared" ca="1" si="0"/>
        <v>790</v>
      </c>
      <c r="D25" s="4">
        <f t="shared" ca="1" si="1"/>
        <v>549</v>
      </c>
      <c r="E25" s="1" t="s">
        <v>103</v>
      </c>
      <c r="H25" s="15">
        <f t="shared" si="2"/>
        <v>8</v>
      </c>
      <c r="I25" s="8" t="s">
        <v>84</v>
      </c>
      <c r="J25" s="1" t="s">
        <v>85</v>
      </c>
      <c r="K25" s="1" t="s">
        <v>86</v>
      </c>
      <c r="L25" s="9">
        <f>B13</f>
        <v>10</v>
      </c>
      <c r="M25" s="10">
        <v>0</v>
      </c>
      <c r="N25" s="23">
        <f ca="1">RANDBETWEEN(H$5,H$9)</f>
        <v>1</v>
      </c>
      <c r="O25" s="5">
        <v>8</v>
      </c>
      <c r="P25" s="25"/>
    </row>
    <row r="26" spans="2:16" x14ac:dyDescent="0.3">
      <c r="B26" s="5">
        <v>9</v>
      </c>
      <c r="C26" s="4">
        <f t="shared" ca="1" si="0"/>
        <v>657</v>
      </c>
      <c r="D26" s="4">
        <f t="shared" ca="1" si="1"/>
        <v>186</v>
      </c>
      <c r="E26" s="1" t="s">
        <v>100</v>
      </c>
      <c r="H26" s="15">
        <f t="shared" si="2"/>
        <v>9</v>
      </c>
      <c r="I26" s="8" t="s">
        <v>72</v>
      </c>
      <c r="J26" s="1" t="s">
        <v>87</v>
      </c>
      <c r="K26" s="1" t="s">
        <v>88</v>
      </c>
      <c r="L26" s="9">
        <v>10</v>
      </c>
      <c r="M26" s="10">
        <v>2</v>
      </c>
      <c r="N26" s="23">
        <f ca="1">RANDBETWEEN(H$5,H$9)</f>
        <v>2</v>
      </c>
      <c r="O26" s="5">
        <v>7</v>
      </c>
      <c r="P26" s="25"/>
    </row>
    <row r="27" spans="2:16" x14ac:dyDescent="0.3">
      <c r="B27" s="5">
        <v>10</v>
      </c>
      <c r="C27" s="4">
        <f t="shared" ca="1" si="0"/>
        <v>529</v>
      </c>
      <c r="D27" s="4">
        <f t="shared" ca="1" si="1"/>
        <v>315</v>
      </c>
      <c r="E27" s="1" t="s">
        <v>107</v>
      </c>
      <c r="H27" s="15">
        <f t="shared" si="2"/>
        <v>10</v>
      </c>
      <c r="I27" s="8" t="s">
        <v>89</v>
      </c>
      <c r="J27" s="1" t="s">
        <v>90</v>
      </c>
      <c r="K27" s="1" t="s">
        <v>91</v>
      </c>
      <c r="L27" s="9">
        <f>B5</f>
        <v>2</v>
      </c>
      <c r="M27" s="10">
        <v>45</v>
      </c>
      <c r="N27" s="23">
        <f ca="1">RANDBETWEEN(H$5,H$9)</f>
        <v>2</v>
      </c>
      <c r="O27" s="5">
        <v>5</v>
      </c>
      <c r="P27" s="25"/>
    </row>
    <row r="28" spans="2:16" x14ac:dyDescent="0.3">
      <c r="B28" s="5">
        <v>11</v>
      </c>
      <c r="C28" s="4">
        <f t="shared" ca="1" si="0"/>
        <v>524</v>
      </c>
      <c r="D28" s="4">
        <f t="shared" ca="1" si="1"/>
        <v>377</v>
      </c>
      <c r="E28" s="1" t="s">
        <v>101</v>
      </c>
      <c r="H28" s="15">
        <f t="shared" si="2"/>
        <v>11</v>
      </c>
      <c r="I28" s="1" t="s">
        <v>92</v>
      </c>
      <c r="J28" s="1" t="s">
        <v>93</v>
      </c>
      <c r="K28" s="1" t="s">
        <v>94</v>
      </c>
      <c r="L28" s="9">
        <f>B6</f>
        <v>3</v>
      </c>
      <c r="M28" s="10">
        <v>67</v>
      </c>
      <c r="N28" s="23">
        <f ca="1">RANDBETWEEN(H$5,H$9)</f>
        <v>1</v>
      </c>
      <c r="O28" s="5">
        <v>2</v>
      </c>
      <c r="P28" s="25"/>
    </row>
    <row r="29" spans="2:16" x14ac:dyDescent="0.3">
      <c r="P29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Lisovski</dc:creator>
  <cp:lastModifiedBy>Artyom Lisovski</cp:lastModifiedBy>
  <dcterms:created xsi:type="dcterms:W3CDTF">2023-01-24T16:29:14Z</dcterms:created>
  <dcterms:modified xsi:type="dcterms:W3CDTF">2023-02-09T11:33:12Z</dcterms:modified>
</cp:coreProperties>
</file>