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 Zhang\Documents\GitHub\Data-Visualization\Tableau\weather\"/>
    </mc:Choice>
  </mc:AlternateContent>
  <xr:revisionPtr revIDLastSave="0" documentId="13_ncr:1_{FB2C47EF-3B10-47D5-BA71-8ADCD477E3F2}" xr6:coauthVersionLast="36" xr6:coauthVersionMax="36" xr10:uidLastSave="{00000000-0000-0000-0000-000000000000}"/>
  <bookViews>
    <workbookView xWindow="0" yWindow="0" windowWidth="20400" windowHeight="7545" xr2:uid="{4F7D0A77-B075-4730-9454-DED0481A37DB}"/>
  </bookViews>
  <sheets>
    <sheet name="data" sheetId="1" r:id="rId1"/>
  </sheets>
  <definedNames>
    <definedName name="_xlnm._FilterDatabase" localSheetId="0" hidden="1">data!$A$1:$P$47</definedName>
    <definedName name="_xlnm.Print_Area" localSheetId="0">data!$A$1:$P$47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4" i="1"/>
  <c r="N45" i="1"/>
  <c r="N46" i="1"/>
  <c r="N47" i="1"/>
  <c r="N43" i="1"/>
  <c r="N16" i="1"/>
  <c r="N2" i="1"/>
</calcChain>
</file>

<file path=xl/sharedStrings.xml><?xml version="1.0" encoding="utf-8"?>
<sst xmlns="http://schemas.openxmlformats.org/spreadsheetml/2006/main" count="154" uniqueCount="115">
  <si>
    <t>Country</t>
  </si>
  <si>
    <t>Tokyo</t>
  </si>
  <si>
    <t>Japan</t>
  </si>
  <si>
    <t>Mumbai (Bombay)</t>
  </si>
  <si>
    <t>India</t>
  </si>
  <si>
    <t>Dhaka</t>
  </si>
  <si>
    <t>Bangladesh</t>
  </si>
  <si>
    <t>Mexico City</t>
  </si>
  <si>
    <t>Mexico</t>
  </si>
  <si>
    <t>São Paulo</t>
  </si>
  <si>
    <t>Brazil</t>
  </si>
  <si>
    <t>Lagos</t>
  </si>
  <si>
    <t>Nigeria</t>
  </si>
  <si>
    <t>Jakarta</t>
  </si>
  <si>
    <t>Indonesia</t>
  </si>
  <si>
    <t>New York</t>
  </si>
  <si>
    <t>USA</t>
  </si>
  <si>
    <t>Karachi</t>
  </si>
  <si>
    <t>Pakistan</t>
  </si>
  <si>
    <t>Buenos Aires</t>
  </si>
  <si>
    <t>Argentina</t>
  </si>
  <si>
    <t>Cairo</t>
  </si>
  <si>
    <t>Egypt</t>
  </si>
  <si>
    <t>Los Angeles</t>
  </si>
  <si>
    <t>Istanbul</t>
  </si>
  <si>
    <t>Turkey</t>
  </si>
  <si>
    <t>Shanghai</t>
  </si>
  <si>
    <t>China</t>
  </si>
  <si>
    <t>Moscow</t>
  </si>
  <si>
    <t>Russia</t>
  </si>
  <si>
    <t>Osaka, Kobe</t>
  </si>
  <si>
    <t>Beijing</t>
  </si>
  <si>
    <t>Paris</t>
  </si>
  <si>
    <t>France</t>
  </si>
  <si>
    <t>Chicago</t>
  </si>
  <si>
    <t>Seoul</t>
  </si>
  <si>
    <t>South Korea</t>
  </si>
  <si>
    <t>Hong Kong</t>
  </si>
  <si>
    <t>Bangkok</t>
  </si>
  <si>
    <t>Thailand</t>
  </si>
  <si>
    <t>London</t>
  </si>
  <si>
    <t>UK</t>
  </si>
  <si>
    <t>Vietnam</t>
  </si>
  <si>
    <t>Toronto</t>
  </si>
  <si>
    <t>Canada</t>
  </si>
  <si>
    <t>Hanoi</t>
  </si>
  <si>
    <t>Houston</t>
  </si>
  <si>
    <t>Spain</t>
  </si>
  <si>
    <t>Singapore</t>
  </si>
  <si>
    <t>Sydney</t>
  </si>
  <si>
    <t>Australia</t>
  </si>
  <si>
    <t>Casablanca</t>
  </si>
  <si>
    <t>Morocco</t>
  </si>
  <si>
    <t>Boston</t>
  </si>
  <si>
    <t>Washington DC</t>
  </si>
  <si>
    <t>Barcelona</t>
  </si>
  <si>
    <t>Timezone</t>
  </si>
  <si>
    <t>UTC−03:00</t>
  </si>
  <si>
    <t>UTC+09:00</t>
  </si>
  <si>
    <t>UTC+08:00</t>
  </si>
  <si>
    <t>UTC+07:00</t>
  </si>
  <si>
    <t>UTC+06:00</t>
  </si>
  <si>
    <t>UTC+05:00</t>
  </si>
  <si>
    <t>UTC+04:00</t>
  </si>
  <si>
    <t>UTC+03:00</t>
  </si>
  <si>
    <t>UTC+02:00</t>
  </si>
  <si>
    <t>UTC+01:00</t>
  </si>
  <si>
    <t>UTC+10:00</t>
  </si>
  <si>
    <t>UTC+07:00 </t>
  </si>
  <si>
    <t>UTC−06:00 </t>
  </si>
  <si>
    <r>
      <t>UTC</t>
    </r>
    <r>
      <rPr>
        <sz val="11"/>
        <color theme="1"/>
        <rFont val="Calibri"/>
        <family val="2"/>
        <scheme val="minor"/>
      </rPr>
      <t>−05:00</t>
    </r>
  </si>
  <si>
    <t>United Arab Emirates</t>
  </si>
  <si>
    <t>Abu Dhabi</t>
  </si>
  <si>
    <t>Greenwhich</t>
  </si>
  <si>
    <t>United Kingdom</t>
  </si>
  <si>
    <t>UTC+00:00</t>
  </si>
  <si>
    <t>Montreal</t>
  </si>
  <si>
    <t>Malaysia</t>
  </si>
  <si>
    <t>Kuala Lumpur</t>
  </si>
  <si>
    <t>Taipei</t>
  </si>
  <si>
    <t>Taiwan</t>
  </si>
  <si>
    <t>Phuket</t>
  </si>
  <si>
    <t>Italy</t>
  </si>
  <si>
    <t>San Francisco</t>
  </si>
  <si>
    <t>Venice</t>
  </si>
  <si>
    <t>UTC+05:30</t>
  </si>
  <si>
    <t>UTC+01:00 </t>
  </si>
  <si>
    <t>UTC+09:00 </t>
  </si>
  <si>
    <t>North Korea</t>
  </si>
  <si>
    <t>Pyongyang</t>
  </si>
  <si>
    <t>Calgary</t>
  </si>
  <si>
    <t>UTC−07:00</t>
  </si>
  <si>
    <t>UTC−08:00</t>
  </si>
  <si>
    <t>Vancouver</t>
  </si>
  <si>
    <t>Alaska</t>
  </si>
  <si>
    <t>UTC−09:00</t>
  </si>
  <si>
    <t>Hawaii</t>
  </si>
  <si>
    <t>UTC−10:00</t>
  </si>
  <si>
    <t>UTC-05:00</t>
  </si>
  <si>
    <t>UTC-06:00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</si>
  <si>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</si>
  <si>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</si>
  <si>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</si>
  <si>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</si>
  <si>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</si>
  <si>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</si>
  <si>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</si>
  <si>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</si>
  <si>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</si>
  <si>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</si>
  <si>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</si>
  <si>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</si>
  <si>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City</t>
  </si>
  <si>
    <t>Rome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</si>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</sst>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9D3FF"/>
        <bgColor indexed="64"/>
      </patternFill>
    </fill>
    <fill>
      <patternFill patternType="solid">
        <fgColor rgb="FFFF4040"/>
        <bgColor indexed="64"/>
      </patternFill>
    </fill>
  </fills>
  <borders count="4">
    <border>
      <left/>
      <right/>
      <top/>
      <bottom/>
      <diagonal/>
    </border>
    <border>
      <left style="dotted">
        <color rgb="FFEEEEEE"/>
      </left>
      <right/>
      <top style="dotted">
        <color rgb="FFEEEEEE"/>
      </top>
      <bottom style="dotted">
        <color rgb="FFEEEEEE"/>
      </bottom>
      <diagonal/>
    </border>
    <border>
      <left style="medium">
        <color rgb="FFEEEEEE"/>
      </left>
      <right/>
      <top style="dotted">
        <color rgb="FFEEEEEE"/>
      </top>
      <bottom style="dotted">
        <color rgb="FFEEEEEE"/>
      </bottom>
      <diagonal/>
    </border>
    <border>
      <left style="medium">
        <color rgb="FFEEEEEE"/>
      </left>
      <right style="dotted">
        <color rgb="FFEEEEEE"/>
      </right>
      <top style="dotted">
        <color rgb="FFEEEEEE"/>
      </top>
      <bottom style="dotted">
        <color rgb="FFEEEEEE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168" fontId="2" fillId="2" borderId="1" xfId="0" applyNumberFormat="1" applyFont="1" applyFill="1" applyBorder="1" applyAlignment="1">
      <alignment horizontal="center" vertical="center" wrapText="1"/>
    </xf>
    <xf numFmtId="168" fontId="2" fillId="2" borderId="2" xfId="0" applyNumberFormat="1" applyFont="1" applyFill="1" applyBorder="1" applyAlignment="1">
      <alignment horizontal="center" vertical="center" wrapText="1"/>
    </xf>
    <xf numFmtId="168" fontId="2" fillId="3" borderId="2" xfId="0" applyNumberFormat="1" applyFont="1" applyFill="1" applyBorder="1" applyAlignment="1">
      <alignment horizontal="center" vertical="center" wrapText="1"/>
    </xf>
    <xf numFmtId="168" fontId="2" fillId="4" borderId="2" xfId="0" applyNumberFormat="1" applyFont="1" applyFill="1" applyBorder="1" applyAlignment="1">
      <alignment horizontal="center" vertical="center" wrapText="1"/>
    </xf>
    <xf numFmtId="168" fontId="2" fillId="2" borderId="3" xfId="0" applyNumberFormat="1" applyFont="1" applyFill="1" applyBorder="1" applyAlignment="1">
      <alignment horizontal="center" vertical="center" wrapText="1"/>
    </xf>
    <xf numFmtId="168" fontId="0" fillId="0" borderId="0" xfId="0" applyNumberFormat="1" applyAlignment="1">
      <alignment horizontal="center" vertical="center"/>
    </xf>
    <xf numFmtId="168" fontId="2" fillId="6" borderId="1" xfId="0" applyNumberFormat="1" applyFont="1" applyFill="1" applyBorder="1" applyAlignment="1">
      <alignment horizontal="center" vertical="center" wrapText="1"/>
    </xf>
    <xf numFmtId="168" fontId="2" fillId="6" borderId="2" xfId="0" applyNumberFormat="1" applyFont="1" applyFill="1" applyBorder="1" applyAlignment="1">
      <alignment horizontal="center" vertical="center" wrapText="1"/>
    </xf>
    <xf numFmtId="168" fontId="2" fillId="6" borderId="3" xfId="0" applyNumberFormat="1" applyFont="1" applyFill="1" applyBorder="1" applyAlignment="1">
      <alignment horizontal="center" vertical="center" wrapText="1"/>
    </xf>
    <xf numFmtId="168" fontId="2" fillId="3" borderId="1" xfId="0" applyNumberFormat="1" applyFont="1" applyFill="1" applyBorder="1" applyAlignment="1">
      <alignment horizontal="center" vertical="center" wrapText="1"/>
    </xf>
    <xf numFmtId="168" fontId="2" fillId="5" borderId="2" xfId="0" applyNumberFormat="1" applyFont="1" applyFill="1" applyBorder="1" applyAlignment="1">
      <alignment horizontal="center" vertical="center" wrapText="1"/>
    </xf>
    <xf numFmtId="168" fontId="2" fillId="3" borderId="3" xfId="0" applyNumberFormat="1" applyFont="1" applyFill="1" applyBorder="1" applyAlignment="1">
      <alignment horizontal="center" vertical="center" wrapText="1"/>
    </xf>
    <xf numFmtId="168" fontId="2" fillId="7" borderId="1" xfId="0" applyNumberFormat="1" applyFont="1" applyFill="1" applyBorder="1" applyAlignment="1">
      <alignment horizontal="center" vertical="center" wrapText="1"/>
    </xf>
    <xf numFmtId="168" fontId="2" fillId="4" borderId="3" xfId="0" applyNumberFormat="1" applyFont="1" applyFill="1" applyBorder="1" applyAlignment="1">
      <alignment horizontal="center" vertical="center" wrapText="1"/>
    </xf>
    <xf numFmtId="168" fontId="2" fillId="8" borderId="1" xfId="0" applyNumberFormat="1" applyFont="1" applyFill="1" applyBorder="1" applyAlignment="1">
      <alignment horizontal="center" vertical="center" wrapText="1"/>
    </xf>
    <xf numFmtId="168" fontId="2" fillId="8" borderId="2" xfId="0" applyNumberFormat="1" applyFont="1" applyFill="1" applyBorder="1" applyAlignment="1">
      <alignment horizontal="center" vertical="center" wrapText="1"/>
    </xf>
    <xf numFmtId="168" fontId="2" fillId="7" borderId="2" xfId="0" applyNumberFormat="1" applyFont="1" applyFill="1" applyBorder="1" applyAlignment="1">
      <alignment horizontal="center" vertical="center" wrapText="1"/>
    </xf>
    <xf numFmtId="168" fontId="2" fillId="8" borderId="3" xfId="0" applyNumberFormat="1" applyFont="1" applyFill="1" applyBorder="1" applyAlignment="1">
      <alignment horizontal="center" vertical="center" wrapText="1"/>
    </xf>
    <xf numFmtId="168" fontId="2" fillId="4" borderId="1" xfId="0" applyNumberFormat="1" applyFont="1" applyFill="1" applyBorder="1" applyAlignment="1">
      <alignment horizontal="center" vertical="center" wrapText="1"/>
    </xf>
    <xf numFmtId="168" fontId="2" fillId="9" borderId="2" xfId="0" applyNumberFormat="1" applyFont="1" applyFill="1" applyBorder="1" applyAlignment="1">
      <alignment horizontal="center" vertical="center" wrapText="1"/>
    </xf>
    <xf numFmtId="168" fontId="2" fillId="5" borderId="3" xfId="0" applyNumberFormat="1" applyFont="1" applyFill="1" applyBorder="1" applyAlignment="1">
      <alignment horizontal="center" vertical="center" wrapText="1"/>
    </xf>
    <xf numFmtId="168" fontId="2" fillId="5" borderId="1" xfId="0" applyNumberFormat="1" applyFont="1" applyFill="1" applyBorder="1" applyAlignment="1">
      <alignment horizontal="center" vertical="center" wrapText="1"/>
    </xf>
    <xf numFmtId="168" fontId="2" fillId="7" borderId="3" xfId="0" applyNumberFormat="1" applyFont="1" applyFill="1" applyBorder="1" applyAlignment="1">
      <alignment horizontal="center" vertical="center" wrapText="1"/>
    </xf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2E2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FB68B-0D58-451A-B971-487310CC9256}">
  <sheetPr>
    <pageSetUpPr fitToPage="1"/>
  </sheetPr>
  <dimension ref="A1:P59"/>
  <sheetViews>
    <sheetView tabSelected="1" zoomScaleNormal="100" workbookViewId="0">
      <selection activeCell="M48" sqref="M48"/>
    </sheetView>
  </sheetViews>
  <sheetFormatPr defaultRowHeight="15" x14ac:dyDescent="0.25"/>
  <cols>
    <col min="1" max="1" width="17.5703125" bestFit="1" customWidth="1"/>
    <col min="15" max="15" width="20" bestFit="1" customWidth="1"/>
    <col min="16" max="16" width="10.42578125" bestFit="1" customWidth="1"/>
  </cols>
  <sheetData>
    <row r="1" spans="1:16" x14ac:dyDescent="0.25">
      <c r="A1" s="25" t="s">
        <v>112</v>
      </c>
      <c r="B1" s="26" t="s">
        <v>100</v>
      </c>
      <c r="C1" s="26" t="s">
        <v>101</v>
      </c>
      <c r="D1" s="26" t="s">
        <v>102</v>
      </c>
      <c r="E1" s="26" t="s">
        <v>103</v>
      </c>
      <c r="F1" s="26" t="s">
        <v>104</v>
      </c>
      <c r="G1" s="26" t="s">
        <v>105</v>
      </c>
      <c r="H1" s="26" t="s">
        <v>106</v>
      </c>
      <c r="I1" s="26" t="s">
        <v>107</v>
      </c>
      <c r="J1" s="26" t="s">
        <v>108</v>
      </c>
      <c r="K1" s="26" t="s">
        <v>109</v>
      </c>
      <c r="L1" s="26" t="s">
        <v>110</v>
      </c>
      <c r="M1" s="26" t="s">
        <v>111</v>
      </c>
      <c r="N1" s="26" t="s">
        <v>114</v>
      </c>
      <c r="O1" s="25" t="s">
        <v>0</v>
      </c>
      <c r="P1" s="26" t="s">
        <v>56</v>
      </c>
    </row>
    <row r="2" spans="1:16" x14ac:dyDescent="0.25">
      <c r="A2" t="s">
        <v>73</v>
      </c>
      <c r="B2" s="2">
        <v>4.5</v>
      </c>
      <c r="C2" s="3">
        <v>4.8</v>
      </c>
      <c r="D2" s="3">
        <v>7</v>
      </c>
      <c r="E2" s="4">
        <v>9.4</v>
      </c>
      <c r="F2" s="4">
        <v>12.7</v>
      </c>
      <c r="G2" s="5">
        <v>16</v>
      </c>
      <c r="H2" s="5">
        <v>17.899999999999999</v>
      </c>
      <c r="I2" s="5">
        <v>17.3</v>
      </c>
      <c r="J2" s="5">
        <v>15.1</v>
      </c>
      <c r="K2" s="4">
        <v>11.6</v>
      </c>
      <c r="L2" s="3">
        <v>7.6</v>
      </c>
      <c r="M2" s="6">
        <v>5.4</v>
      </c>
      <c r="N2" s="7">
        <f>AVERAGE(B2:M2)</f>
        <v>10.774999999999999</v>
      </c>
      <c r="O2" t="s">
        <v>74</v>
      </c>
      <c r="P2" t="s">
        <v>75</v>
      </c>
    </row>
    <row r="3" spans="1:16" x14ac:dyDescent="0.25">
      <c r="A3" t="s">
        <v>40</v>
      </c>
      <c r="B3" s="2">
        <v>4.9000000000000004</v>
      </c>
      <c r="C3" s="3">
        <v>5</v>
      </c>
      <c r="D3" s="3">
        <v>7.2</v>
      </c>
      <c r="E3" s="4">
        <v>9.6999999999999993</v>
      </c>
      <c r="F3" s="4">
        <v>13.1</v>
      </c>
      <c r="G3" s="5">
        <v>16.600000000000001</v>
      </c>
      <c r="H3" s="5">
        <v>18.7</v>
      </c>
      <c r="I3" s="5">
        <v>18.2</v>
      </c>
      <c r="J3" s="5">
        <v>15.5</v>
      </c>
      <c r="K3" s="4">
        <v>11.6</v>
      </c>
      <c r="L3" s="3">
        <v>7.7</v>
      </c>
      <c r="M3" s="6">
        <v>5.6</v>
      </c>
      <c r="N3" s="7">
        <f>AVERAGE(B3:M3)</f>
        <v>11.149999999999999</v>
      </c>
      <c r="O3" t="s">
        <v>41</v>
      </c>
      <c r="P3" t="s">
        <v>75</v>
      </c>
    </row>
    <row r="4" spans="1:16" x14ac:dyDescent="0.25">
      <c r="A4" t="s">
        <v>11</v>
      </c>
      <c r="B4" s="8">
        <v>27.5</v>
      </c>
      <c r="C4" s="9">
        <v>28.2</v>
      </c>
      <c r="D4" s="9">
        <v>28.6</v>
      </c>
      <c r="E4" s="9">
        <v>28.2</v>
      </c>
      <c r="F4" s="9">
        <v>27.5</v>
      </c>
      <c r="G4" s="9">
        <v>26.4</v>
      </c>
      <c r="H4" s="9">
        <v>25.7</v>
      </c>
      <c r="I4" s="9">
        <v>25.2</v>
      </c>
      <c r="J4" s="9">
        <v>25.7</v>
      </c>
      <c r="K4" s="9">
        <v>26.3</v>
      </c>
      <c r="L4" s="9">
        <v>27.4</v>
      </c>
      <c r="M4" s="10">
        <v>27.4</v>
      </c>
      <c r="N4" s="7">
        <f>AVERAGE(B4:M4)</f>
        <v>27.008333333333326</v>
      </c>
      <c r="O4" t="s">
        <v>12</v>
      </c>
      <c r="P4" t="s">
        <v>66</v>
      </c>
    </row>
    <row r="5" spans="1:16" x14ac:dyDescent="0.25">
      <c r="A5" t="s">
        <v>51</v>
      </c>
      <c r="B5" s="11">
        <v>12.4</v>
      </c>
      <c r="C5" s="4">
        <v>13.1</v>
      </c>
      <c r="D5" s="4">
        <v>14.7</v>
      </c>
      <c r="E5" s="5">
        <v>16</v>
      </c>
      <c r="F5" s="5">
        <v>18.2</v>
      </c>
      <c r="G5" s="12">
        <v>20.6</v>
      </c>
      <c r="H5" s="12">
        <v>22.4</v>
      </c>
      <c r="I5" s="12">
        <v>23.3</v>
      </c>
      <c r="J5" s="12">
        <v>21.9</v>
      </c>
      <c r="K5" s="12">
        <v>19.7</v>
      </c>
      <c r="L5" s="5">
        <v>16.100000000000001</v>
      </c>
      <c r="M5" s="13">
        <v>13.4</v>
      </c>
      <c r="N5" s="7">
        <f>AVERAGE(B5:M5)</f>
        <v>17.650000000000002</v>
      </c>
      <c r="O5" t="s">
        <v>52</v>
      </c>
      <c r="P5" s="1" t="s">
        <v>66</v>
      </c>
    </row>
    <row r="6" spans="1:16" x14ac:dyDescent="0.25">
      <c r="A6" t="s">
        <v>55</v>
      </c>
      <c r="B6" s="11">
        <v>9.8000000000000007</v>
      </c>
      <c r="C6" s="4">
        <v>10.7</v>
      </c>
      <c r="D6" s="4">
        <v>12.5</v>
      </c>
      <c r="E6" s="4">
        <v>14.6</v>
      </c>
      <c r="F6" s="5">
        <v>17.7</v>
      </c>
      <c r="G6" s="12">
        <v>21.4</v>
      </c>
      <c r="H6" s="9">
        <v>24.1</v>
      </c>
      <c r="I6" s="12">
        <v>23.8</v>
      </c>
      <c r="J6" s="12">
        <v>21.7</v>
      </c>
      <c r="K6" s="5">
        <v>17.600000000000001</v>
      </c>
      <c r="L6" s="4">
        <v>13.4</v>
      </c>
      <c r="M6" s="13">
        <v>10.7</v>
      </c>
      <c r="N6" s="7">
        <f>AVERAGE(B6:M6)</f>
        <v>16.499999999999996</v>
      </c>
      <c r="O6" t="s">
        <v>47</v>
      </c>
      <c r="P6" s="1" t="s">
        <v>66</v>
      </c>
    </row>
    <row r="7" spans="1:16" x14ac:dyDescent="0.25">
      <c r="A7" t="s">
        <v>113</v>
      </c>
      <c r="B7" s="2">
        <v>7.7</v>
      </c>
      <c r="C7" s="3">
        <v>8.9</v>
      </c>
      <c r="D7" s="4">
        <v>10.8</v>
      </c>
      <c r="E7" s="4">
        <v>13.7</v>
      </c>
      <c r="F7" s="5">
        <v>17.7</v>
      </c>
      <c r="G7" s="12">
        <v>21.7</v>
      </c>
      <c r="H7" s="9">
        <v>24.4</v>
      </c>
      <c r="I7" s="9">
        <v>24.3</v>
      </c>
      <c r="J7" s="12">
        <v>21.3</v>
      </c>
      <c r="K7" s="5">
        <v>16.8</v>
      </c>
      <c r="L7" s="4">
        <v>12.3</v>
      </c>
      <c r="M7" s="6">
        <v>8.9</v>
      </c>
      <c r="N7" s="7">
        <f>AVERAGE(B7:M7)</f>
        <v>15.708333333333337</v>
      </c>
      <c r="O7" t="s">
        <v>82</v>
      </c>
      <c r="P7" s="1" t="s">
        <v>86</v>
      </c>
    </row>
    <row r="8" spans="1:16" x14ac:dyDescent="0.25">
      <c r="A8" t="s">
        <v>84</v>
      </c>
      <c r="B8" s="14">
        <v>2.9</v>
      </c>
      <c r="C8" s="3">
        <v>4.8</v>
      </c>
      <c r="D8" s="3">
        <v>8.1999999999999993</v>
      </c>
      <c r="E8" s="4">
        <v>12.5</v>
      </c>
      <c r="F8" s="5">
        <v>16.899999999999999</v>
      </c>
      <c r="G8" s="12">
        <v>20.7</v>
      </c>
      <c r="H8" s="12">
        <v>22.9</v>
      </c>
      <c r="I8" s="12">
        <v>22.4</v>
      </c>
      <c r="J8" s="12">
        <v>19.5</v>
      </c>
      <c r="K8" s="4">
        <v>14.4</v>
      </c>
      <c r="L8" s="3">
        <v>8.6999999999999993</v>
      </c>
      <c r="M8" s="6">
        <v>4.4000000000000004</v>
      </c>
      <c r="N8" s="7">
        <f>AVERAGE(B8:M8)</f>
        <v>13.191666666666668</v>
      </c>
      <c r="O8" t="s">
        <v>82</v>
      </c>
      <c r="P8" s="1" t="s">
        <v>86</v>
      </c>
    </row>
    <row r="9" spans="1:16" x14ac:dyDescent="0.25">
      <c r="A9" t="s">
        <v>21</v>
      </c>
      <c r="B9" s="11">
        <v>13.1</v>
      </c>
      <c r="C9" s="4">
        <v>14.1</v>
      </c>
      <c r="D9" s="5">
        <v>17.399999999999999</v>
      </c>
      <c r="E9" s="12">
        <v>20.7</v>
      </c>
      <c r="F9" s="9">
        <v>24.1</v>
      </c>
      <c r="G9" s="9">
        <v>27</v>
      </c>
      <c r="H9" s="9">
        <v>27.6</v>
      </c>
      <c r="I9" s="9">
        <v>27.6</v>
      </c>
      <c r="J9" s="9">
        <v>25.8</v>
      </c>
      <c r="K9" s="12">
        <v>23.5</v>
      </c>
      <c r="L9" s="12">
        <v>19.2</v>
      </c>
      <c r="M9" s="15">
        <v>15.1</v>
      </c>
      <c r="N9" s="7">
        <f>AVERAGE(B9:M9)</f>
        <v>21.266666666666666</v>
      </c>
      <c r="O9" t="s">
        <v>22</v>
      </c>
      <c r="P9" t="s">
        <v>65</v>
      </c>
    </row>
    <row r="10" spans="1:16" x14ac:dyDescent="0.25">
      <c r="A10" t="s">
        <v>28</v>
      </c>
      <c r="B10" s="16">
        <v>-9.1999999999999993</v>
      </c>
      <c r="C10" s="17">
        <v>-8</v>
      </c>
      <c r="D10" s="17">
        <v>-2.5</v>
      </c>
      <c r="E10" s="3">
        <v>5.9</v>
      </c>
      <c r="F10" s="4">
        <v>12.8</v>
      </c>
      <c r="G10" s="5">
        <v>16.8</v>
      </c>
      <c r="H10" s="5">
        <v>18.399999999999999</v>
      </c>
      <c r="I10" s="5">
        <v>16.600000000000001</v>
      </c>
      <c r="J10" s="4">
        <v>11.2</v>
      </c>
      <c r="K10" s="3">
        <v>4.9000000000000004</v>
      </c>
      <c r="L10" s="18">
        <v>-1.5</v>
      </c>
      <c r="M10" s="19">
        <v>-6.2</v>
      </c>
      <c r="N10" s="7">
        <f>AVERAGE(B10:M10)</f>
        <v>4.9333333333333336</v>
      </c>
      <c r="O10" t="s">
        <v>29</v>
      </c>
      <c r="P10" t="s">
        <v>64</v>
      </c>
    </row>
    <row r="11" spans="1:16" x14ac:dyDescent="0.25">
      <c r="A11" t="s">
        <v>24</v>
      </c>
      <c r="B11" s="2">
        <v>5.7</v>
      </c>
      <c r="C11" s="3">
        <v>5.8</v>
      </c>
      <c r="D11" s="3">
        <v>7.3</v>
      </c>
      <c r="E11" s="4">
        <v>11.7</v>
      </c>
      <c r="F11" s="5">
        <v>16.100000000000001</v>
      </c>
      <c r="G11" s="12">
        <v>20.6</v>
      </c>
      <c r="H11" s="12">
        <v>23.1</v>
      </c>
      <c r="I11" s="12">
        <v>23.2</v>
      </c>
      <c r="J11" s="12">
        <v>19.8</v>
      </c>
      <c r="K11" s="5">
        <v>15.7</v>
      </c>
      <c r="L11" s="4">
        <v>11.6</v>
      </c>
      <c r="M11" s="6">
        <v>8.1999999999999993</v>
      </c>
      <c r="N11" s="7">
        <f>AVERAGE(B11:M11)</f>
        <v>14.066666666666665</v>
      </c>
      <c r="O11" t="s">
        <v>25</v>
      </c>
      <c r="P11" t="s">
        <v>64</v>
      </c>
    </row>
    <row r="12" spans="1:16" x14ac:dyDescent="0.25">
      <c r="A12" s="1" t="s">
        <v>72</v>
      </c>
      <c r="B12" s="20">
        <v>18.2</v>
      </c>
      <c r="C12" s="12">
        <v>19.100000000000001</v>
      </c>
      <c r="D12" s="12">
        <v>22.2</v>
      </c>
      <c r="E12" s="9">
        <v>26</v>
      </c>
      <c r="F12" s="21">
        <v>30.6</v>
      </c>
      <c r="G12" s="21">
        <v>32</v>
      </c>
      <c r="H12" s="21">
        <v>34.1</v>
      </c>
      <c r="I12" s="21">
        <v>34.200000000000003</v>
      </c>
      <c r="J12" s="21">
        <v>32</v>
      </c>
      <c r="K12" s="9">
        <v>28.7</v>
      </c>
      <c r="L12" s="9">
        <v>24.5</v>
      </c>
      <c r="M12" s="22">
        <v>20.2</v>
      </c>
      <c r="N12" s="7">
        <f>AVERAGE(B12:M12)</f>
        <v>26.816666666666663</v>
      </c>
      <c r="O12" s="1" t="s">
        <v>71</v>
      </c>
      <c r="P12" t="s">
        <v>63</v>
      </c>
    </row>
    <row r="13" spans="1:16" x14ac:dyDescent="0.25">
      <c r="A13" t="s">
        <v>17</v>
      </c>
      <c r="B13" s="20">
        <v>18.7</v>
      </c>
      <c r="C13" s="12">
        <v>20.5</v>
      </c>
      <c r="D13" s="9">
        <v>24.6</v>
      </c>
      <c r="E13" s="9">
        <v>27.6</v>
      </c>
      <c r="F13" s="21">
        <v>29.9</v>
      </c>
      <c r="G13" s="21">
        <v>30.7</v>
      </c>
      <c r="H13" s="21">
        <v>30</v>
      </c>
      <c r="I13" s="9">
        <v>28.6</v>
      </c>
      <c r="J13" s="9">
        <v>28.2</v>
      </c>
      <c r="K13" s="9">
        <v>27.5</v>
      </c>
      <c r="L13" s="9">
        <v>24.3</v>
      </c>
      <c r="M13" s="22">
        <v>20.2</v>
      </c>
      <c r="N13" s="7">
        <f>AVERAGE(B13:M13)</f>
        <v>25.899999999999995</v>
      </c>
      <c r="O13" t="s">
        <v>18</v>
      </c>
      <c r="P13" t="s">
        <v>62</v>
      </c>
    </row>
    <row r="14" spans="1:16" x14ac:dyDescent="0.25">
      <c r="A14" t="s">
        <v>3</v>
      </c>
      <c r="B14" s="23">
        <v>23.7</v>
      </c>
      <c r="C14" s="12">
        <v>23.9</v>
      </c>
      <c r="D14" s="9">
        <v>26.2</v>
      </c>
      <c r="E14" s="9">
        <v>28.1</v>
      </c>
      <c r="F14" s="21">
        <v>29.7</v>
      </c>
      <c r="G14" s="9">
        <v>28.9</v>
      </c>
      <c r="H14" s="9">
        <v>27.2</v>
      </c>
      <c r="I14" s="9">
        <v>26.8</v>
      </c>
      <c r="J14" s="9">
        <v>27</v>
      </c>
      <c r="K14" s="9">
        <v>28</v>
      </c>
      <c r="L14" s="9">
        <v>27</v>
      </c>
      <c r="M14" s="10">
        <v>25.1</v>
      </c>
      <c r="N14" s="7">
        <f>AVERAGE(B14:M14)</f>
        <v>26.8</v>
      </c>
      <c r="O14" t="s">
        <v>4</v>
      </c>
      <c r="P14" t="s">
        <v>85</v>
      </c>
    </row>
    <row r="15" spans="1:16" x14ac:dyDescent="0.25">
      <c r="A15" t="s">
        <v>5</v>
      </c>
      <c r="B15" s="20">
        <v>19</v>
      </c>
      <c r="C15" s="12">
        <v>21.5</v>
      </c>
      <c r="D15" s="9">
        <v>25.8</v>
      </c>
      <c r="E15" s="9">
        <v>29</v>
      </c>
      <c r="F15" s="21">
        <v>29.1</v>
      </c>
      <c r="G15" s="9">
        <v>28.8</v>
      </c>
      <c r="H15" s="9">
        <v>28.6</v>
      </c>
      <c r="I15" s="9">
        <v>28.9</v>
      </c>
      <c r="J15" s="9">
        <v>28.8</v>
      </c>
      <c r="K15" s="9">
        <v>27.5</v>
      </c>
      <c r="L15" s="12">
        <v>23.7</v>
      </c>
      <c r="M15" s="22">
        <v>20.100000000000001</v>
      </c>
      <c r="N15" s="7">
        <f>AVERAGE(B15:M15)</f>
        <v>25.900000000000002</v>
      </c>
      <c r="O15" t="s">
        <v>6</v>
      </c>
      <c r="P15" t="s">
        <v>61</v>
      </c>
    </row>
    <row r="16" spans="1:16" x14ac:dyDescent="0.25">
      <c r="A16" t="s">
        <v>32</v>
      </c>
      <c r="B16" s="14">
        <v>3.3</v>
      </c>
      <c r="C16" s="3">
        <v>4.2</v>
      </c>
      <c r="D16" s="3">
        <v>7.8</v>
      </c>
      <c r="E16" s="4">
        <v>10.8</v>
      </c>
      <c r="F16" s="4">
        <v>14.3</v>
      </c>
      <c r="G16" s="5">
        <v>17.5</v>
      </c>
      <c r="H16" s="12">
        <v>19.399999999999999</v>
      </c>
      <c r="I16" s="12">
        <v>19.100000000000001</v>
      </c>
      <c r="J16" s="5">
        <v>16.399999999999999</v>
      </c>
      <c r="K16" s="4">
        <v>11.6</v>
      </c>
      <c r="L16" s="3">
        <v>7.2</v>
      </c>
      <c r="M16" s="6">
        <v>4.2</v>
      </c>
      <c r="N16" s="7">
        <f>AVERAGE(B16:M16)</f>
        <v>11.316666666666665</v>
      </c>
      <c r="O16" t="s">
        <v>33</v>
      </c>
      <c r="P16" t="s">
        <v>61</v>
      </c>
    </row>
    <row r="17" spans="1:16" x14ac:dyDescent="0.25">
      <c r="A17" t="s">
        <v>38</v>
      </c>
      <c r="B17" s="8">
        <v>26</v>
      </c>
      <c r="C17" s="9">
        <v>27.5</v>
      </c>
      <c r="D17" s="21">
        <v>29.1</v>
      </c>
      <c r="E17" s="21">
        <v>30.2</v>
      </c>
      <c r="F17" s="21">
        <v>29.7</v>
      </c>
      <c r="G17" s="9">
        <v>28.9</v>
      </c>
      <c r="H17" s="9">
        <v>28.6</v>
      </c>
      <c r="I17" s="9">
        <v>28.3</v>
      </c>
      <c r="J17" s="9">
        <v>28</v>
      </c>
      <c r="K17" s="9">
        <v>27.9</v>
      </c>
      <c r="L17" s="9">
        <v>26.9</v>
      </c>
      <c r="M17" s="10">
        <v>25.6</v>
      </c>
      <c r="N17" s="7">
        <f>AVERAGE(B17:M17)</f>
        <v>28.058333333333334</v>
      </c>
      <c r="O17" t="s">
        <v>39</v>
      </c>
      <c r="P17" s="1" t="s">
        <v>60</v>
      </c>
    </row>
    <row r="18" spans="1:16" x14ac:dyDescent="0.25">
      <c r="A18" t="s">
        <v>45</v>
      </c>
      <c r="B18" s="20">
        <v>16.600000000000001</v>
      </c>
      <c r="C18" s="5">
        <v>17.399999999999999</v>
      </c>
      <c r="D18" s="12">
        <v>20.2</v>
      </c>
      <c r="E18" s="9">
        <v>24.1</v>
      </c>
      <c r="F18" s="9">
        <v>27.6</v>
      </c>
      <c r="G18" s="21">
        <v>29.4</v>
      </c>
      <c r="H18" s="21">
        <v>29.1</v>
      </c>
      <c r="I18" s="9">
        <v>28.8</v>
      </c>
      <c r="J18" s="9">
        <v>27.5</v>
      </c>
      <c r="K18" s="9">
        <v>25.2</v>
      </c>
      <c r="L18" s="12">
        <v>21.7</v>
      </c>
      <c r="M18" s="15">
        <v>18.5</v>
      </c>
      <c r="N18" s="7">
        <f>AVERAGE(B18:M18)</f>
        <v>23.841666666666669</v>
      </c>
      <c r="O18" t="s">
        <v>42</v>
      </c>
      <c r="P18" s="1" t="s">
        <v>60</v>
      </c>
    </row>
    <row r="19" spans="1:16" x14ac:dyDescent="0.25">
      <c r="A19" t="s">
        <v>81</v>
      </c>
      <c r="B19" s="8">
        <v>27.2</v>
      </c>
      <c r="C19" s="9">
        <v>27.9</v>
      </c>
      <c r="D19" s="9">
        <v>28.3</v>
      </c>
      <c r="E19" s="9">
        <v>28.6</v>
      </c>
      <c r="F19" s="9">
        <v>27.8</v>
      </c>
      <c r="G19" s="9">
        <v>27.6</v>
      </c>
      <c r="H19" s="9">
        <v>27.3</v>
      </c>
      <c r="I19" s="9">
        <v>27.3</v>
      </c>
      <c r="J19" s="9">
        <v>27</v>
      </c>
      <c r="K19" s="9">
        <v>27</v>
      </c>
      <c r="L19" s="9">
        <v>26.9</v>
      </c>
      <c r="M19" s="10">
        <v>26.9</v>
      </c>
      <c r="N19" s="7">
        <f>AVERAGE(B19:M19)</f>
        <v>27.483333333333331</v>
      </c>
      <c r="O19" t="s">
        <v>39</v>
      </c>
      <c r="P19" s="1" t="s">
        <v>60</v>
      </c>
    </row>
    <row r="20" spans="1:16" x14ac:dyDescent="0.25">
      <c r="A20" t="s">
        <v>13</v>
      </c>
      <c r="B20" s="8">
        <v>26.8</v>
      </c>
      <c r="C20" s="9">
        <v>26.8</v>
      </c>
      <c r="D20" s="9">
        <v>27.3</v>
      </c>
      <c r="E20" s="9">
        <v>27.9</v>
      </c>
      <c r="F20" s="9">
        <v>28</v>
      </c>
      <c r="G20" s="9">
        <v>27.6</v>
      </c>
      <c r="H20" s="9">
        <v>27.4</v>
      </c>
      <c r="I20" s="9">
        <v>27.7</v>
      </c>
      <c r="J20" s="9">
        <v>28</v>
      </c>
      <c r="K20" s="9">
        <v>28.3</v>
      </c>
      <c r="L20" s="9">
        <v>27.9</v>
      </c>
      <c r="M20" s="10">
        <v>27.4</v>
      </c>
      <c r="N20" s="7">
        <f>AVERAGE(B20:M20)</f>
        <v>27.591666666666665</v>
      </c>
      <c r="O20" t="s">
        <v>14</v>
      </c>
      <c r="P20" t="s">
        <v>68</v>
      </c>
    </row>
    <row r="21" spans="1:16" x14ac:dyDescent="0.25">
      <c r="A21" t="s">
        <v>26</v>
      </c>
      <c r="B21" s="2">
        <v>4.3</v>
      </c>
      <c r="C21" s="3">
        <v>4.9000000000000004</v>
      </c>
      <c r="D21" s="3">
        <v>8.8000000000000007</v>
      </c>
      <c r="E21" s="4">
        <v>14.4</v>
      </c>
      <c r="F21" s="12">
        <v>19.399999999999999</v>
      </c>
      <c r="G21" s="12">
        <v>23.5</v>
      </c>
      <c r="H21" s="9">
        <v>28</v>
      </c>
      <c r="I21" s="9">
        <v>27.9</v>
      </c>
      <c r="J21" s="12">
        <v>23.9</v>
      </c>
      <c r="K21" s="5">
        <v>18.600000000000001</v>
      </c>
      <c r="L21" s="4">
        <v>12.8</v>
      </c>
      <c r="M21" s="6">
        <v>6.9</v>
      </c>
      <c r="N21" s="7">
        <f>AVERAGE(B21:M21)</f>
        <v>16.116666666666667</v>
      </c>
      <c r="O21" t="s">
        <v>27</v>
      </c>
      <c r="P21" t="s">
        <v>59</v>
      </c>
    </row>
    <row r="22" spans="1:16" x14ac:dyDescent="0.25">
      <c r="A22" t="s">
        <v>31</v>
      </c>
      <c r="B22" s="16">
        <v>-4</v>
      </c>
      <c r="C22" s="18">
        <v>-1.4</v>
      </c>
      <c r="D22" s="3">
        <v>5.4</v>
      </c>
      <c r="E22" s="4">
        <v>13.5</v>
      </c>
      <c r="F22" s="12">
        <v>19.899999999999999</v>
      </c>
      <c r="G22" s="9">
        <v>24.3</v>
      </c>
      <c r="H22" s="9">
        <v>26.3</v>
      </c>
      <c r="I22" s="9">
        <v>24.9</v>
      </c>
      <c r="J22" s="12">
        <v>19.899999999999999</v>
      </c>
      <c r="K22" s="4">
        <v>13.1</v>
      </c>
      <c r="L22" s="3">
        <v>4.7</v>
      </c>
      <c r="M22" s="24">
        <v>-1.8</v>
      </c>
      <c r="N22" s="7">
        <f>AVERAGE(B22:M22)</f>
        <v>12.066666666666665</v>
      </c>
      <c r="O22" t="s">
        <v>27</v>
      </c>
      <c r="P22" t="s">
        <v>59</v>
      </c>
    </row>
    <row r="23" spans="1:16" x14ac:dyDescent="0.25">
      <c r="A23" t="s">
        <v>37</v>
      </c>
      <c r="B23" s="20">
        <v>15.7</v>
      </c>
      <c r="C23" s="5">
        <v>15.4</v>
      </c>
      <c r="D23" s="5">
        <v>17.899999999999999</v>
      </c>
      <c r="E23" s="12">
        <v>21.8</v>
      </c>
      <c r="F23" s="9">
        <v>25.4</v>
      </c>
      <c r="G23" s="9">
        <v>27.5</v>
      </c>
      <c r="H23" s="9">
        <v>28.1</v>
      </c>
      <c r="I23" s="9">
        <v>28.4</v>
      </c>
      <c r="J23" s="9">
        <v>27.5</v>
      </c>
      <c r="K23" s="9">
        <v>24.8</v>
      </c>
      <c r="L23" s="12">
        <v>20.9</v>
      </c>
      <c r="M23" s="15">
        <v>17.399999999999999</v>
      </c>
      <c r="N23" s="7">
        <f>AVERAGE(B23:M23)</f>
        <v>22.566666666666666</v>
      </c>
      <c r="O23" t="s">
        <v>27</v>
      </c>
      <c r="P23" t="s">
        <v>59</v>
      </c>
    </row>
    <row r="24" spans="1:16" x14ac:dyDescent="0.25">
      <c r="A24" t="s">
        <v>48</v>
      </c>
      <c r="B24" s="8">
        <v>26.1</v>
      </c>
      <c r="C24" s="9">
        <v>26.6</v>
      </c>
      <c r="D24" s="9">
        <v>26.9</v>
      </c>
      <c r="E24" s="9">
        <v>27.2</v>
      </c>
      <c r="F24" s="9">
        <v>27.4</v>
      </c>
      <c r="G24" s="9">
        <v>27.3</v>
      </c>
      <c r="H24" s="9">
        <v>27.1</v>
      </c>
      <c r="I24" s="9">
        <v>26.9</v>
      </c>
      <c r="J24" s="9">
        <v>26.9</v>
      </c>
      <c r="K24" s="9">
        <v>27</v>
      </c>
      <c r="L24" s="9">
        <v>26.6</v>
      </c>
      <c r="M24" s="10">
        <v>26.1</v>
      </c>
      <c r="N24" s="7">
        <f>AVERAGE(B24:M24)</f>
        <v>26.841666666666669</v>
      </c>
      <c r="O24" t="s">
        <v>48</v>
      </c>
      <c r="P24" s="1" t="s">
        <v>59</v>
      </c>
    </row>
    <row r="25" spans="1:16" x14ac:dyDescent="0.25">
      <c r="A25" t="s">
        <v>78</v>
      </c>
      <c r="B25" s="8">
        <v>26.5</v>
      </c>
      <c r="C25" s="9">
        <v>27.2</v>
      </c>
      <c r="D25" s="9">
        <v>27.5</v>
      </c>
      <c r="E25" s="9">
        <v>27.7</v>
      </c>
      <c r="F25" s="9">
        <v>27.7</v>
      </c>
      <c r="G25" s="9">
        <v>27.4</v>
      </c>
      <c r="H25" s="9">
        <v>27</v>
      </c>
      <c r="I25" s="9">
        <v>27.4</v>
      </c>
      <c r="J25" s="9">
        <v>26.8</v>
      </c>
      <c r="K25" s="9">
        <v>26.9</v>
      </c>
      <c r="L25" s="9">
        <v>26.7</v>
      </c>
      <c r="M25" s="10">
        <v>26.5</v>
      </c>
      <c r="N25" s="7">
        <f>AVERAGE(B25:M25)</f>
        <v>27.108333333333334</v>
      </c>
      <c r="O25" t="s">
        <v>77</v>
      </c>
      <c r="P25" s="1" t="s">
        <v>59</v>
      </c>
    </row>
    <row r="26" spans="1:16" x14ac:dyDescent="0.25">
      <c r="A26" t="s">
        <v>79</v>
      </c>
      <c r="B26" s="20">
        <v>15.2</v>
      </c>
      <c r="C26" s="5">
        <v>15.3</v>
      </c>
      <c r="D26" s="5">
        <v>17.2</v>
      </c>
      <c r="E26" s="12">
        <v>20.8</v>
      </c>
      <c r="F26" s="9">
        <v>24.3</v>
      </c>
      <c r="G26" s="9">
        <v>26.7</v>
      </c>
      <c r="H26" s="9">
        <v>28.4</v>
      </c>
      <c r="I26" s="9">
        <v>28.1</v>
      </c>
      <c r="J26" s="9">
        <v>26.7</v>
      </c>
      <c r="K26" s="12">
        <v>23.3</v>
      </c>
      <c r="L26" s="12">
        <v>20.3</v>
      </c>
      <c r="M26" s="15">
        <v>17.100000000000001</v>
      </c>
      <c r="N26" s="7">
        <f>AVERAGE(B26:M26)</f>
        <v>21.950000000000003</v>
      </c>
      <c r="O26" t="s">
        <v>80</v>
      </c>
      <c r="P26" s="1" t="s">
        <v>59</v>
      </c>
    </row>
    <row r="27" spans="1:16" x14ac:dyDescent="0.25">
      <c r="A27" t="s">
        <v>1</v>
      </c>
      <c r="B27" s="2">
        <v>5.0999999999999996</v>
      </c>
      <c r="C27" s="3">
        <v>5.8</v>
      </c>
      <c r="D27" s="3">
        <v>8.6</v>
      </c>
      <c r="E27" s="4">
        <v>14</v>
      </c>
      <c r="F27" s="5">
        <v>18.600000000000001</v>
      </c>
      <c r="G27" s="12">
        <v>21.8</v>
      </c>
      <c r="H27" s="9">
        <v>25.5</v>
      </c>
      <c r="I27" s="9">
        <v>27.3</v>
      </c>
      <c r="J27" s="12">
        <v>23.2</v>
      </c>
      <c r="K27" s="5">
        <v>17.5</v>
      </c>
      <c r="L27" s="4">
        <v>12.4</v>
      </c>
      <c r="M27" s="6">
        <v>7.7</v>
      </c>
      <c r="N27" s="7">
        <f>AVERAGE(B27:M27)</f>
        <v>15.625</v>
      </c>
      <c r="O27" t="s">
        <v>2</v>
      </c>
      <c r="P27" t="s">
        <v>58</v>
      </c>
    </row>
    <row r="28" spans="1:16" x14ac:dyDescent="0.25">
      <c r="A28" t="s">
        <v>30</v>
      </c>
      <c r="B28" s="2">
        <v>4.9000000000000004</v>
      </c>
      <c r="C28" s="3">
        <v>5.4</v>
      </c>
      <c r="D28" s="3">
        <v>8.3000000000000007</v>
      </c>
      <c r="E28" s="4">
        <v>14</v>
      </c>
      <c r="F28" s="5">
        <v>18.5</v>
      </c>
      <c r="G28" s="12">
        <v>22.6</v>
      </c>
      <c r="H28" s="9">
        <v>26.9</v>
      </c>
      <c r="I28" s="9">
        <v>28.2</v>
      </c>
      <c r="J28" s="12">
        <v>23.9</v>
      </c>
      <c r="K28" s="5">
        <v>17.899999999999999</v>
      </c>
      <c r="L28" s="4">
        <v>12.5</v>
      </c>
      <c r="M28" s="6">
        <v>7.7</v>
      </c>
      <c r="N28" s="7">
        <f>AVERAGE(B28:M28)</f>
        <v>15.899999999999999</v>
      </c>
      <c r="O28" t="s">
        <v>2</v>
      </c>
      <c r="P28" t="s">
        <v>58</v>
      </c>
    </row>
    <row r="29" spans="1:16" x14ac:dyDescent="0.25">
      <c r="A29" s="1" t="s">
        <v>89</v>
      </c>
      <c r="B29" s="16">
        <v>-7.7</v>
      </c>
      <c r="C29" s="17">
        <v>-4.5</v>
      </c>
      <c r="D29" s="18">
        <v>2.1</v>
      </c>
      <c r="E29" s="4">
        <v>9.6999999999999993</v>
      </c>
      <c r="F29" s="5">
        <v>16.100000000000001</v>
      </c>
      <c r="G29" s="12">
        <v>21.2</v>
      </c>
      <c r="H29" s="9">
        <v>24.6</v>
      </c>
      <c r="I29" s="9">
        <v>24.8</v>
      </c>
      <c r="J29" s="12">
        <v>19.8</v>
      </c>
      <c r="K29" s="4">
        <v>12.2</v>
      </c>
      <c r="L29" s="18">
        <v>3.8</v>
      </c>
      <c r="M29" s="19">
        <v>-4.5</v>
      </c>
      <c r="N29" s="7">
        <f>AVERAGE(B29:M29)</f>
        <v>9.7999999999999989</v>
      </c>
      <c r="O29" t="s">
        <v>88</v>
      </c>
      <c r="P29" s="1" t="s">
        <v>58</v>
      </c>
    </row>
    <row r="30" spans="1:16" x14ac:dyDescent="0.25">
      <c r="A30" t="s">
        <v>35</v>
      </c>
      <c r="B30" s="16">
        <v>-3.7</v>
      </c>
      <c r="C30" s="18">
        <v>-0.8</v>
      </c>
      <c r="D30" s="3">
        <v>4.7</v>
      </c>
      <c r="E30" s="4">
        <v>11.7</v>
      </c>
      <c r="F30" s="5">
        <v>17.5</v>
      </c>
      <c r="G30" s="12">
        <v>21.8</v>
      </c>
      <c r="H30" s="9">
        <v>25.1</v>
      </c>
      <c r="I30" s="9">
        <v>25.9</v>
      </c>
      <c r="J30" s="12">
        <v>20.6</v>
      </c>
      <c r="K30" s="4">
        <v>13.8</v>
      </c>
      <c r="L30" s="3">
        <v>6.5</v>
      </c>
      <c r="M30" s="24">
        <v>-0.3</v>
      </c>
      <c r="N30" s="7">
        <f>AVERAGE(B30:M30)</f>
        <v>11.9</v>
      </c>
      <c r="O30" t="s">
        <v>36</v>
      </c>
      <c r="P30" s="1" t="s">
        <v>87</v>
      </c>
    </row>
    <row r="31" spans="1:16" x14ac:dyDescent="0.25">
      <c r="A31" t="s">
        <v>49</v>
      </c>
      <c r="B31" s="23">
        <v>22.2</v>
      </c>
      <c r="C31" s="12">
        <v>22.3</v>
      </c>
      <c r="D31" s="12">
        <v>21.1</v>
      </c>
      <c r="E31" s="5">
        <v>18.399999999999999</v>
      </c>
      <c r="F31" s="5">
        <v>15.2</v>
      </c>
      <c r="G31" s="4">
        <v>12.9</v>
      </c>
      <c r="H31" s="4">
        <v>12</v>
      </c>
      <c r="I31" s="4">
        <v>13.1</v>
      </c>
      <c r="J31" s="5">
        <v>15.2</v>
      </c>
      <c r="K31" s="5">
        <v>17.8</v>
      </c>
      <c r="L31" s="12">
        <v>19.5</v>
      </c>
      <c r="M31" s="22">
        <v>21.5</v>
      </c>
      <c r="N31" s="7">
        <f>AVERAGE(B31:M31)</f>
        <v>17.600000000000001</v>
      </c>
      <c r="O31" t="s">
        <v>50</v>
      </c>
      <c r="P31" t="s">
        <v>67</v>
      </c>
    </row>
    <row r="32" spans="1:16" x14ac:dyDescent="0.25">
      <c r="A32" t="s">
        <v>9</v>
      </c>
      <c r="B32" s="23">
        <v>21.5</v>
      </c>
      <c r="C32" s="12">
        <v>21.4</v>
      </c>
      <c r="D32" s="12">
        <v>20.5</v>
      </c>
      <c r="E32" s="5">
        <v>18.5</v>
      </c>
      <c r="F32" s="5">
        <v>16.600000000000001</v>
      </c>
      <c r="G32" s="5">
        <v>15.5</v>
      </c>
      <c r="H32" s="5">
        <v>15.4</v>
      </c>
      <c r="I32" s="5">
        <v>16.2</v>
      </c>
      <c r="J32" s="5">
        <v>17.399999999999999</v>
      </c>
      <c r="K32" s="5">
        <v>18.5</v>
      </c>
      <c r="L32" s="12">
        <v>19.8</v>
      </c>
      <c r="M32" s="22">
        <v>20.3</v>
      </c>
      <c r="N32" s="7">
        <f>AVERAGE(B32:M32)</f>
        <v>18.466666666666669</v>
      </c>
      <c r="O32" t="s">
        <v>10</v>
      </c>
      <c r="P32" t="s">
        <v>57</v>
      </c>
    </row>
    <row r="33" spans="1:16" x14ac:dyDescent="0.25">
      <c r="A33" t="s">
        <v>19</v>
      </c>
      <c r="B33" s="23">
        <v>23.6</v>
      </c>
      <c r="C33" s="12">
        <v>22.8</v>
      </c>
      <c r="D33" s="12">
        <v>20.6</v>
      </c>
      <c r="E33" s="5">
        <v>16.399999999999999</v>
      </c>
      <c r="F33" s="4">
        <v>13.5</v>
      </c>
      <c r="G33" s="4">
        <v>11</v>
      </c>
      <c r="H33" s="4">
        <v>10.6</v>
      </c>
      <c r="I33" s="4">
        <v>11.5</v>
      </c>
      <c r="J33" s="4">
        <v>13.5</v>
      </c>
      <c r="K33" s="5">
        <v>16.399999999999999</v>
      </c>
      <c r="L33" s="12">
        <v>19.5</v>
      </c>
      <c r="M33" s="22">
        <v>22</v>
      </c>
      <c r="N33" s="7">
        <f>AVERAGE(B33:M33)</f>
        <v>16.783333333333335</v>
      </c>
      <c r="O33" t="s">
        <v>20</v>
      </c>
      <c r="P33" t="s">
        <v>57</v>
      </c>
    </row>
    <row r="34" spans="1:16" x14ac:dyDescent="0.25">
      <c r="A34" t="s">
        <v>53</v>
      </c>
      <c r="B34" s="16">
        <v>-2.9</v>
      </c>
      <c r="C34" s="18">
        <v>-1.9</v>
      </c>
      <c r="D34" s="18">
        <v>2.7</v>
      </c>
      <c r="E34" s="3">
        <v>8.3000000000000007</v>
      </c>
      <c r="F34" s="4">
        <v>14.1</v>
      </c>
      <c r="G34" s="12">
        <v>19.399999999999999</v>
      </c>
      <c r="H34" s="12">
        <v>22.4</v>
      </c>
      <c r="I34" s="12">
        <v>21.4</v>
      </c>
      <c r="J34" s="5">
        <v>17</v>
      </c>
      <c r="K34" s="4">
        <v>11.2</v>
      </c>
      <c r="L34" s="3">
        <v>6</v>
      </c>
      <c r="M34" s="24">
        <v>-0.1</v>
      </c>
      <c r="N34" s="7">
        <f>AVERAGE(B34:M34)</f>
        <v>9.8000000000000007</v>
      </c>
      <c r="O34" t="s">
        <v>16</v>
      </c>
      <c r="P34" t="s">
        <v>98</v>
      </c>
    </row>
    <row r="35" spans="1:16" x14ac:dyDescent="0.25">
      <c r="A35" t="s">
        <v>54</v>
      </c>
      <c r="B35" s="14">
        <v>0.8</v>
      </c>
      <c r="C35" s="18">
        <v>2.2000000000000002</v>
      </c>
      <c r="D35" s="3">
        <v>7</v>
      </c>
      <c r="E35" s="4">
        <v>12.5</v>
      </c>
      <c r="F35" s="5">
        <v>18</v>
      </c>
      <c r="G35" s="12">
        <v>22.8</v>
      </c>
      <c r="H35" s="9">
        <v>25.3</v>
      </c>
      <c r="I35" s="9">
        <v>24.4</v>
      </c>
      <c r="J35" s="12">
        <v>20.5</v>
      </c>
      <c r="K35" s="4">
        <v>14.1</v>
      </c>
      <c r="L35" s="3">
        <v>8.5</v>
      </c>
      <c r="M35" s="24">
        <v>3.1</v>
      </c>
      <c r="N35" s="7">
        <f>AVERAGE(B35:M35)</f>
        <v>13.266666666666666</v>
      </c>
      <c r="O35" t="s">
        <v>16</v>
      </c>
      <c r="P35" t="s">
        <v>98</v>
      </c>
    </row>
    <row r="36" spans="1:16" x14ac:dyDescent="0.25">
      <c r="A36" t="s">
        <v>15</v>
      </c>
      <c r="B36" s="14">
        <v>-0.6</v>
      </c>
      <c r="C36" s="18">
        <v>0.5</v>
      </c>
      <c r="D36" s="3">
        <v>4.9000000000000004</v>
      </c>
      <c r="E36" s="4">
        <v>10.6</v>
      </c>
      <c r="F36" s="5">
        <v>16.5</v>
      </c>
      <c r="G36" s="12">
        <v>21.5</v>
      </c>
      <c r="H36" s="9">
        <v>24.5</v>
      </c>
      <c r="I36" s="12">
        <v>23.8</v>
      </c>
      <c r="J36" s="12">
        <v>19.5</v>
      </c>
      <c r="K36" s="4">
        <v>13.5</v>
      </c>
      <c r="L36" s="3">
        <v>7.9</v>
      </c>
      <c r="M36" s="24">
        <v>2.2000000000000002</v>
      </c>
      <c r="N36" s="7">
        <f>AVERAGE(B36:M36)</f>
        <v>12.066666666666665</v>
      </c>
      <c r="O36" t="s">
        <v>16</v>
      </c>
      <c r="P36" t="s">
        <v>70</v>
      </c>
    </row>
    <row r="37" spans="1:16" x14ac:dyDescent="0.25">
      <c r="A37" t="s">
        <v>76</v>
      </c>
      <c r="B37" s="16">
        <v>-9.8000000000000007</v>
      </c>
      <c r="C37" s="17">
        <v>-8.4</v>
      </c>
      <c r="D37" s="17">
        <v>-2.2000000000000002</v>
      </c>
      <c r="E37" s="3">
        <v>6</v>
      </c>
      <c r="F37" s="4">
        <v>13.2</v>
      </c>
      <c r="G37" s="5">
        <v>18.600000000000001</v>
      </c>
      <c r="H37" s="12">
        <v>21.1</v>
      </c>
      <c r="I37" s="12">
        <v>19.600000000000001</v>
      </c>
      <c r="J37" s="4">
        <v>14.9</v>
      </c>
      <c r="K37" s="3">
        <v>8.6</v>
      </c>
      <c r="L37" s="18">
        <v>2</v>
      </c>
      <c r="M37" s="19">
        <v>-6.3</v>
      </c>
      <c r="N37" s="7">
        <f>AVERAGE(B37:M37)</f>
        <v>6.4416666666666664</v>
      </c>
      <c r="O37" t="s">
        <v>44</v>
      </c>
      <c r="P37" t="s">
        <v>70</v>
      </c>
    </row>
    <row r="38" spans="1:16" x14ac:dyDescent="0.25">
      <c r="A38" t="s">
        <v>43</v>
      </c>
      <c r="B38" s="16">
        <v>-5.3</v>
      </c>
      <c r="C38" s="17">
        <v>-4.5</v>
      </c>
      <c r="D38" s="18">
        <v>0</v>
      </c>
      <c r="E38" s="3">
        <v>7</v>
      </c>
      <c r="F38" s="4">
        <v>13.1</v>
      </c>
      <c r="G38" s="5">
        <v>18.5</v>
      </c>
      <c r="H38" s="12">
        <v>21.5</v>
      </c>
      <c r="I38" s="12">
        <v>20.7</v>
      </c>
      <c r="J38" s="5">
        <v>16.2</v>
      </c>
      <c r="K38" s="4">
        <v>10.4</v>
      </c>
      <c r="L38" s="3">
        <v>4.2</v>
      </c>
      <c r="M38" s="19">
        <v>-2.1</v>
      </c>
      <c r="N38" s="7">
        <f>AVERAGE(B38:M38)</f>
        <v>8.3083333333333353</v>
      </c>
      <c r="O38" t="s">
        <v>44</v>
      </c>
      <c r="P38" t="s">
        <v>70</v>
      </c>
    </row>
    <row r="39" spans="1:16" x14ac:dyDescent="0.25">
      <c r="A39" t="s">
        <v>34</v>
      </c>
      <c r="B39" s="16">
        <v>-5</v>
      </c>
      <c r="C39" s="17">
        <v>-2.7</v>
      </c>
      <c r="D39" s="18">
        <v>2.8</v>
      </c>
      <c r="E39" s="4">
        <v>9.1999999999999993</v>
      </c>
      <c r="F39" s="5">
        <v>15.2</v>
      </c>
      <c r="G39" s="12">
        <v>20.7</v>
      </c>
      <c r="H39" s="12">
        <v>23.5</v>
      </c>
      <c r="I39" s="12">
        <v>22.6</v>
      </c>
      <c r="J39" s="5">
        <v>18.399999999999999</v>
      </c>
      <c r="K39" s="4">
        <v>12.1</v>
      </c>
      <c r="L39" s="3">
        <v>4.8</v>
      </c>
      <c r="M39" s="24">
        <v>-1.9</v>
      </c>
      <c r="N39" s="7">
        <f>AVERAGE(B39:M39)</f>
        <v>9.9749999999999996</v>
      </c>
      <c r="O39" t="s">
        <v>16</v>
      </c>
      <c r="P39" t="s">
        <v>99</v>
      </c>
    </row>
    <row r="40" spans="1:16" x14ac:dyDescent="0.25">
      <c r="A40" t="s">
        <v>46</v>
      </c>
      <c r="B40" s="11">
        <v>11.3</v>
      </c>
      <c r="C40" s="4">
        <v>12.7</v>
      </c>
      <c r="D40" s="5">
        <v>16.600000000000001</v>
      </c>
      <c r="E40" s="12">
        <v>20.6</v>
      </c>
      <c r="F40" s="9">
        <v>24.1</v>
      </c>
      <c r="G40" s="9">
        <v>27.1</v>
      </c>
      <c r="H40" s="9">
        <v>28.5</v>
      </c>
      <c r="I40" s="9">
        <v>28.5</v>
      </c>
      <c r="J40" s="9">
        <v>25.9</v>
      </c>
      <c r="K40" s="12">
        <v>21.6</v>
      </c>
      <c r="L40" s="5">
        <v>16.7</v>
      </c>
      <c r="M40" s="13">
        <v>12.6</v>
      </c>
      <c r="N40" s="7">
        <f>AVERAGE(B40:M40)</f>
        <v>20.516666666666666</v>
      </c>
      <c r="O40" t="s">
        <v>16</v>
      </c>
      <c r="P40" t="s">
        <v>99</v>
      </c>
    </row>
    <row r="41" spans="1:16" x14ac:dyDescent="0.25">
      <c r="A41" t="s">
        <v>7</v>
      </c>
      <c r="B41" s="11">
        <v>12.6</v>
      </c>
      <c r="C41" s="4">
        <v>13.8</v>
      </c>
      <c r="D41" s="5">
        <v>16.2</v>
      </c>
      <c r="E41" s="5">
        <v>17.5</v>
      </c>
      <c r="F41" s="5">
        <v>18.2</v>
      </c>
      <c r="G41" s="5">
        <v>18.3</v>
      </c>
      <c r="H41" s="5">
        <v>17.399999999999999</v>
      </c>
      <c r="I41" s="5">
        <v>17.600000000000001</v>
      </c>
      <c r="J41" s="5">
        <v>17</v>
      </c>
      <c r="K41" s="5">
        <v>15.9</v>
      </c>
      <c r="L41" s="4">
        <v>14</v>
      </c>
      <c r="M41" s="13">
        <v>12.7</v>
      </c>
      <c r="N41" s="7">
        <f>AVERAGE(B41:M41)</f>
        <v>15.933333333333332</v>
      </c>
      <c r="O41" t="s">
        <v>8</v>
      </c>
      <c r="P41" t="s">
        <v>69</v>
      </c>
    </row>
    <row r="42" spans="1:16" x14ac:dyDescent="0.25">
      <c r="A42" t="s">
        <v>90</v>
      </c>
      <c r="B42" s="16">
        <v>-10.6</v>
      </c>
      <c r="C42" s="17">
        <v>-6.8</v>
      </c>
      <c r="D42" s="17">
        <v>-3.7</v>
      </c>
      <c r="E42" s="18">
        <v>3.4</v>
      </c>
      <c r="F42" s="4">
        <v>9.1999999999999993</v>
      </c>
      <c r="G42" s="4">
        <v>13.1</v>
      </c>
      <c r="H42" s="5">
        <v>15.8</v>
      </c>
      <c r="I42" s="5">
        <v>15.1</v>
      </c>
      <c r="J42" s="4">
        <v>10.199999999999999</v>
      </c>
      <c r="K42" s="3">
        <v>5.3</v>
      </c>
      <c r="L42" s="17">
        <v>-3</v>
      </c>
      <c r="M42" s="19">
        <v>-7.5</v>
      </c>
      <c r="N42" s="7">
        <f>AVERAGE(B42:M42)</f>
        <v>3.375</v>
      </c>
      <c r="O42" t="s">
        <v>44</v>
      </c>
      <c r="P42" t="s">
        <v>91</v>
      </c>
    </row>
    <row r="43" spans="1:16" x14ac:dyDescent="0.25">
      <c r="A43" t="s">
        <v>23</v>
      </c>
      <c r="B43" s="11">
        <v>13.9</v>
      </c>
      <c r="C43" s="4">
        <v>14.8</v>
      </c>
      <c r="D43" s="4">
        <v>14.9</v>
      </c>
      <c r="E43" s="5">
        <v>16.5</v>
      </c>
      <c r="F43" s="5">
        <v>18.100000000000001</v>
      </c>
      <c r="G43" s="12">
        <v>20.5</v>
      </c>
      <c r="H43" s="12">
        <v>23</v>
      </c>
      <c r="I43" s="12">
        <v>23.6</v>
      </c>
      <c r="J43" s="12">
        <v>22.6</v>
      </c>
      <c r="K43" s="12">
        <v>20.2</v>
      </c>
      <c r="L43" s="5">
        <v>16.5</v>
      </c>
      <c r="M43" s="13">
        <v>14.1</v>
      </c>
      <c r="N43" s="7">
        <f>AVERAGE(B43:M43)</f>
        <v>18.224999999999998</v>
      </c>
      <c r="O43" t="s">
        <v>16</v>
      </c>
      <c r="P43" t="s">
        <v>91</v>
      </c>
    </row>
    <row r="44" spans="1:16" x14ac:dyDescent="0.25">
      <c r="A44" t="s">
        <v>83</v>
      </c>
      <c r="B44" s="11">
        <v>10.4</v>
      </c>
      <c r="C44" s="4">
        <v>12.1</v>
      </c>
      <c r="D44" s="4">
        <v>12.6</v>
      </c>
      <c r="E44" s="4">
        <v>13.3</v>
      </c>
      <c r="F44" s="4">
        <v>14.4</v>
      </c>
      <c r="G44" s="5">
        <v>15.6</v>
      </c>
      <c r="H44" s="5">
        <v>16</v>
      </c>
      <c r="I44" s="5">
        <v>16.600000000000001</v>
      </c>
      <c r="J44" s="5">
        <v>17.600000000000001</v>
      </c>
      <c r="K44" s="5">
        <v>16.399999999999999</v>
      </c>
      <c r="L44" s="4">
        <v>13.8</v>
      </c>
      <c r="M44" s="13">
        <v>10.9</v>
      </c>
      <c r="N44" s="7">
        <f>AVERAGE(B44:M44)</f>
        <v>14.141666666666667</v>
      </c>
      <c r="O44" t="s">
        <v>16</v>
      </c>
      <c r="P44" t="s">
        <v>92</v>
      </c>
    </row>
    <row r="45" spans="1:16" x14ac:dyDescent="0.25">
      <c r="A45" t="s">
        <v>93</v>
      </c>
      <c r="B45" s="14">
        <v>2.5</v>
      </c>
      <c r="C45" s="3">
        <v>4.3</v>
      </c>
      <c r="D45" s="3">
        <v>6</v>
      </c>
      <c r="E45" s="3">
        <v>9</v>
      </c>
      <c r="F45" s="4">
        <v>12.5</v>
      </c>
      <c r="G45" s="5">
        <v>15.3</v>
      </c>
      <c r="H45" s="5">
        <v>17.7</v>
      </c>
      <c r="I45" s="5">
        <v>17.399999999999999</v>
      </c>
      <c r="J45" s="4">
        <v>14.3</v>
      </c>
      <c r="K45" s="4">
        <v>10.1</v>
      </c>
      <c r="L45" s="3">
        <v>5.9</v>
      </c>
      <c r="M45" s="24">
        <v>3.6</v>
      </c>
      <c r="N45" s="7">
        <f>AVERAGE(B45:M45)</f>
        <v>9.8833333333333311</v>
      </c>
      <c r="O45" t="s">
        <v>44</v>
      </c>
      <c r="P45" t="s">
        <v>92</v>
      </c>
    </row>
    <row r="46" spans="1:16" x14ac:dyDescent="0.25">
      <c r="A46" t="s">
        <v>94</v>
      </c>
      <c r="B46" s="23">
        <v>20.6</v>
      </c>
      <c r="C46" s="12">
        <v>21</v>
      </c>
      <c r="D46" s="12">
        <v>20.9</v>
      </c>
      <c r="E46" s="12">
        <v>20.7</v>
      </c>
      <c r="F46" s="12">
        <v>21</v>
      </c>
      <c r="G46" s="12">
        <v>20.7</v>
      </c>
      <c r="H46" s="12">
        <v>20.8</v>
      </c>
      <c r="I46" s="12">
        <v>21.1</v>
      </c>
      <c r="J46" s="12">
        <v>21.3</v>
      </c>
      <c r="K46" s="12">
        <v>20.100000000000001</v>
      </c>
      <c r="L46" s="12">
        <v>20.2</v>
      </c>
      <c r="M46" s="22">
        <v>20.5</v>
      </c>
      <c r="N46" s="7">
        <f>AVERAGE(B46:M46)</f>
        <v>20.741666666666667</v>
      </c>
      <c r="O46" t="s">
        <v>16</v>
      </c>
      <c r="P46" t="s">
        <v>95</v>
      </c>
    </row>
    <row r="47" spans="1:16" x14ac:dyDescent="0.25">
      <c r="A47" t="s">
        <v>96</v>
      </c>
      <c r="B47" s="23">
        <v>21.6</v>
      </c>
      <c r="C47" s="12">
        <v>21.6</v>
      </c>
      <c r="D47" s="12">
        <v>21.8</v>
      </c>
      <c r="E47" s="12">
        <v>22.1</v>
      </c>
      <c r="F47" s="12">
        <v>22.7</v>
      </c>
      <c r="G47" s="12">
        <v>23.4</v>
      </c>
      <c r="H47" s="12">
        <v>23.8</v>
      </c>
      <c r="I47" s="9">
        <v>24.5</v>
      </c>
      <c r="J47" s="9">
        <v>24.4</v>
      </c>
      <c r="K47" s="12">
        <v>24</v>
      </c>
      <c r="L47" s="12">
        <v>23.1</v>
      </c>
      <c r="M47" s="22">
        <v>22.2</v>
      </c>
      <c r="N47" s="7">
        <f>AVERAGE(B47:M47)</f>
        <v>22.933333333333334</v>
      </c>
      <c r="O47" t="s">
        <v>16</v>
      </c>
      <c r="P47" t="s">
        <v>97</v>
      </c>
    </row>
    <row r="50" spans="16:16" x14ac:dyDescent="0.25">
      <c r="P50" s="1"/>
    </row>
    <row r="59" spans="16:16" x14ac:dyDescent="0.25">
      <c r="P59" s="1"/>
    </row>
  </sheetData>
  <conditionalFormatting sqref="B2:N47">
    <cfRule type="colorScale" priority="2">
      <colorScale>
        <cfvo type="min"/>
        <cfvo type="num" val="0"/>
        <cfvo type="max"/>
        <color theme="4" tint="-0.499984740745262"/>
        <color rgb="FFFFEB84"/>
        <color rgb="FFC00000"/>
      </colorScale>
    </cfRule>
    <cfRule type="colorScale" priority="1">
      <colorScale>
        <cfvo type="min"/>
        <cfvo type="num" val="0"/>
        <cfvo type="max"/>
        <color theme="4"/>
        <color theme="0"/>
        <color rgb="FFF42E2E"/>
      </colorScale>
    </cfRule>
  </conditionalFormatting>
  <pageMargins left="0.7" right="0.7" top="0.75" bottom="0.75" header="0.3" footer="0.3"/>
  <pageSetup scale="73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Zhang</dc:creator>
  <cp:lastModifiedBy>Di Zhang</cp:lastModifiedBy>
  <cp:lastPrinted>2019-04-28T23:55:33Z</cp:lastPrinted>
  <dcterms:created xsi:type="dcterms:W3CDTF">2019-04-22T00:22:21Z</dcterms:created>
  <dcterms:modified xsi:type="dcterms:W3CDTF">2019-04-28T23:56:40Z</dcterms:modified>
</cp:coreProperties>
</file>