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C++\2\"/>
    </mc:Choice>
  </mc:AlternateContent>
  <bookViews>
    <workbookView xWindow="480" yWindow="525" windowWidth="18195" windowHeight="1182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A20" i="1" l="1"/>
  <c r="A21" i="1"/>
  <c r="A22" i="1"/>
  <c r="A23" i="1"/>
  <c r="A19" i="1"/>
  <c r="A3" i="1"/>
  <c r="B3" i="1"/>
  <c r="C3" i="1"/>
  <c r="D3" i="1"/>
  <c r="E3" i="1"/>
  <c r="A4" i="1"/>
  <c r="B4" i="1"/>
  <c r="C4" i="1"/>
  <c r="D4" i="1"/>
  <c r="E4" i="1"/>
  <c r="A5" i="1"/>
  <c r="B5" i="1"/>
  <c r="C5" i="1"/>
  <c r="D5" i="1"/>
  <c r="E5" i="1"/>
  <c r="A6" i="1"/>
  <c r="B6" i="1"/>
  <c r="C6" i="1"/>
  <c r="D6" i="1"/>
  <c r="E6" i="1"/>
  <c r="B2" i="1"/>
  <c r="C2" i="1"/>
  <c r="D2" i="1"/>
  <c r="E2" i="1"/>
  <c r="A2" i="1"/>
  <c r="A40" i="1" l="1" a="1"/>
  <c r="A26" i="1" l="1" a="1"/>
  <c r="B7" i="1"/>
  <c r="A10" i="1" s="1" a="1"/>
  <c r="A33" i="1" a="1"/>
  <c r="A40" i="1"/>
  <c r="A43" i="1"/>
  <c r="C44" i="1"/>
  <c r="B41" i="1"/>
  <c r="D42" i="1"/>
  <c r="E44" i="1"/>
  <c r="D41" i="1"/>
  <c r="A42" i="1"/>
  <c r="B42" i="1"/>
  <c r="D43" i="1"/>
  <c r="C40" i="1"/>
  <c r="E41" i="1"/>
  <c r="A44" i="1"/>
  <c r="E40" i="1"/>
  <c r="E43" i="1"/>
  <c r="D40" i="1"/>
  <c r="C43" i="1"/>
  <c r="C42" i="1"/>
  <c r="D44" i="1"/>
  <c r="C41" i="1"/>
  <c r="E42" i="1"/>
  <c r="B44" i="1"/>
  <c r="A41" i="1"/>
  <c r="B43" i="1"/>
  <c r="B40" i="1"/>
  <c r="A33" i="1" l="1"/>
  <c r="C34" i="1"/>
  <c r="E35" i="1"/>
  <c r="D37" i="1"/>
  <c r="D35" i="1"/>
  <c r="E37" i="1"/>
  <c r="D34" i="1"/>
  <c r="D33" i="1"/>
  <c r="A35" i="1"/>
  <c r="A36" i="1"/>
  <c r="E34" i="1"/>
  <c r="A37" i="1"/>
  <c r="E33" i="1"/>
  <c r="E36" i="1"/>
  <c r="C37" i="1"/>
  <c r="B34" i="1"/>
  <c r="B37" i="1"/>
  <c r="A34" i="1"/>
  <c r="B36" i="1"/>
  <c r="B35" i="1"/>
  <c r="D36" i="1"/>
  <c r="C33" i="1"/>
  <c r="C36" i="1"/>
  <c r="B33" i="1"/>
  <c r="C35" i="1"/>
  <c r="E13" i="1"/>
  <c r="D13" i="1"/>
  <c r="C10" i="1"/>
  <c r="D14" i="1"/>
  <c r="D12" i="1"/>
  <c r="A10" i="1"/>
  <c r="B12" i="1"/>
  <c r="E12" i="1"/>
  <c r="E14" i="1"/>
  <c r="C11" i="1"/>
  <c r="E11" i="1"/>
  <c r="B14" i="1"/>
  <c r="C12" i="1"/>
  <c r="D10" i="1"/>
  <c r="A12" i="1"/>
  <c r="B13" i="1"/>
  <c r="A11" i="1"/>
  <c r="E10" i="1"/>
  <c r="C14" i="1"/>
  <c r="B11" i="1"/>
  <c r="D11" i="1"/>
  <c r="C13" i="1"/>
  <c r="B10" i="1"/>
  <c r="A13" i="1"/>
  <c r="A26" i="1"/>
  <c r="A27" i="1"/>
  <c r="A30" i="1"/>
  <c r="A29" i="1"/>
  <c r="A28" i="1"/>
  <c r="A14" i="1"/>
</calcChain>
</file>

<file path=xl/sharedStrings.xml><?xml version="1.0" encoding="utf-8"?>
<sst xmlns="http://schemas.openxmlformats.org/spreadsheetml/2006/main" count="7" uniqueCount="7">
  <si>
    <t>Початкові дані матриці А</t>
  </si>
  <si>
    <t>Max=</t>
  </si>
  <si>
    <t>Множення елементів матриці А на Мах</t>
  </si>
  <si>
    <t>Вектор В</t>
  </si>
  <si>
    <t>Множення елементів матриці А на вектор В</t>
  </si>
  <si>
    <t>Транспонированная матрица А</t>
  </si>
  <si>
    <t>Обернена матриця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</si>
</sst>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0" xfId="0" applyBorder="1" applyAlignment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A10" workbookViewId="0">
      <selection activeCell="K18" sqref="K18"/>
    </sheetView>
  </sheetViews>
  <sheetFormatPr defaultRowHeight="15" x14ac:dyDescent="0.25"/>
  <sheetData>
    <row r="1" spans="1:11" ht="15.75" thickBot="1" x14ac:dyDescent="0.3">
      <c r="A1" s="10" t="s">
        <v>0</v>
      </c>
      <c r="B1" s="11"/>
      <c r="C1" s="11"/>
      <c r="D1" s="11"/>
      <c r="E1" s="12"/>
      <c r="G1">
        <v>1</v>
      </c>
      <c r="H1">
        <v>2</v>
      </c>
      <c r="I1">
        <v>3</v>
      </c>
      <c r="J1">
        <v>4</v>
      </c>
      <c r="K1">
        <v>5</v>
      </c>
    </row>
    <row r="2" spans="1:11" x14ac:dyDescent="0.25">
      <c r="A2" s="5">
        <f>ASIN(($F2+G$1) * PI() / 180)</f>
        <v>3.4913677698806267E-2</v>
      </c>
      <c r="B2" s="5">
        <f t="shared" ref="B2:E2" si="0">ASIN(($F2+H$1) * PI() / 180)</f>
        <v>5.2383831720077566E-2</v>
      </c>
      <c r="C2" s="5">
        <f t="shared" si="0"/>
        <v>6.9870004975063876E-2</v>
      </c>
      <c r="D2" s="5">
        <f t="shared" si="0"/>
        <v>8.7377605924217963E-2</v>
      </c>
      <c r="E2" s="5">
        <f t="shared" si="0"/>
        <v>0.10491210260615108</v>
      </c>
      <c r="F2" s="8">
        <v>1</v>
      </c>
    </row>
    <row r="3" spans="1:11" x14ac:dyDescent="0.25">
      <c r="A3" s="5">
        <f t="shared" ref="A3:A6" si="1">ASIN(($F3+G$1) * PI() / 180)</f>
        <v>5.2383831720077566E-2</v>
      </c>
      <c r="B3" s="5">
        <f t="shared" ref="B3:B6" si="2">ASIN(($F3+H$1) * PI() / 180)</f>
        <v>6.9870004975063876E-2</v>
      </c>
      <c r="C3" s="5">
        <f t="shared" ref="C3:C6" si="3">ASIN(($F3+I$1) * PI() / 180)</f>
        <v>8.7377605924217963E-2</v>
      </c>
      <c r="D3" s="5">
        <f t="shared" ref="D3:D6" si="4">ASIN(($F3+J$1) * PI() / 180)</f>
        <v>0.10491210260615108</v>
      </c>
      <c r="E3" s="5">
        <f t="shared" ref="E3:E6" si="5">ASIN(($F3+K$1) * PI() / 180)</f>
        <v>0.12247903839280566</v>
      </c>
      <c r="F3" s="9">
        <v>2</v>
      </c>
    </row>
    <row r="4" spans="1:11" x14ac:dyDescent="0.25">
      <c r="A4" s="5">
        <f t="shared" si="1"/>
        <v>6.9870004975063876E-2</v>
      </c>
      <c r="B4" s="5">
        <f t="shared" si="2"/>
        <v>8.7377605924217963E-2</v>
      </c>
      <c r="C4" s="5">
        <f t="shared" si="3"/>
        <v>0.10491210260615108</v>
      </c>
      <c r="D4" s="5">
        <f t="shared" si="4"/>
        <v>0.12247903839280566</v>
      </c>
      <c r="E4" s="5">
        <f t="shared" si="5"/>
        <v>0.14008404833753552</v>
      </c>
      <c r="F4" s="8">
        <v>3</v>
      </c>
    </row>
    <row r="5" spans="1:11" x14ac:dyDescent="0.25">
      <c r="A5" s="5">
        <f t="shared" si="1"/>
        <v>8.7377605924217963E-2</v>
      </c>
      <c r="B5" s="5">
        <f t="shared" si="2"/>
        <v>0.10491210260615108</v>
      </c>
      <c r="C5" s="5">
        <f t="shared" si="3"/>
        <v>0.12247903839280566</v>
      </c>
      <c r="D5" s="5">
        <f t="shared" si="4"/>
        <v>0.14008404833753552</v>
      </c>
      <c r="E5" s="5">
        <f t="shared" si="5"/>
        <v>0.15773287625445628</v>
      </c>
      <c r="F5" s="9">
        <v>4</v>
      </c>
    </row>
    <row r="6" spans="1:11" ht="15.75" thickBot="1" x14ac:dyDescent="0.3">
      <c r="A6" s="5">
        <f t="shared" si="1"/>
        <v>0.10491210260615108</v>
      </c>
      <c r="B6" s="5">
        <f t="shared" si="2"/>
        <v>0.12247903839280566</v>
      </c>
      <c r="C6" s="5">
        <f t="shared" si="3"/>
        <v>0.14008404833753552</v>
      </c>
      <c r="D6" s="5">
        <f t="shared" si="4"/>
        <v>0.15773287625445628</v>
      </c>
      <c r="E6" s="5">
        <f t="shared" si="5"/>
        <v>0.17543139267904398</v>
      </c>
      <c r="F6" s="8">
        <v>5</v>
      </c>
    </row>
    <row r="7" spans="1:11" ht="15.75" thickBot="1" x14ac:dyDescent="0.3">
      <c r="A7" s="2" t="s">
        <v>1</v>
      </c>
      <c r="B7" s="3">
        <f>MAX(A2:E6)</f>
        <v>0.17543139267904398</v>
      </c>
    </row>
    <row r="8" spans="1:11" ht="15.75" thickBot="1" x14ac:dyDescent="0.3"/>
    <row r="9" spans="1:11" ht="15.75" thickBot="1" x14ac:dyDescent="0.3">
      <c r="A9" s="10" t="s">
        <v>2</v>
      </c>
      <c r="B9" s="11"/>
      <c r="C9" s="11"/>
      <c r="D9" s="11"/>
      <c r="E9" s="12"/>
    </row>
    <row r="10" spans="1:11" x14ac:dyDescent="0.25">
      <c r="A10" s="4">
        <f t="array" ref="A10:E14">A2:E6*B7</f>
        <v>6.1249551022488627E-3</v>
      </c>
      <c r="B10" s="4">
        <v>9.1897685525178865E-3</v>
      </c>
      <c r="C10" s="4">
        <v>1.2257392279267188E-2</v>
      </c>
      <c r="D10" s="4">
        <v>1.5328775096246241E-2</v>
      </c>
      <c r="E10" s="4">
        <v>1.8404876269083843E-2</v>
      </c>
    </row>
    <row r="11" spans="1:11" x14ac:dyDescent="0.25">
      <c r="A11" s="1">
        <v>9.1897685525178865E-3</v>
      </c>
      <c r="B11" s="1">
        <v>1.2257392279267188E-2</v>
      </c>
      <c r="C11" s="1">
        <v>1.5328775096246241E-2</v>
      </c>
      <c r="D11" s="1">
        <v>1.8404876269083843E-2</v>
      </c>
      <c r="E11" s="1">
        <v>2.1486668279239993E-2</v>
      </c>
    </row>
    <row r="12" spans="1:11" x14ac:dyDescent="0.25">
      <c r="A12" s="1">
        <v>1.2257392279267188E-2</v>
      </c>
      <c r="B12" s="1">
        <v>1.5328775096246241E-2</v>
      </c>
      <c r="C12" s="1">
        <v>1.8404876269083843E-2</v>
      </c>
      <c r="D12" s="1">
        <v>2.1486668279239993E-2</v>
      </c>
      <c r="E12" s="1">
        <v>2.4575139691972371E-2</v>
      </c>
    </row>
    <row r="13" spans="1:11" x14ac:dyDescent="0.25">
      <c r="A13" s="1">
        <v>1.5328775096246241E-2</v>
      </c>
      <c r="B13" s="1">
        <v>1.8404876269083843E-2</v>
      </c>
      <c r="C13" s="1">
        <v>2.1486668279239993E-2</v>
      </c>
      <c r="D13" s="1">
        <v>2.4575139691972371E-2</v>
      </c>
      <c r="E13" s="1">
        <v>2.7671298152590573E-2</v>
      </c>
    </row>
    <row r="14" spans="1:11" x14ac:dyDescent="0.25">
      <c r="A14" s="1">
        <v>1.8404876269083843E-2</v>
      </c>
      <c r="B14" s="1">
        <v>2.1486668279239993E-2</v>
      </c>
      <c r="C14" s="1">
        <v>2.4575139691972371E-2</v>
      </c>
      <c r="D14" s="1">
        <v>2.7671298152590573E-2</v>
      </c>
      <c r="E14" s="1">
        <v>3.0776173537308927E-2</v>
      </c>
    </row>
    <row r="17" spans="1:5" ht="15.75" thickBot="1" x14ac:dyDescent="0.3"/>
    <row r="18" spans="1:5" ht="15.75" thickBot="1" x14ac:dyDescent="0.3">
      <c r="A18" s="13" t="s">
        <v>3</v>
      </c>
      <c r="B18" s="11"/>
      <c r="C18" s="11"/>
      <c r="D18" s="11"/>
      <c r="E18" s="12"/>
    </row>
    <row r="19" spans="1:5" x14ac:dyDescent="0.25">
      <c r="A19" s="4">
        <f>1/(FACT(F2)+3)</f>
        <v>0.25</v>
      </c>
      <c r="B19" s="7"/>
      <c r="C19" s="7"/>
      <c r="D19" s="7"/>
      <c r="E19" s="7"/>
    </row>
    <row r="20" spans="1:5" x14ac:dyDescent="0.25">
      <c r="A20" s="4">
        <f t="shared" ref="A20:A23" si="6">1/(FACT(F3)+3)</f>
        <v>0.2</v>
      </c>
    </row>
    <row r="21" spans="1:5" x14ac:dyDescent="0.25">
      <c r="A21" s="4">
        <f t="shared" si="6"/>
        <v>0.1111111111111111</v>
      </c>
    </row>
    <row r="22" spans="1:5" x14ac:dyDescent="0.25">
      <c r="A22" s="4">
        <f t="shared" si="6"/>
        <v>3.7037037037037035E-2</v>
      </c>
      <c r="B22" s="6"/>
      <c r="C22" s="6"/>
      <c r="D22" s="6"/>
      <c r="E22" s="6"/>
    </row>
    <row r="23" spans="1:5" x14ac:dyDescent="0.25">
      <c r="A23" s="4">
        <f t="shared" si="6"/>
        <v>8.130081300813009E-3</v>
      </c>
    </row>
    <row r="24" spans="1:5" ht="15.75" thickBot="1" x14ac:dyDescent="0.3"/>
    <row r="25" spans="1:5" ht="15.75" thickBot="1" x14ac:dyDescent="0.3">
      <c r="A25" s="13" t="s">
        <v>4</v>
      </c>
      <c r="B25" s="11"/>
      <c r="C25" s="11"/>
      <c r="D25" s="11"/>
      <c r="E25" s="12"/>
    </row>
    <row r="26" spans="1:5" x14ac:dyDescent="0.25">
      <c r="A26" s="4">
        <f t="array" ref="A26:A30">MMULT(A2:E6,A19:A23)</f>
        <v>3.1057671205285423E-2</v>
      </c>
    </row>
    <row r="27" spans="1:5" x14ac:dyDescent="0.25">
      <c r="A27" s="1">
        <v>4.1659979775137183E-2</v>
      </c>
    </row>
    <row r="28" spans="1:5" x14ac:dyDescent="0.25">
      <c r="A28" s="1">
        <v>5.2275078101328108E-2</v>
      </c>
    </row>
    <row r="29" spans="1:5" x14ac:dyDescent="0.25">
      <c r="A29" s="1">
        <v>6.2906283240264982E-2</v>
      </c>
    </row>
    <row r="30" spans="1:5" x14ac:dyDescent="0.25">
      <c r="A30" s="1">
        <v>7.3556957454815219E-2</v>
      </c>
    </row>
    <row r="31" spans="1:5" ht="15.75" thickBot="1" x14ac:dyDescent="0.3"/>
    <row r="32" spans="1:5" ht="15.75" thickBot="1" x14ac:dyDescent="0.3">
      <c r="A32" s="13" t="s">
        <v>6</v>
      </c>
      <c r="B32" s="11"/>
      <c r="C32" s="11"/>
      <c r="D32" s="11"/>
      <c r="E32" s="12"/>
    </row>
    <row r="33" spans="1:5" x14ac:dyDescent="0.25">
      <c r="A33" s="4">
        <f t="array" ref="A33:E37">MINVERSE(A2:E6)</f>
        <v>179634103873.02502</v>
      </c>
      <c r="B33" s="4">
        <v>-721444657582.81213</v>
      </c>
      <c r="C33" s="4">
        <v>1084769018485.994</v>
      </c>
      <c r="D33" s="4">
        <v>-723739365645.44507</v>
      </c>
      <c r="E33" s="4">
        <v>180781284775.41031</v>
      </c>
    </row>
    <row r="34" spans="1:5" x14ac:dyDescent="0.25">
      <c r="A34" s="1">
        <v>-721444652115.82642</v>
      </c>
      <c r="B34" s="1">
        <v>2896780069084.7593</v>
      </c>
      <c r="C34" s="1">
        <v>-4354698901131.8066</v>
      </c>
      <c r="D34" s="1">
        <v>2904831958791.5693</v>
      </c>
      <c r="E34" s="1">
        <v>-725469988697.26245</v>
      </c>
    </row>
    <row r="35" spans="1:5" x14ac:dyDescent="0.25">
      <c r="A35" s="1">
        <v>1084769003000.3975</v>
      </c>
      <c r="B35" s="1">
        <v>-4354698871952.3921</v>
      </c>
      <c r="C35" s="1">
        <v>6545136795075.6777</v>
      </c>
      <c r="D35" s="1">
        <v>-4365246919328.9268</v>
      </c>
      <c r="E35" s="1">
        <v>1090042229212.4351</v>
      </c>
    </row>
    <row r="36" spans="1:5" x14ac:dyDescent="0.25">
      <c r="A36" s="1">
        <v>-723739351077.10803</v>
      </c>
      <c r="B36" s="1">
        <v>2904831922308.3081</v>
      </c>
      <c r="C36" s="1">
        <v>-4365246893744.5107</v>
      </c>
      <c r="D36" s="1">
        <v>2910951568056.4844</v>
      </c>
      <c r="E36" s="1">
        <v>-726798711040.23279</v>
      </c>
    </row>
    <row r="37" spans="1:5" x14ac:dyDescent="0.25">
      <c r="A37" s="1">
        <v>180781280225.41983</v>
      </c>
      <c r="B37" s="1">
        <v>-725469975925.36597</v>
      </c>
      <c r="C37" s="1">
        <v>1090042217320.2456</v>
      </c>
      <c r="D37" s="1">
        <v>-726798707369.6886</v>
      </c>
      <c r="E37" s="1">
        <v>181445545402.15234</v>
      </c>
    </row>
    <row r="38" spans="1:5" ht="15.75" thickBot="1" x14ac:dyDescent="0.3"/>
    <row r="39" spans="1:5" ht="15.75" thickBot="1" x14ac:dyDescent="0.3">
      <c r="A39" s="13" t="s">
        <v>5</v>
      </c>
      <c r="B39" s="11"/>
      <c r="C39" s="11"/>
      <c r="D39" s="11"/>
      <c r="E39" s="12"/>
    </row>
    <row r="40" spans="1:5" x14ac:dyDescent="0.25">
      <c r="A40" s="4">
        <f t="array" ref="A40:E44">TRANSPOSE(A2:E6)</f>
        <v>3.4913677698806267E-2</v>
      </c>
      <c r="B40" s="4">
        <v>5.2383831720077566E-2</v>
      </c>
      <c r="C40" s="4">
        <v>6.9870004975063876E-2</v>
      </c>
      <c r="D40" s="4">
        <v>8.7377605924217963E-2</v>
      </c>
      <c r="E40" s="4">
        <v>0.10491210260615108</v>
      </c>
    </row>
    <row r="41" spans="1:5" x14ac:dyDescent="0.25">
      <c r="A41" s="1">
        <v>5.2383831720077566E-2</v>
      </c>
      <c r="B41" s="1">
        <v>6.9870004975063876E-2</v>
      </c>
      <c r="C41" s="1">
        <v>8.7377605924217963E-2</v>
      </c>
      <c r="D41" s="1">
        <v>0.10491210260615108</v>
      </c>
      <c r="E41" s="1">
        <v>0.12247903839280566</v>
      </c>
    </row>
    <row r="42" spans="1:5" x14ac:dyDescent="0.25">
      <c r="A42" s="1">
        <v>6.9870004975063876E-2</v>
      </c>
      <c r="B42" s="1">
        <v>8.7377605924217963E-2</v>
      </c>
      <c r="C42" s="1">
        <v>0.10491210260615108</v>
      </c>
      <c r="D42" s="1">
        <v>0.12247903839280566</v>
      </c>
      <c r="E42" s="1">
        <v>0.14008404833753552</v>
      </c>
    </row>
    <row r="43" spans="1:5" x14ac:dyDescent="0.25">
      <c r="A43" s="1">
        <v>8.7377605924217963E-2</v>
      </c>
      <c r="B43" s="1">
        <v>0.10491210260615108</v>
      </c>
      <c r="C43" s="1">
        <v>0.12247903839280566</v>
      </c>
      <c r="D43" s="1">
        <v>0.14008404833753552</v>
      </c>
      <c r="E43" s="1">
        <v>0.15773287625445628</v>
      </c>
    </row>
    <row r="44" spans="1:5" x14ac:dyDescent="0.25">
      <c r="A44" s="1">
        <v>0.10491210260615108</v>
      </c>
      <c r="B44" s="1">
        <v>0.12247903839280566</v>
      </c>
      <c r="C44" s="1">
        <v>0.14008404833753552</v>
      </c>
      <c r="D44" s="1">
        <v>0.15773287625445628</v>
      </c>
      <c r="E44" s="1">
        <v>0.17543139267904398</v>
      </c>
    </row>
  </sheetData>
  <mergeCells count="6">
    <mergeCell ref="A1:E1"/>
    <mergeCell ref="A9:E9"/>
    <mergeCell ref="A18:E18"/>
    <mergeCell ref="A25:E25"/>
    <mergeCell ref="A39:E39"/>
    <mergeCell ref="A32:E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User 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Archie Ruin</cp:lastModifiedBy>
  <dcterms:created xsi:type="dcterms:W3CDTF">2019-09-06T05:28:04Z</dcterms:created>
  <dcterms:modified xsi:type="dcterms:W3CDTF">2019-09-11T09:24:44Z</dcterms:modified>
</cp:coreProperties>
</file>