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ovid19\Downloads\"/>
    </mc:Choice>
  </mc:AlternateContent>
  <xr:revisionPtr revIDLastSave="0" documentId="13_ncr:1_{8F34FC9F-9CAF-49CC-B032-E6823F9E76C1}" xr6:coauthVersionLast="45" xr6:coauthVersionMax="45" xr10:uidLastSave="{00000000-0000-0000-0000-000000000000}"/>
  <bookViews>
    <workbookView xWindow="-120" yWindow="-120" windowWidth="20730" windowHeight="11160" tabRatio="755" firstSheet="4" activeTab="7" xr2:uid="{00000000-000D-0000-FFFF-FFFF00000000}"/>
  </bookViews>
  <sheets>
    <sheet name="Combine full data  from major" sheetId="1" r:id="rId1"/>
    <sheet name="dados_covid_sp" sheetId="10" r:id="rId2"/>
    <sheet name="New york data from nychealth" sheetId="4" r:id="rId3"/>
    <sheet name="Sao Paulo from wcota" sheetId="5" r:id="rId4"/>
    <sheet name="model data" sheetId="2" r:id="rId5"/>
    <sheet name="Weather Data" sheetId="9" r:id="rId6"/>
    <sheet name="Sheet2" sheetId="3" r:id="rId7"/>
    <sheet name="Compare Count vs weather graphs" sheetId="8" r:id="rId8"/>
  </sheets>
  <definedNames>
    <definedName name="_xlnm._FilterDatabase" localSheetId="0" hidden="1">'Combine full data  from major'!$A$8:$T$730</definedName>
    <definedName name="_xlnm._FilterDatabase" localSheetId="2" hidden="1">'New york data from nychealth'!$A$5:$AB$454</definedName>
    <definedName name="_xlnm._FilterDatabase" localSheetId="5" hidden="1">'Weather Data'!$A$7:$N$1011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O510" i="9"/>
  <c r="P510" i="9"/>
  <c r="O511" i="9"/>
  <c r="P511" i="9"/>
  <c r="O512" i="9"/>
  <c r="P512" i="9"/>
  <c r="O513" i="9"/>
  <c r="P513" i="9"/>
  <c r="O514" i="9"/>
  <c r="P514" i="9"/>
  <c r="O515" i="9"/>
  <c r="P515" i="9"/>
  <c r="O516" i="9"/>
  <c r="P516" i="9"/>
  <c r="O517" i="9"/>
  <c r="P517" i="9"/>
  <c r="O518" i="9"/>
  <c r="P518" i="9"/>
  <c r="O519" i="9"/>
  <c r="P519" i="9"/>
  <c r="O520" i="9"/>
  <c r="P520" i="9"/>
  <c r="O521" i="9"/>
  <c r="P521" i="9"/>
  <c r="O522" i="9"/>
  <c r="P522" i="9"/>
  <c r="O523" i="9"/>
  <c r="P523" i="9"/>
  <c r="O524" i="9"/>
  <c r="P524" i="9"/>
  <c r="O525"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<sst xmlns="http://schemas.openxmlformats.org/spreadsheetml/2006/main" count="7170" uniqueCount="199">
  <si>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</si>
  <si>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</si>
  <si>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</si>
  <si>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</si>
  <si>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</si>
  <si>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</si>
  <si>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</si>
  <si>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</si>
  <si>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</si>
  <si>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</si>
  <si>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</si>
  <si>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</si>
  <si>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</si>
  <si>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</si>
  <si>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</si>
  <si>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</si>
  <si>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</si>
  <si>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model data</t>
  </si>
  <si>
    <t>city</t>
  </si>
  <si>
    <t>1(new york)</t>
  </si>
  <si>
    <t>2(saopaulo)</t>
  </si>
  <si>
    <t>cases_per_1m</t>
  </si>
  <si>
    <t>Archina - Covid data for 2 cities</t>
  </si>
  <si>
    <t>Sushmitha - weather by date</t>
  </si>
  <si>
    <t>linear regression</t>
  </si>
  <si>
    <t xml:space="preserve">evaluation </t>
  </si>
  <si>
    <t>accuracy, graph</t>
  </si>
  <si>
    <t>svm</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</si>
  <si>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</si>
  <si>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</si>
  <si>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</si>
  <si>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</si>
  <si>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</si>
  <si>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</si>
  <si>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</si>
  <si>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</si>
  <si>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</si>
  <si>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</si>
  <si>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</si>
  <si>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</si>
  <si>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</si>
  <si>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</si>
  <si>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</si>
  <si>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</si>
  <si>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</si>
  <si>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</si>
  <si>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</si>
  <si>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</si>
  <si>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</si>
  <si>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</si>
  <si>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</si>
  <si>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</si>
  <si>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</si>
  <si>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</si>
  <si>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</si>
  <si>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</si>
  <si>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</si>
  <si>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</si>
  <si>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</si>
  <si>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</si>
  <si>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</si>
  <si>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</si>
  <si>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</si>
  <si>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</si>
  <si>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</si>
  <si>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</si>
  <si>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</si>
  <si>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</si>
  <si>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</si>
  <si>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</si>
  <si>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</si>
  <si>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</si>
  <si>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</si>
  <si>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</si>
  <si>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</si>
  <si>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</si>
  <si>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</si>
  <si>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</si>
  <si>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</si>
  <si>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</si>
  <si>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</si>
  <si>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</si>
  <si>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</si>
  <si>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</si>
  <si>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</si>
  <si>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</si>
  <si>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</si>
  <si>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</si>
  <si>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</si>
  <si>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</si>
  <si>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</si>
  <si>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</si>
  <si>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</si>
  <si>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</si>
  <si>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</si>
  <si>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</si>
  <si>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</si>
  <si>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</si>
  <si>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</si>
  <si>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</si>
  <si>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</si>
  <si>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Cal_per_100K_new_cases</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</si>
  <si>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</si>
  <si>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</si>
  <si>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</si>
  <si>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</si>
  <si>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</si>
  <si>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</si>
  <si>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</si>
  <si>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</si>
  <si>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</si>
  <si>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</si>
  <si>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</si>
  <si>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</si>
  <si>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</si>
  <si>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</si>
  <si>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</si>
  <si>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</si>
  <si>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</si>
  <si>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</si>
  <si>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</si>
  <si>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</si>
  <si>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</si>
  <si>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</si>
  <si>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</si>
  <si>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</si>
  <si>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</si>
  <si>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</si>
  <si>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</si>
  <si>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</si>
  <si>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</si>
  <si>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</si>
  <si>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</si>
  <si>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</si>
  <si>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</si>
  <si>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</si>
  <si>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</si>
  <si>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</si>
  <si>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</si>
  <si>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</si>
  <si>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</si>
  <si>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</si>
  <si>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</si>
  <si>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</si>
  <si>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</si>
  <si>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</si>
  <si>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</si>
  <si>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</si>
  <si>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</si>
  <si>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</si>
  <si>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</si>
  <si>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</si>
  <si>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</si>
  <si>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</si>
  <si>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</si>
  <si>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</si>
  <si>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</si>
  <si>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</si>
  <si>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</si>
  <si>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</si>
  <si>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</si>
  <si>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</si>
  <si>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</si>
  <si>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</si>
  <si>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</si>
  <si>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</si>
  <si>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</si>
  <si>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</si>
  <si>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</si>
  <si>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</si>
  <si>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</si>
  <si>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</si>
  <si>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</si>
  <si>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</si>
  <si>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</si>
  <si>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</si>
  <si>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</si>
  <si>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</si>
  <si>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</si>
  <si>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</si>
  <si>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</si>
  <si>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</si>
  <si>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</si>
  <si>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</si>
  <si>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</si>
  <si>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</si>
  <si>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https://github.com/nychealth/coronavirus-data/blob/master/trends/data-by-day.csv</t>
  </si>
  <si>
    <t xml:space="preserve">
NYC Department of Health and Mental Hygiene: https://github.com/nychealth/coronavirus-data</t>
  </si>
  <si>
    <t>No transformaton needed. Added NewYork 2020 population from google and calcualted per_100 new cases</t>
  </si>
  <si>
    <t>https://github.com/nychealth/coronavirus-data/blob/master/trends/Readme.md#data-by-daycsv</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</si>
  <si>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</si>
  <si>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</si>
  <si>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</si>
  <si>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</si>
  <si>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</si>
  <si>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</si>
  <si>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</si>
  <si>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1_14_day_avg_temp</t>
  </si>
  <si>
    <t>1_14_day_avg_humidity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</si>
</sst>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5">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0" fontId="0" fillId="34" borderId="0" xfId="0" applyFill="1" applyAlignment="1">
      <alignment horizontal="center"/>
    </xf>
    <xf numFmtId="0" fontId="0" fillId="33" borderId="0" xfId="0" applyFill="1"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12" xfId="42"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19" fillId="0" borderId="17" xfId="42"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0" xfId="42"/>
    <xf numFmtId="0" fontId="19" fillId="0" borderId="10" xfId="42" applyBorder="1" applyAlignment="1">
      <alignment horizontal="center" wrapText="1"/>
    </xf>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0">
                  <c:v>62.15</c:v>
                </c:pt>
                <c:pt idx="1">
                  <c:v>62.86</c:v>
                </c:pt>
                <c:pt idx="2">
                  <c:v>63.06</c:v>
                </c:pt>
                <c:pt idx="3">
                  <c:v>64.75</c:v>
                </c:pt>
                <c:pt idx="4">
                  <c:v>66.760000000000005</c:v>
                </c:pt>
                <c:pt idx="5">
                  <c:v>69.989999999999995</c:v>
                </c:pt>
                <c:pt idx="6">
                  <c:v>72.91</c:v>
                </c:pt>
                <c:pt idx="7">
                  <c:v>75.459999999999994</c:v>
                </c:pt>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0">
                  <c:v>18.75</c:v>
                </c:pt>
                <c:pt idx="1">
                  <c:v>19.649999999999999</c:v>
                </c:pt>
                <c:pt idx="2">
                  <c:v>20.54</c:v>
                </c:pt>
                <c:pt idx="3">
                  <c:v>21.35</c:v>
                </c:pt>
                <c:pt idx="4">
                  <c:v>22.21</c:v>
                </c:pt>
                <c:pt idx="5">
                  <c:v>22.78</c:v>
                </c:pt>
                <c:pt idx="6">
                  <c:v>23.1</c:v>
                </c:pt>
                <c:pt idx="7">
                  <c:v>23.33</c:v>
                </c:pt>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11</xdr:col>
      <xdr:colOff>580005</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18</xdr:row>
      <xdr:rowOff>116417</xdr:rowOff>
    </xdr:from>
    <xdr:to>
      <xdr:col>19</xdr:col>
      <xdr:colOff>462643</xdr:colOff>
      <xdr:row>35</xdr:row>
      <xdr:rowOff>109539</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data-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9" activePane="bottomLeft" state="frozen"/>
      <selection pane="bottomLeft" activeCell="A6" sqref="A6"/>
    </sheetView>
  </sheetViews>
  <sheetFormatPr defaultRowHeight="15"/>
  <cols>
    <col min="1" max="1" width="17.42578125" customWidth="1"/>
    <col min="2" max="2" width="14.42578125" bestFit="1" customWidth="1"/>
    <col min="3" max="3" width="16.85546875" bestFit="1" customWidth="1"/>
    <col min="4" max="4" width="27" bestFit="1" customWidth="1"/>
    <col min="5" max="5" width="27" style="12" customWidth="1"/>
    <col min="6" max="6" width="9.85546875" bestFit="1" customWidth="1"/>
    <col min="7" max="7" width="19.5703125" bestFit="1" customWidth="1"/>
    <col min="8" max="8" width="13.85546875" bestFit="1" customWidth="1"/>
    <col min="9" max="9" width="16" bestFit="1" customWidth="1"/>
    <col min="10" max="10" width="20" bestFit="1" customWidth="1"/>
    <col min="11" max="11" width="9.7109375" bestFit="1" customWidth="1"/>
    <col min="12" max="12" width="13.140625" bestFit="1" customWidth="1"/>
    <col min="13" max="13" width="10.140625" bestFit="1" customWidth="1"/>
    <col min="14" max="14" width="10.140625" customWidth="1"/>
    <col min="15" max="15" width="15.5703125" bestFit="1" customWidth="1"/>
    <col min="16" max="16" width="19.140625" bestFit="1" customWidth="1"/>
    <col min="17" max="17" width="13.85546875" customWidth="1"/>
    <col min="18" max="18" width="22" customWidth="1"/>
    <col min="19" max="19" width="45.7109375" bestFit="1" customWidth="1"/>
    <col min="20" max="20" width="27.42578125" bestFit="1" customWidth="1"/>
  </cols>
  <sheetData>
    <row r="1" spans="1:20">
      <c r="A1" s="15" t="s">
        <v>177</v>
      </c>
      <c r="B1" s="19" t="s">
        <v>178</v>
      </c>
      <c r="C1" s="19"/>
      <c r="D1" s="19"/>
      <c r="E1" s="19"/>
      <c r="F1" s="19"/>
      <c r="G1" s="19"/>
      <c r="H1" s="19"/>
      <c r="I1" s="19"/>
      <c r="J1" s="19"/>
      <c r="K1" s="19"/>
      <c r="L1" s="19"/>
      <c r="M1" s="20"/>
    </row>
    <row r="2" spans="1:20">
      <c r="A2" s="16" t="s">
        <v>179</v>
      </c>
      <c r="B2" s="21" t="s">
        <v>180</v>
      </c>
      <c r="C2" s="21"/>
      <c r="D2" s="21"/>
      <c r="E2" s="21"/>
      <c r="F2" s="21"/>
      <c r="G2" s="21"/>
      <c r="H2" s="21"/>
      <c r="I2" s="21"/>
      <c r="J2" s="21"/>
      <c r="K2" s="21"/>
      <c r="L2" s="21"/>
      <c r="M2" s="22"/>
    </row>
    <row r="3" spans="1:20" ht="33.75" customHeight="1">
      <c r="A3" s="16" t="s">
        <v>181</v>
      </c>
      <c r="B3" s="21" t="s">
        <v>184</v>
      </c>
      <c r="C3" s="21"/>
      <c r="D3" s="21"/>
      <c r="E3" s="21"/>
      <c r="F3" s="21"/>
      <c r="G3" s="21"/>
      <c r="H3" s="21"/>
      <c r="I3" s="21"/>
      <c r="J3" s="21"/>
      <c r="K3" s="21"/>
      <c r="L3" s="21"/>
      <c r="M3" s="22"/>
    </row>
    <row r="4" spans="1:20" ht="15.75" thickBot="1">
      <c r="A4" s="17" t="s">
        <v>182</v>
      </c>
      <c r="B4" s="24" t="s">
        <v>183</v>
      </c>
      <c r="C4" s="24"/>
      <c r="D4" s="24"/>
      <c r="E4" s="24"/>
      <c r="F4" s="24"/>
      <c r="G4" s="24"/>
      <c r="H4" s="24"/>
      <c r="I4" s="24"/>
      <c r="J4" s="24"/>
      <c r="K4" s="24"/>
      <c r="L4" s="24"/>
      <c r="M4" s="25"/>
    </row>
    <row r="7" spans="1:20" hidden="1">
      <c r="A7" s="4" t="s">
        <v>22</v>
      </c>
      <c r="B7" s="4"/>
      <c r="C7" s="4"/>
      <c r="D7" s="4"/>
      <c r="E7" s="4"/>
      <c r="F7" s="4"/>
      <c r="G7" s="4"/>
      <c r="H7" s="4"/>
      <c r="I7" s="4"/>
      <c r="J7" s="4"/>
      <c r="K7" s="4" t="s">
        <v>23</v>
      </c>
      <c r="L7" s="4"/>
      <c r="M7" s="4"/>
      <c r="N7" s="4"/>
      <c r="O7" s="4"/>
      <c r="P7" s="4"/>
      <c r="Q7" s="2"/>
      <c r="R7" s="2"/>
    </row>
    <row r="8" spans="1:20" ht="45.75" customHeight="1">
      <c r="A8" s="32" t="s">
        <v>8</v>
      </c>
      <c r="B8" s="32" t="s">
        <v>9</v>
      </c>
      <c r="C8" s="32" t="s">
        <v>10</v>
      </c>
      <c r="D8" s="32" t="s">
        <v>13</v>
      </c>
      <c r="E8" s="32" t="s">
        <v>90</v>
      </c>
      <c r="F8" s="32" t="s">
        <v>11</v>
      </c>
      <c r="G8" s="32" t="s">
        <v>12</v>
      </c>
      <c r="H8" s="32" t="s">
        <v>14</v>
      </c>
      <c r="I8" s="32" t="s">
        <v>15</v>
      </c>
      <c r="J8" s="32" t="s">
        <v>16</v>
      </c>
      <c r="K8" s="29" t="s">
        <v>4</v>
      </c>
      <c r="L8" s="29" t="s">
        <v>5</v>
      </c>
      <c r="M8" s="29" t="s">
        <v>6</v>
      </c>
      <c r="N8" s="29" t="s">
        <v>7</v>
      </c>
      <c r="O8" t="s">
        <v>29</v>
      </c>
      <c r="P8" t="s">
        <v>30</v>
      </c>
      <c r="Q8" t="s">
        <v>31</v>
      </c>
      <c r="R8" t="s">
        <v>32</v>
      </c>
      <c r="S8" t="s">
        <v>28</v>
      </c>
      <c r="T8" t="s">
        <v>33</v>
      </c>
    </row>
    <row r="9" spans="1:20">
      <c r="A9" s="1">
        <v>43971</v>
      </c>
      <c r="B9" t="s">
        <v>2</v>
      </c>
      <c r="C9" t="s">
        <v>3</v>
      </c>
      <c r="D9">
        <v>354370</v>
      </c>
      <c r="F9">
        <v>28636</v>
      </c>
      <c r="G9">
        <v>8398748</v>
      </c>
      <c r="H9">
        <v>2018</v>
      </c>
      <c r="I9">
        <v>42193</v>
      </c>
      <c r="J9">
        <v>3410</v>
      </c>
    </row>
    <row r="10" spans="1:20">
      <c r="A10" s="1">
        <v>43972</v>
      </c>
      <c r="B10" t="s">
        <v>2</v>
      </c>
      <c r="C10" t="s">
        <v>3</v>
      </c>
      <c r="D10">
        <v>356458</v>
      </c>
      <c r="E10" s="12">
        <f>D10-D9</f>
        <v>2088</v>
      </c>
      <c r="F10">
        <v>28743</v>
      </c>
      <c r="G10">
        <v>8398748</v>
      </c>
      <c r="H10">
        <v>2018</v>
      </c>
      <c r="I10">
        <v>42442</v>
      </c>
      <c r="J10">
        <v>3422</v>
      </c>
    </row>
    <row r="11" spans="1:20">
      <c r="A11" s="1">
        <v>43973</v>
      </c>
      <c r="B11" t="s">
        <v>2</v>
      </c>
      <c r="C11" t="s">
        <v>3</v>
      </c>
      <c r="D11">
        <v>358154</v>
      </c>
      <c r="E11" s="12">
        <f t="shared" ref="E11:E74" si="0">D11-D10</f>
        <v>1696</v>
      </c>
      <c r="F11">
        <v>28853</v>
      </c>
      <c r="G11">
        <v>8398748</v>
      </c>
      <c r="H11">
        <v>2018</v>
      </c>
      <c r="I11">
        <v>42644</v>
      </c>
      <c r="J11">
        <v>3435</v>
      </c>
    </row>
    <row r="12" spans="1:20">
      <c r="A12" s="1">
        <v>43974</v>
      </c>
      <c r="B12" t="s">
        <v>2</v>
      </c>
      <c r="C12" t="s">
        <v>3</v>
      </c>
      <c r="D12">
        <v>359926</v>
      </c>
      <c r="E12" s="12">
        <f t="shared" si="0"/>
        <v>1772</v>
      </c>
      <c r="F12">
        <v>28926</v>
      </c>
      <c r="G12">
        <v>8398748</v>
      </c>
      <c r="H12">
        <v>2018</v>
      </c>
      <c r="I12">
        <v>42855</v>
      </c>
      <c r="J12">
        <v>3444</v>
      </c>
    </row>
    <row r="13" spans="1:20">
      <c r="A13" s="1">
        <v>43975</v>
      </c>
      <c r="B13" t="s">
        <v>2</v>
      </c>
      <c r="C13" t="s">
        <v>3</v>
      </c>
      <c r="D13">
        <v>361515</v>
      </c>
      <c r="E13" s="12">
        <f t="shared" si="0"/>
        <v>1589</v>
      </c>
      <c r="F13">
        <v>29141</v>
      </c>
      <c r="G13">
        <v>8398748</v>
      </c>
      <c r="H13">
        <v>2018</v>
      </c>
      <c r="I13">
        <v>43044</v>
      </c>
      <c r="J13">
        <v>3470</v>
      </c>
    </row>
    <row r="14" spans="1:20">
      <c r="A14" s="1">
        <v>43976</v>
      </c>
      <c r="B14" t="s">
        <v>2</v>
      </c>
      <c r="C14" t="s">
        <v>3</v>
      </c>
      <c r="D14">
        <v>362764</v>
      </c>
      <c r="E14" s="12">
        <f t="shared" si="0"/>
        <v>1249</v>
      </c>
      <c r="F14">
        <v>29229</v>
      </c>
      <c r="G14">
        <v>8398748</v>
      </c>
      <c r="H14">
        <v>2018</v>
      </c>
      <c r="I14">
        <v>43193</v>
      </c>
      <c r="J14">
        <v>3480</v>
      </c>
    </row>
    <row r="15" spans="1:20">
      <c r="A15" s="1">
        <v>43977</v>
      </c>
      <c r="B15" t="s">
        <v>2</v>
      </c>
      <c r="C15" t="s">
        <v>3</v>
      </c>
      <c r="D15">
        <v>363836</v>
      </c>
      <c r="E15" s="12">
        <f t="shared" si="0"/>
        <v>1072</v>
      </c>
      <c r="F15">
        <v>29302</v>
      </c>
      <c r="G15">
        <v>8398748</v>
      </c>
      <c r="H15">
        <v>2018</v>
      </c>
      <c r="I15">
        <v>43320</v>
      </c>
      <c r="J15">
        <v>3489</v>
      </c>
    </row>
    <row r="16" spans="1:20">
      <c r="A16" s="1">
        <v>43978</v>
      </c>
      <c r="B16" t="s">
        <v>2</v>
      </c>
      <c r="C16" t="s">
        <v>3</v>
      </c>
      <c r="D16">
        <v>364965</v>
      </c>
      <c r="E16" s="12">
        <f t="shared" si="0"/>
        <v>1129</v>
      </c>
      <c r="F16">
        <v>29484</v>
      </c>
      <c r="G16">
        <v>8398748</v>
      </c>
      <c r="H16">
        <v>2018</v>
      </c>
      <c r="I16">
        <v>43455</v>
      </c>
      <c r="J16">
        <v>3511</v>
      </c>
    </row>
    <row r="17" spans="1:10">
      <c r="A17" s="1">
        <v>43979</v>
      </c>
      <c r="B17" t="s">
        <v>2</v>
      </c>
      <c r="C17" t="s">
        <v>3</v>
      </c>
      <c r="D17">
        <v>366733</v>
      </c>
      <c r="E17" s="12">
        <f t="shared" si="0"/>
        <v>1768</v>
      </c>
      <c r="F17">
        <v>29529</v>
      </c>
      <c r="G17">
        <v>8398748</v>
      </c>
      <c r="H17">
        <v>2018</v>
      </c>
      <c r="I17">
        <v>43665</v>
      </c>
      <c r="J17">
        <v>3516</v>
      </c>
    </row>
    <row r="18" spans="1:10">
      <c r="A18" s="1">
        <v>43980</v>
      </c>
      <c r="B18" t="s">
        <v>2</v>
      </c>
      <c r="C18" t="s">
        <v>3</v>
      </c>
      <c r="D18">
        <v>368284</v>
      </c>
      <c r="E18" s="12">
        <f t="shared" si="0"/>
        <v>1551</v>
      </c>
      <c r="F18">
        <v>29646</v>
      </c>
      <c r="G18">
        <v>8398748</v>
      </c>
      <c r="H18">
        <v>2018</v>
      </c>
      <c r="I18">
        <v>43850</v>
      </c>
      <c r="J18">
        <v>3530</v>
      </c>
    </row>
    <row r="19" spans="1:10">
      <c r="A19" s="1">
        <v>43981</v>
      </c>
      <c r="B19" t="s">
        <v>2</v>
      </c>
      <c r="C19" t="s">
        <v>3</v>
      </c>
      <c r="D19">
        <v>369660</v>
      </c>
      <c r="E19" s="12">
        <f t="shared" si="0"/>
        <v>1376</v>
      </c>
      <c r="F19">
        <v>29710</v>
      </c>
      <c r="G19">
        <v>8398748</v>
      </c>
      <c r="H19">
        <v>2018</v>
      </c>
      <c r="I19">
        <v>44014</v>
      </c>
      <c r="J19">
        <v>3537</v>
      </c>
    </row>
    <row r="20" spans="1:10">
      <c r="A20" s="1">
        <v>43982</v>
      </c>
      <c r="B20" t="s">
        <v>2</v>
      </c>
      <c r="C20" t="s">
        <v>3</v>
      </c>
      <c r="D20">
        <v>370770</v>
      </c>
      <c r="E20" s="12">
        <f t="shared" si="0"/>
        <v>1110</v>
      </c>
      <c r="F20">
        <v>29784</v>
      </c>
      <c r="G20">
        <v>8398748</v>
      </c>
      <c r="H20">
        <v>2018</v>
      </c>
      <c r="I20">
        <v>44146</v>
      </c>
      <c r="J20">
        <v>3546</v>
      </c>
    </row>
    <row r="21" spans="1:10">
      <c r="A21" s="1">
        <v>43983</v>
      </c>
      <c r="B21" t="s">
        <v>2</v>
      </c>
      <c r="C21" t="s">
        <v>3</v>
      </c>
      <c r="D21">
        <v>371711</v>
      </c>
      <c r="E21" s="12">
        <f t="shared" si="0"/>
        <v>941</v>
      </c>
      <c r="F21">
        <v>29917</v>
      </c>
      <c r="G21">
        <v>8398748</v>
      </c>
      <c r="H21">
        <v>2018</v>
      </c>
      <c r="I21">
        <v>44258</v>
      </c>
      <c r="J21">
        <v>3562</v>
      </c>
    </row>
    <row r="22" spans="1:10">
      <c r="A22" s="1">
        <v>43984</v>
      </c>
      <c r="B22" t="s">
        <v>2</v>
      </c>
      <c r="C22" t="s">
        <v>3</v>
      </c>
      <c r="D22">
        <v>373040</v>
      </c>
      <c r="E22" s="12">
        <f t="shared" si="0"/>
        <v>1329</v>
      </c>
      <c r="F22">
        <v>29968</v>
      </c>
      <c r="G22">
        <v>8398748</v>
      </c>
      <c r="H22">
        <v>2018</v>
      </c>
      <c r="I22">
        <v>44416</v>
      </c>
      <c r="J22">
        <v>3568</v>
      </c>
    </row>
    <row r="23" spans="1:10">
      <c r="A23" s="1">
        <v>43985</v>
      </c>
      <c r="B23" t="s">
        <v>2</v>
      </c>
      <c r="C23" t="s">
        <v>3</v>
      </c>
      <c r="D23">
        <v>374085</v>
      </c>
      <c r="E23" s="12">
        <f t="shared" si="0"/>
        <v>1045</v>
      </c>
      <c r="F23">
        <v>30019</v>
      </c>
      <c r="G23">
        <v>8398748</v>
      </c>
      <c r="H23">
        <v>2018</v>
      </c>
      <c r="I23">
        <v>44541</v>
      </c>
      <c r="J23">
        <v>3574</v>
      </c>
    </row>
    <row r="24" spans="1:10">
      <c r="A24" s="1">
        <v>43986</v>
      </c>
      <c r="B24" t="s">
        <v>2</v>
      </c>
      <c r="C24" t="s">
        <v>3</v>
      </c>
      <c r="D24">
        <v>375133</v>
      </c>
      <c r="E24" s="12">
        <f t="shared" si="0"/>
        <v>1048</v>
      </c>
      <c r="F24">
        <v>30174</v>
      </c>
      <c r="G24">
        <v>8398748</v>
      </c>
      <c r="H24">
        <v>2018</v>
      </c>
      <c r="I24">
        <v>44665</v>
      </c>
      <c r="J24">
        <v>3593</v>
      </c>
    </row>
    <row r="25" spans="1:10">
      <c r="A25" s="1">
        <v>43987</v>
      </c>
      <c r="B25" t="s">
        <v>2</v>
      </c>
      <c r="C25" t="s">
        <v>3</v>
      </c>
      <c r="D25">
        <v>376208</v>
      </c>
      <c r="E25" s="12">
        <f t="shared" si="0"/>
        <v>1075</v>
      </c>
      <c r="F25">
        <v>30236</v>
      </c>
      <c r="G25">
        <v>8398748</v>
      </c>
      <c r="H25">
        <v>2018</v>
      </c>
      <c r="I25">
        <v>44793</v>
      </c>
      <c r="J25">
        <v>3600</v>
      </c>
    </row>
    <row r="26" spans="1:10">
      <c r="A26" s="1">
        <v>43988</v>
      </c>
      <c r="B26" t="s">
        <v>2</v>
      </c>
      <c r="C26" t="s">
        <v>3</v>
      </c>
      <c r="D26">
        <v>377316</v>
      </c>
      <c r="E26" s="12">
        <f t="shared" si="0"/>
        <v>1108</v>
      </c>
      <c r="F26">
        <v>30280</v>
      </c>
      <c r="G26">
        <v>8398748</v>
      </c>
      <c r="H26">
        <v>2018</v>
      </c>
      <c r="I26">
        <v>44925</v>
      </c>
      <c r="J26">
        <v>3605</v>
      </c>
    </row>
    <row r="27" spans="1:10">
      <c r="A27" s="1">
        <v>43989</v>
      </c>
      <c r="B27" t="s">
        <v>2</v>
      </c>
      <c r="C27" t="s">
        <v>3</v>
      </c>
      <c r="D27">
        <v>378097</v>
      </c>
      <c r="E27" s="12">
        <f t="shared" si="0"/>
        <v>781</v>
      </c>
      <c r="F27">
        <v>30374</v>
      </c>
      <c r="G27">
        <v>8398748</v>
      </c>
      <c r="H27">
        <v>2018</v>
      </c>
      <c r="I27">
        <v>45018</v>
      </c>
      <c r="J27">
        <v>3616</v>
      </c>
    </row>
    <row r="28" spans="1:10">
      <c r="A28" s="1">
        <v>43990</v>
      </c>
      <c r="B28" t="s">
        <v>2</v>
      </c>
      <c r="C28" t="s">
        <v>3</v>
      </c>
      <c r="D28">
        <v>378799</v>
      </c>
      <c r="E28" s="12">
        <f t="shared" si="0"/>
        <v>702</v>
      </c>
      <c r="F28">
        <v>30417</v>
      </c>
      <c r="G28">
        <v>8398748</v>
      </c>
      <c r="H28">
        <v>2018</v>
      </c>
      <c r="I28">
        <v>45102</v>
      </c>
      <c r="J28">
        <v>3622</v>
      </c>
    </row>
    <row r="29" spans="1:10">
      <c r="A29" s="1">
        <v>43991</v>
      </c>
      <c r="B29" t="s">
        <v>2</v>
      </c>
      <c r="C29" t="s">
        <v>3</v>
      </c>
      <c r="D29">
        <v>379482</v>
      </c>
      <c r="E29" s="12">
        <f t="shared" si="0"/>
        <v>683</v>
      </c>
      <c r="F29">
        <v>30458</v>
      </c>
      <c r="G29">
        <v>8398748</v>
      </c>
      <c r="H29">
        <v>2018</v>
      </c>
      <c r="I29">
        <v>45183</v>
      </c>
      <c r="J29">
        <v>3626</v>
      </c>
    </row>
    <row r="30" spans="1:10">
      <c r="A30" s="1">
        <v>43992</v>
      </c>
      <c r="B30" t="s">
        <v>2</v>
      </c>
      <c r="C30" t="s">
        <v>3</v>
      </c>
      <c r="D30">
        <v>380156</v>
      </c>
      <c r="E30" s="12">
        <f t="shared" si="0"/>
        <v>674</v>
      </c>
      <c r="F30">
        <v>30542</v>
      </c>
      <c r="G30">
        <v>8398748</v>
      </c>
      <c r="H30">
        <v>2018</v>
      </c>
      <c r="I30">
        <v>45263</v>
      </c>
      <c r="J30">
        <v>3636</v>
      </c>
    </row>
    <row r="31" spans="1:10">
      <c r="A31" s="1">
        <v>43993</v>
      </c>
      <c r="B31" t="s">
        <v>2</v>
      </c>
      <c r="C31" t="s">
        <v>3</v>
      </c>
      <c r="D31">
        <v>380892</v>
      </c>
      <c r="E31" s="12">
        <f t="shared" si="0"/>
        <v>736</v>
      </c>
      <c r="F31">
        <v>30580</v>
      </c>
      <c r="G31">
        <v>8398748</v>
      </c>
      <c r="H31">
        <v>2018</v>
      </c>
      <c r="I31">
        <v>45351</v>
      </c>
      <c r="J31">
        <v>3641</v>
      </c>
    </row>
    <row r="32" spans="1:10">
      <c r="A32" s="1">
        <v>43994</v>
      </c>
      <c r="B32" t="s">
        <v>2</v>
      </c>
      <c r="C32" t="s">
        <v>3</v>
      </c>
      <c r="D32">
        <v>381714</v>
      </c>
      <c r="E32" s="12">
        <f t="shared" si="0"/>
        <v>822</v>
      </c>
      <c r="F32">
        <v>30758</v>
      </c>
      <c r="G32">
        <v>8398748</v>
      </c>
      <c r="H32">
        <v>2018</v>
      </c>
      <c r="I32">
        <v>45449</v>
      </c>
      <c r="J32">
        <v>3662</v>
      </c>
    </row>
    <row r="33" spans="1:10">
      <c r="A33" s="1">
        <v>43995</v>
      </c>
      <c r="B33" t="s">
        <v>2</v>
      </c>
      <c r="C33" t="s">
        <v>3</v>
      </c>
      <c r="D33">
        <v>382630</v>
      </c>
      <c r="E33" s="12">
        <f t="shared" si="0"/>
        <v>916</v>
      </c>
      <c r="F33">
        <v>30795</v>
      </c>
      <c r="G33">
        <v>8398748</v>
      </c>
      <c r="H33">
        <v>2018</v>
      </c>
      <c r="I33">
        <v>45558</v>
      </c>
      <c r="J33">
        <v>3667</v>
      </c>
    </row>
    <row r="34" spans="1:10">
      <c r="A34" s="1">
        <v>43996</v>
      </c>
      <c r="B34" t="s">
        <v>2</v>
      </c>
      <c r="C34" t="s">
        <v>3</v>
      </c>
      <c r="D34">
        <v>383324</v>
      </c>
      <c r="E34" s="12">
        <f t="shared" si="0"/>
        <v>694</v>
      </c>
      <c r="F34">
        <v>30825</v>
      </c>
      <c r="G34">
        <v>8398748</v>
      </c>
      <c r="H34">
        <v>2018</v>
      </c>
      <c r="I34">
        <v>45641</v>
      </c>
      <c r="J34">
        <v>3670</v>
      </c>
    </row>
    <row r="35" spans="1:10">
      <c r="A35" s="1">
        <v>43997</v>
      </c>
      <c r="B35" t="s">
        <v>2</v>
      </c>
      <c r="C35" t="s">
        <v>3</v>
      </c>
      <c r="D35">
        <v>383944</v>
      </c>
      <c r="E35" s="12">
        <f t="shared" si="0"/>
        <v>620</v>
      </c>
      <c r="F35">
        <v>30856</v>
      </c>
      <c r="G35">
        <v>8398748</v>
      </c>
      <c r="H35">
        <v>2018</v>
      </c>
      <c r="I35">
        <v>45714</v>
      </c>
      <c r="J35">
        <v>3674</v>
      </c>
    </row>
    <row r="36" spans="1:10">
      <c r="A36" s="1">
        <v>43998</v>
      </c>
      <c r="B36" t="s">
        <v>2</v>
      </c>
      <c r="C36" t="s">
        <v>3</v>
      </c>
      <c r="D36">
        <v>384575</v>
      </c>
      <c r="E36" s="12">
        <f t="shared" si="0"/>
        <v>631</v>
      </c>
      <c r="F36">
        <v>30909</v>
      </c>
      <c r="G36">
        <v>8398748</v>
      </c>
      <c r="H36">
        <v>2018</v>
      </c>
      <c r="I36">
        <v>45790</v>
      </c>
      <c r="J36">
        <v>3680</v>
      </c>
    </row>
    <row r="37" spans="1:10">
      <c r="A37" s="1">
        <v>43999</v>
      </c>
      <c r="B37" t="s">
        <v>2</v>
      </c>
      <c r="C37" t="s">
        <v>3</v>
      </c>
      <c r="D37">
        <v>385142</v>
      </c>
      <c r="E37" s="12">
        <f t="shared" si="0"/>
        <v>567</v>
      </c>
      <c r="F37">
        <v>30939</v>
      </c>
      <c r="G37">
        <v>8398748</v>
      </c>
      <c r="H37">
        <v>2018</v>
      </c>
      <c r="I37">
        <v>45857</v>
      </c>
      <c r="J37">
        <v>3684</v>
      </c>
    </row>
    <row r="38" spans="1:10">
      <c r="A38" s="1">
        <v>44000</v>
      </c>
      <c r="B38" t="s">
        <v>2</v>
      </c>
      <c r="C38" t="s">
        <v>3</v>
      </c>
      <c r="D38">
        <v>385760</v>
      </c>
      <c r="E38" s="12">
        <f t="shared" si="0"/>
        <v>618</v>
      </c>
      <c r="F38">
        <v>30974</v>
      </c>
      <c r="G38">
        <v>8398748</v>
      </c>
      <c r="H38">
        <v>2018</v>
      </c>
      <c r="I38">
        <v>45931</v>
      </c>
      <c r="J38">
        <v>3688</v>
      </c>
    </row>
    <row r="39" spans="1:10">
      <c r="A39" s="1">
        <v>44001</v>
      </c>
      <c r="B39" t="s">
        <v>2</v>
      </c>
      <c r="C39" t="s">
        <v>3</v>
      </c>
      <c r="D39">
        <v>387272</v>
      </c>
      <c r="E39" s="12">
        <f t="shared" si="0"/>
        <v>1512</v>
      </c>
      <c r="F39">
        <v>31015</v>
      </c>
      <c r="G39">
        <v>8398748</v>
      </c>
      <c r="H39">
        <v>2018</v>
      </c>
      <c r="I39">
        <v>46111</v>
      </c>
      <c r="J39">
        <v>3693</v>
      </c>
    </row>
    <row r="40" spans="1:10">
      <c r="A40" s="1">
        <v>44002</v>
      </c>
      <c r="B40" t="s">
        <v>2</v>
      </c>
      <c r="C40" t="s">
        <v>3</v>
      </c>
      <c r="D40">
        <v>387936</v>
      </c>
      <c r="E40" s="12">
        <f t="shared" si="0"/>
        <v>664</v>
      </c>
      <c r="F40">
        <v>31117</v>
      </c>
      <c r="G40">
        <v>8398748</v>
      </c>
      <c r="H40">
        <v>2018</v>
      </c>
      <c r="I40">
        <v>46190</v>
      </c>
      <c r="J40">
        <v>3705</v>
      </c>
    </row>
    <row r="41" spans="1:10">
      <c r="A41" s="1">
        <v>44003</v>
      </c>
      <c r="B41" t="s">
        <v>2</v>
      </c>
      <c r="C41" t="s">
        <v>3</v>
      </c>
      <c r="D41">
        <v>388488</v>
      </c>
      <c r="E41" s="12">
        <f t="shared" si="0"/>
        <v>552</v>
      </c>
      <c r="F41">
        <v>31125</v>
      </c>
      <c r="G41">
        <v>8398748</v>
      </c>
      <c r="H41">
        <v>2018</v>
      </c>
      <c r="I41">
        <v>46255</v>
      </c>
      <c r="J41">
        <v>3706</v>
      </c>
    </row>
    <row r="42" spans="1:10">
      <c r="A42" s="1">
        <v>44004</v>
      </c>
      <c r="B42" t="s">
        <v>2</v>
      </c>
      <c r="C42" t="s">
        <v>3</v>
      </c>
      <c r="D42">
        <v>389085</v>
      </c>
      <c r="E42" s="12">
        <f t="shared" si="0"/>
        <v>597</v>
      </c>
      <c r="F42">
        <v>31176</v>
      </c>
      <c r="G42">
        <v>8398748</v>
      </c>
      <c r="H42">
        <v>2018</v>
      </c>
      <c r="I42">
        <v>46327</v>
      </c>
      <c r="J42">
        <v>3712</v>
      </c>
    </row>
    <row r="43" spans="1:10" s="8" customFormat="1">
      <c r="A43" s="7">
        <v>44005</v>
      </c>
      <c r="B43" s="8" t="s">
        <v>2</v>
      </c>
      <c r="C43" s="8" t="s">
        <v>3</v>
      </c>
      <c r="D43" s="8">
        <v>389085</v>
      </c>
      <c r="E43" s="12">
        <f t="shared" si="0"/>
        <v>0</v>
      </c>
      <c r="F43" s="8">
        <v>31232</v>
      </c>
      <c r="G43" s="8">
        <v>8398748</v>
      </c>
      <c r="H43" s="8">
        <v>2018</v>
      </c>
      <c r="I43" s="8">
        <v>46327</v>
      </c>
      <c r="J43" s="8">
        <v>3719</v>
      </c>
    </row>
    <row r="44" spans="1:10" s="8" customFormat="1">
      <c r="A44" s="7">
        <v>44006</v>
      </c>
      <c r="B44" s="8" t="s">
        <v>2</v>
      </c>
      <c r="C44" s="8" t="s">
        <v>3</v>
      </c>
      <c r="D44" s="8">
        <v>213348</v>
      </c>
      <c r="E44" s="12">
        <f t="shared" si="0"/>
        <v>-175737</v>
      </c>
      <c r="F44" s="8">
        <v>22365</v>
      </c>
      <c r="G44" s="8">
        <v>8398748</v>
      </c>
      <c r="H44" s="8">
        <v>2018</v>
      </c>
      <c r="I44" s="8">
        <v>25402</v>
      </c>
      <c r="J44" s="8">
        <v>2663</v>
      </c>
    </row>
    <row r="45" spans="1:10" s="8" customFormat="1">
      <c r="A45" s="1">
        <v>44007</v>
      </c>
      <c r="B45" t="s">
        <v>2</v>
      </c>
      <c r="C45" t="s">
        <v>3</v>
      </c>
      <c r="D45">
        <v>214070</v>
      </c>
      <c r="E45" s="12">
        <f t="shared" si="0"/>
        <v>722</v>
      </c>
      <c r="F45">
        <v>22421</v>
      </c>
      <c r="G45">
        <v>8398748</v>
      </c>
      <c r="H45">
        <v>2018</v>
      </c>
      <c r="I45">
        <v>25488</v>
      </c>
      <c r="J45">
        <v>2670</v>
      </c>
    </row>
    <row r="46" spans="1:10" s="8" customFormat="1">
      <c r="A46" s="7">
        <v>44008</v>
      </c>
      <c r="B46" s="8" t="s">
        <v>2</v>
      </c>
      <c r="C46" s="8" t="s">
        <v>3</v>
      </c>
      <c r="D46" s="8">
        <v>214434</v>
      </c>
      <c r="E46" s="12">
        <f t="shared" si="0"/>
        <v>364</v>
      </c>
      <c r="F46" s="8">
        <v>22441</v>
      </c>
      <c r="G46" s="8">
        <v>8398748</v>
      </c>
      <c r="H46" s="8">
        <v>2018</v>
      </c>
      <c r="I46" s="8">
        <v>25532</v>
      </c>
      <c r="J46" s="8">
        <v>2672</v>
      </c>
    </row>
    <row r="47" spans="1:10" s="8" customFormat="1">
      <c r="A47" s="7">
        <v>44009</v>
      </c>
      <c r="B47" s="8" t="s">
        <v>2</v>
      </c>
      <c r="C47" s="8" t="s">
        <v>3</v>
      </c>
      <c r="D47" s="8">
        <v>214750</v>
      </c>
      <c r="E47" s="12">
        <f t="shared" si="0"/>
        <v>316</v>
      </c>
      <c r="F47" s="8">
        <v>22470</v>
      </c>
      <c r="G47" s="8">
        <v>8398748</v>
      </c>
      <c r="H47" s="8">
        <v>2018</v>
      </c>
      <c r="I47" s="8">
        <v>25569</v>
      </c>
      <c r="J47" s="8">
        <v>2675</v>
      </c>
    </row>
    <row r="48" spans="1:10" s="8" customFormat="1">
      <c r="A48" s="7">
        <v>44010</v>
      </c>
      <c r="B48" s="8" t="s">
        <v>2</v>
      </c>
      <c r="C48" s="8" t="s">
        <v>3</v>
      </c>
      <c r="D48" s="8">
        <v>214750</v>
      </c>
      <c r="E48" s="12">
        <f t="shared" si="0"/>
        <v>0</v>
      </c>
      <c r="F48" s="8">
        <v>22470</v>
      </c>
      <c r="G48" s="8">
        <v>8398748</v>
      </c>
      <c r="H48" s="8">
        <v>2018</v>
      </c>
      <c r="I48" s="8">
        <v>25569</v>
      </c>
      <c r="J48" s="8">
        <v>2675</v>
      </c>
    </row>
    <row r="49" spans="1:10" s="8" customFormat="1">
      <c r="A49" s="7">
        <v>44011</v>
      </c>
      <c r="B49" s="8" t="s">
        <v>2</v>
      </c>
      <c r="C49" s="8" t="s">
        <v>3</v>
      </c>
      <c r="D49" s="8">
        <v>214750</v>
      </c>
      <c r="E49" s="12">
        <f>D49-D48</f>
        <v>0</v>
      </c>
      <c r="F49" s="8">
        <v>22470</v>
      </c>
      <c r="G49" s="8">
        <v>8398748</v>
      </c>
      <c r="H49" s="8">
        <v>2018</v>
      </c>
      <c r="I49" s="8">
        <v>25569</v>
      </c>
      <c r="J49" s="8">
        <v>2675</v>
      </c>
    </row>
    <row r="50" spans="1:10" s="8" customFormat="1">
      <c r="A50" s="7">
        <v>44012</v>
      </c>
      <c r="B50" s="8" t="s">
        <v>2</v>
      </c>
      <c r="C50" s="8" t="s">
        <v>3</v>
      </c>
      <c r="D50" s="8">
        <v>215179</v>
      </c>
      <c r="E50" s="12">
        <f t="shared" si="0"/>
        <v>429</v>
      </c>
      <c r="F50" s="8">
        <v>23096</v>
      </c>
      <c r="G50" s="8">
        <v>8398748</v>
      </c>
      <c r="H50" s="8">
        <v>2018</v>
      </c>
      <c r="I50" s="8">
        <v>25620</v>
      </c>
      <c r="J50" s="8">
        <v>2750</v>
      </c>
    </row>
    <row r="51" spans="1:10">
      <c r="A51" s="1">
        <v>44013</v>
      </c>
      <c r="B51" t="s">
        <v>2</v>
      </c>
      <c r="C51" t="s">
        <v>3</v>
      </c>
      <c r="D51">
        <v>215902</v>
      </c>
      <c r="E51" s="12">
        <f t="shared" si="0"/>
        <v>723</v>
      </c>
      <c r="F51">
        <v>23123</v>
      </c>
      <c r="G51">
        <v>8398748</v>
      </c>
      <c r="H51">
        <v>2018</v>
      </c>
      <c r="I51">
        <v>25706</v>
      </c>
      <c r="J51">
        <v>2753</v>
      </c>
    </row>
    <row r="52" spans="1:10">
      <c r="A52" s="1">
        <v>44014</v>
      </c>
      <c r="B52" t="s">
        <v>2</v>
      </c>
      <c r="C52" t="s">
        <v>3</v>
      </c>
      <c r="D52">
        <v>216362</v>
      </c>
      <c r="E52" s="12">
        <f t="shared" si="0"/>
        <v>460</v>
      </c>
      <c r="F52">
        <v>23140</v>
      </c>
      <c r="G52">
        <v>8398748</v>
      </c>
      <c r="H52">
        <v>2018</v>
      </c>
      <c r="I52">
        <v>25761</v>
      </c>
      <c r="J52">
        <v>2755</v>
      </c>
    </row>
    <row r="53" spans="1:10">
      <c r="A53" s="1">
        <v>44015</v>
      </c>
      <c r="B53" t="s">
        <v>2</v>
      </c>
      <c r="C53" t="s">
        <v>3</v>
      </c>
      <c r="D53">
        <v>216730</v>
      </c>
      <c r="E53" s="12">
        <f t="shared" si="0"/>
        <v>368</v>
      </c>
      <c r="F53">
        <v>23159</v>
      </c>
      <c r="G53">
        <v>8398748</v>
      </c>
      <c r="H53">
        <v>2018</v>
      </c>
      <c r="I53">
        <v>25805</v>
      </c>
      <c r="J53">
        <v>2757</v>
      </c>
    </row>
    <row r="54" spans="1:10">
      <c r="A54" s="1">
        <v>44016</v>
      </c>
      <c r="B54" t="s">
        <v>2</v>
      </c>
      <c r="C54" t="s">
        <v>3</v>
      </c>
      <c r="D54">
        <v>216969</v>
      </c>
      <c r="E54" s="12">
        <f t="shared" si="0"/>
        <v>239</v>
      </c>
      <c r="F54">
        <v>23190</v>
      </c>
      <c r="G54">
        <v>8398748</v>
      </c>
      <c r="H54">
        <v>2018</v>
      </c>
      <c r="I54">
        <v>25833</v>
      </c>
      <c r="J54">
        <v>2761</v>
      </c>
    </row>
    <row r="55" spans="1:10">
      <c r="A55" s="1">
        <v>44017</v>
      </c>
      <c r="B55" t="s">
        <v>2</v>
      </c>
      <c r="C55" t="s">
        <v>3</v>
      </c>
      <c r="D55">
        <v>217216</v>
      </c>
      <c r="E55" s="12">
        <f t="shared" si="0"/>
        <v>247</v>
      </c>
      <c r="F55">
        <v>23201</v>
      </c>
      <c r="G55">
        <v>8398748</v>
      </c>
      <c r="H55">
        <v>2018</v>
      </c>
      <c r="I55">
        <v>25863</v>
      </c>
      <c r="J55">
        <v>2762</v>
      </c>
    </row>
    <row r="56" spans="1:10">
      <c r="A56" s="1">
        <v>44018</v>
      </c>
      <c r="B56" t="s">
        <v>2</v>
      </c>
      <c r="C56" t="s">
        <v>3</v>
      </c>
      <c r="D56">
        <v>217488</v>
      </c>
      <c r="E56" s="12">
        <f t="shared" si="0"/>
        <v>272</v>
      </c>
      <c r="F56">
        <v>23218</v>
      </c>
      <c r="G56">
        <v>8398748</v>
      </c>
      <c r="H56">
        <v>2018</v>
      </c>
      <c r="I56">
        <v>25895</v>
      </c>
      <c r="J56">
        <v>2764</v>
      </c>
    </row>
    <row r="57" spans="1:10">
      <c r="A57" s="1">
        <v>44019</v>
      </c>
      <c r="B57" t="s">
        <v>2</v>
      </c>
      <c r="C57" t="s">
        <v>3</v>
      </c>
      <c r="D57">
        <v>217777</v>
      </c>
      <c r="E57" s="12">
        <f t="shared" si="0"/>
        <v>289</v>
      </c>
      <c r="F57">
        <v>23224</v>
      </c>
      <c r="G57">
        <v>8398748</v>
      </c>
      <c r="H57">
        <v>2018</v>
      </c>
      <c r="I57">
        <v>25930</v>
      </c>
      <c r="J57">
        <v>2765</v>
      </c>
    </row>
    <row r="58" spans="1:10">
      <c r="A58" s="1">
        <v>44020</v>
      </c>
      <c r="B58" t="s">
        <v>2</v>
      </c>
      <c r="C58" t="s">
        <v>3</v>
      </c>
      <c r="D58">
        <v>218052</v>
      </c>
      <c r="E58" s="12">
        <f t="shared" si="0"/>
        <v>275</v>
      </c>
      <c r="F58">
        <v>23247</v>
      </c>
      <c r="G58">
        <v>8398748</v>
      </c>
      <c r="H58">
        <v>2018</v>
      </c>
      <c r="I58">
        <v>25962</v>
      </c>
      <c r="J58">
        <v>2768</v>
      </c>
    </row>
    <row r="59" spans="1:10">
      <c r="A59" s="1">
        <v>44021</v>
      </c>
      <c r="B59" t="s">
        <v>2</v>
      </c>
      <c r="C59" t="s">
        <v>3</v>
      </c>
      <c r="D59">
        <v>218404</v>
      </c>
      <c r="E59" s="12">
        <f t="shared" si="0"/>
        <v>352</v>
      </c>
      <c r="F59">
        <v>23267</v>
      </c>
      <c r="G59">
        <v>8398748</v>
      </c>
      <c r="H59">
        <v>2018</v>
      </c>
      <c r="I59">
        <v>26004</v>
      </c>
      <c r="J59">
        <v>2770</v>
      </c>
    </row>
    <row r="60" spans="1:10">
      <c r="A60" s="1">
        <v>44022</v>
      </c>
      <c r="B60" t="s">
        <v>2</v>
      </c>
      <c r="C60" t="s">
        <v>3</v>
      </c>
      <c r="D60">
        <v>218710</v>
      </c>
      <c r="E60" s="12">
        <f t="shared" si="0"/>
        <v>306</v>
      </c>
      <c r="F60">
        <v>23278</v>
      </c>
      <c r="G60">
        <v>8398748</v>
      </c>
      <c r="H60">
        <v>2018</v>
      </c>
      <c r="I60">
        <v>26041</v>
      </c>
      <c r="J60">
        <v>2772</v>
      </c>
    </row>
    <row r="61" spans="1:10">
      <c r="A61" s="1">
        <v>44023</v>
      </c>
      <c r="B61" t="s">
        <v>2</v>
      </c>
      <c r="C61" t="s">
        <v>3</v>
      </c>
      <c r="D61">
        <v>219051</v>
      </c>
      <c r="E61" s="12">
        <f t="shared" si="0"/>
        <v>341</v>
      </c>
      <c r="F61">
        <v>23283</v>
      </c>
      <c r="G61">
        <v>8398748</v>
      </c>
      <c r="H61">
        <v>2018</v>
      </c>
      <c r="I61">
        <v>26081</v>
      </c>
      <c r="J61">
        <v>2772</v>
      </c>
    </row>
    <row r="62" spans="1:10">
      <c r="A62" s="1">
        <v>44024</v>
      </c>
      <c r="B62" t="s">
        <v>2</v>
      </c>
      <c r="C62" t="s">
        <v>3</v>
      </c>
      <c r="D62">
        <v>219301</v>
      </c>
      <c r="E62" s="12">
        <f t="shared" si="0"/>
        <v>250</v>
      </c>
      <c r="F62">
        <v>23323</v>
      </c>
      <c r="G62">
        <v>8398748</v>
      </c>
      <c r="H62">
        <v>2018</v>
      </c>
      <c r="I62">
        <v>26111</v>
      </c>
      <c r="J62">
        <v>2777</v>
      </c>
    </row>
    <row r="63" spans="1:10">
      <c r="A63" s="1">
        <v>44025</v>
      </c>
      <c r="B63" t="s">
        <v>2</v>
      </c>
      <c r="C63" t="s">
        <v>3</v>
      </c>
      <c r="D63">
        <v>219616</v>
      </c>
      <c r="E63" s="12">
        <f t="shared" si="0"/>
        <v>315</v>
      </c>
      <c r="F63">
        <v>23336</v>
      </c>
      <c r="G63">
        <v>8398748</v>
      </c>
      <c r="H63">
        <v>2018</v>
      </c>
      <c r="I63">
        <v>26149</v>
      </c>
      <c r="J63">
        <v>2779</v>
      </c>
    </row>
    <row r="64" spans="1:10">
      <c r="A64" s="1">
        <v>44026</v>
      </c>
      <c r="B64" t="s">
        <v>2</v>
      </c>
      <c r="C64" t="s">
        <v>3</v>
      </c>
      <c r="D64">
        <v>219982</v>
      </c>
      <c r="E64" s="12">
        <f t="shared" si="0"/>
        <v>366</v>
      </c>
      <c r="F64">
        <v>23353</v>
      </c>
      <c r="G64">
        <v>8398748</v>
      </c>
      <c r="H64">
        <v>2018</v>
      </c>
      <c r="I64">
        <v>26192</v>
      </c>
      <c r="J64">
        <v>2781</v>
      </c>
    </row>
    <row r="65" spans="1:10">
      <c r="A65" s="1">
        <v>44027</v>
      </c>
      <c r="B65" t="s">
        <v>2</v>
      </c>
      <c r="C65" t="s">
        <v>3</v>
      </c>
      <c r="D65">
        <v>220367</v>
      </c>
      <c r="E65" s="12">
        <f t="shared" si="0"/>
        <v>385</v>
      </c>
      <c r="F65">
        <v>23371</v>
      </c>
      <c r="G65">
        <v>8398748</v>
      </c>
      <c r="H65">
        <v>2018</v>
      </c>
      <c r="I65">
        <v>26238</v>
      </c>
      <c r="J65">
        <v>2783</v>
      </c>
    </row>
    <row r="66" spans="1:10">
      <c r="A66" s="1">
        <v>44028</v>
      </c>
      <c r="B66" t="s">
        <v>2</v>
      </c>
      <c r="C66" t="s">
        <v>3</v>
      </c>
      <c r="D66">
        <v>220734</v>
      </c>
      <c r="E66" s="12">
        <f t="shared" si="0"/>
        <v>367</v>
      </c>
      <c r="F66">
        <v>23377</v>
      </c>
      <c r="G66">
        <v>8398748</v>
      </c>
      <c r="H66">
        <v>2018</v>
      </c>
      <c r="I66">
        <v>26282</v>
      </c>
      <c r="J66">
        <v>2783</v>
      </c>
    </row>
    <row r="67" spans="1:10">
      <c r="A67" s="1">
        <v>44029</v>
      </c>
      <c r="B67" t="s">
        <v>2</v>
      </c>
      <c r="C67" t="s">
        <v>3</v>
      </c>
      <c r="D67">
        <v>221121</v>
      </c>
      <c r="E67" s="12">
        <f t="shared" si="0"/>
        <v>387</v>
      </c>
      <c r="F67">
        <v>23388</v>
      </c>
      <c r="G67">
        <v>8398748</v>
      </c>
      <c r="H67">
        <v>2018</v>
      </c>
      <c r="I67">
        <v>26328</v>
      </c>
      <c r="J67">
        <v>2785</v>
      </c>
    </row>
    <row r="68" spans="1:10">
      <c r="A68" s="1">
        <v>44030</v>
      </c>
      <c r="B68" t="s">
        <v>2</v>
      </c>
      <c r="C68" t="s">
        <v>3</v>
      </c>
      <c r="D68">
        <v>221419</v>
      </c>
      <c r="E68" s="12">
        <f t="shared" si="0"/>
        <v>298</v>
      </c>
      <c r="F68">
        <v>23400</v>
      </c>
      <c r="G68">
        <v>8398748</v>
      </c>
      <c r="H68">
        <v>2018</v>
      </c>
      <c r="I68">
        <v>26363</v>
      </c>
      <c r="J68">
        <v>2786</v>
      </c>
    </row>
    <row r="69" spans="1:10">
      <c r="A69" s="1">
        <v>44031</v>
      </c>
      <c r="B69" t="s">
        <v>2</v>
      </c>
      <c r="C69" t="s">
        <v>3</v>
      </c>
      <c r="D69">
        <v>221703</v>
      </c>
      <c r="E69" s="12">
        <f t="shared" si="0"/>
        <v>284</v>
      </c>
      <c r="F69">
        <v>23411</v>
      </c>
      <c r="G69">
        <v>8398748</v>
      </c>
      <c r="H69">
        <v>2018</v>
      </c>
      <c r="I69">
        <v>26397</v>
      </c>
      <c r="J69">
        <v>2787</v>
      </c>
    </row>
    <row r="70" spans="1:10">
      <c r="A70" s="1">
        <v>44032</v>
      </c>
      <c r="B70" t="s">
        <v>2</v>
      </c>
      <c r="C70" t="s">
        <v>3</v>
      </c>
      <c r="D70">
        <v>222094</v>
      </c>
      <c r="E70" s="12">
        <f t="shared" si="0"/>
        <v>391</v>
      </c>
      <c r="F70">
        <v>23424</v>
      </c>
      <c r="G70">
        <v>8398748</v>
      </c>
      <c r="H70">
        <v>2018</v>
      </c>
      <c r="I70">
        <v>26444</v>
      </c>
      <c r="J70">
        <v>2789</v>
      </c>
    </row>
    <row r="71" spans="1:10">
      <c r="A71" s="1">
        <v>44033</v>
      </c>
      <c r="B71" t="s">
        <v>2</v>
      </c>
      <c r="C71" t="s">
        <v>3</v>
      </c>
      <c r="D71">
        <v>222444</v>
      </c>
      <c r="E71" s="12">
        <f t="shared" si="0"/>
        <v>350</v>
      </c>
      <c r="F71">
        <v>23428</v>
      </c>
      <c r="G71">
        <v>8398748</v>
      </c>
      <c r="H71">
        <v>2018</v>
      </c>
      <c r="I71">
        <v>26485</v>
      </c>
      <c r="J71">
        <v>2789</v>
      </c>
    </row>
    <row r="72" spans="1:10">
      <c r="A72" s="1">
        <v>44034</v>
      </c>
      <c r="B72" t="s">
        <v>2</v>
      </c>
      <c r="C72" t="s">
        <v>3</v>
      </c>
      <c r="D72">
        <v>222832</v>
      </c>
      <c r="E72" s="12">
        <f t="shared" si="0"/>
        <v>388</v>
      </c>
      <c r="F72">
        <v>23463</v>
      </c>
      <c r="G72">
        <v>8398748</v>
      </c>
      <c r="H72">
        <v>2018</v>
      </c>
      <c r="I72">
        <v>26532</v>
      </c>
      <c r="J72">
        <v>2794</v>
      </c>
    </row>
    <row r="73" spans="1:10">
      <c r="A73" s="1">
        <v>44035</v>
      </c>
      <c r="B73" t="s">
        <v>2</v>
      </c>
      <c r="C73" t="s">
        <v>3</v>
      </c>
      <c r="D73">
        <v>223192</v>
      </c>
      <c r="E73" s="12">
        <f t="shared" si="0"/>
        <v>360</v>
      </c>
      <c r="F73">
        <v>23465</v>
      </c>
      <c r="G73">
        <v>8398748</v>
      </c>
      <c r="H73">
        <v>2018</v>
      </c>
      <c r="I73">
        <v>26574</v>
      </c>
      <c r="J73">
        <v>2794</v>
      </c>
    </row>
    <row r="74" spans="1:10">
      <c r="A74" s="1">
        <v>44036</v>
      </c>
      <c r="B74" t="s">
        <v>2</v>
      </c>
      <c r="C74" t="s">
        <v>3</v>
      </c>
      <c r="D74">
        <v>223532</v>
      </c>
      <c r="E74" s="12">
        <f t="shared" si="0"/>
        <v>340</v>
      </c>
      <c r="F74">
        <v>23476</v>
      </c>
      <c r="G74">
        <v>8398748</v>
      </c>
      <c r="H74">
        <v>2018</v>
      </c>
      <c r="I74">
        <v>26615</v>
      </c>
      <c r="J74">
        <v>2795</v>
      </c>
    </row>
    <row r="75" spans="1:10">
      <c r="A75" s="1">
        <v>44037</v>
      </c>
      <c r="B75" t="s">
        <v>2</v>
      </c>
      <c r="C75" t="s">
        <v>3</v>
      </c>
      <c r="D75">
        <v>223761</v>
      </c>
      <c r="E75" s="12">
        <f t="shared" ref="E75:E79" si="1">D75-D74</f>
        <v>229</v>
      </c>
      <c r="F75">
        <v>23485</v>
      </c>
      <c r="G75">
        <v>8398748</v>
      </c>
      <c r="H75">
        <v>2018</v>
      </c>
      <c r="I75">
        <v>26642</v>
      </c>
      <c r="J75">
        <v>2796</v>
      </c>
    </row>
    <row r="76" spans="1:10">
      <c r="A76" s="1">
        <v>44038</v>
      </c>
      <c r="B76" t="s">
        <v>2</v>
      </c>
      <c r="C76" t="s">
        <v>3</v>
      </c>
      <c r="D76">
        <v>224051</v>
      </c>
      <c r="E76" s="12">
        <f t="shared" si="1"/>
        <v>290</v>
      </c>
      <c r="F76">
        <v>23500</v>
      </c>
      <c r="G76">
        <v>8398748</v>
      </c>
      <c r="H76">
        <v>2018</v>
      </c>
      <c r="I76">
        <v>26677</v>
      </c>
      <c r="J76">
        <v>2798</v>
      </c>
    </row>
    <row r="77" spans="1:10">
      <c r="A77" s="1">
        <v>44039</v>
      </c>
      <c r="B77" t="s">
        <v>2</v>
      </c>
      <c r="C77" t="s">
        <v>3</v>
      </c>
      <c r="D77">
        <v>224249</v>
      </c>
      <c r="E77" s="12">
        <f t="shared" si="1"/>
        <v>198</v>
      </c>
      <c r="F77">
        <v>23507</v>
      </c>
      <c r="G77">
        <v>8398748</v>
      </c>
      <c r="H77">
        <v>2018</v>
      </c>
      <c r="I77">
        <v>26700</v>
      </c>
      <c r="J77">
        <v>2799</v>
      </c>
    </row>
    <row r="78" spans="1:10">
      <c r="A78" s="1">
        <v>44040</v>
      </c>
      <c r="B78" t="s">
        <v>2</v>
      </c>
      <c r="C78" t="s">
        <v>3</v>
      </c>
      <c r="D78">
        <v>224551</v>
      </c>
      <c r="E78" s="12">
        <f t="shared" si="1"/>
        <v>302</v>
      </c>
      <c r="F78">
        <v>23512</v>
      </c>
      <c r="G78">
        <v>8398748</v>
      </c>
      <c r="H78">
        <v>2018</v>
      </c>
      <c r="I78">
        <v>26736</v>
      </c>
      <c r="J78">
        <v>2799</v>
      </c>
    </row>
    <row r="79" spans="1:10">
      <c r="A79" s="1">
        <v>44041</v>
      </c>
      <c r="B79" t="s">
        <v>2</v>
      </c>
      <c r="C79" t="s">
        <v>3</v>
      </c>
      <c r="D79">
        <v>224863</v>
      </c>
      <c r="E79" s="12">
        <f t="shared" si="1"/>
        <v>312</v>
      </c>
      <c r="F79">
        <v>23525</v>
      </c>
      <c r="G79">
        <v>8398748</v>
      </c>
      <c r="H79">
        <v>2018</v>
      </c>
      <c r="I79">
        <v>26773</v>
      </c>
      <c r="J79">
        <v>2801</v>
      </c>
    </row>
    <row r="80" spans="1:10">
      <c r="A80" s="1">
        <v>44042</v>
      </c>
      <c r="B80" t="s">
        <v>2</v>
      </c>
      <c r="C80" t="s">
        <v>3</v>
      </c>
      <c r="D80">
        <v>225148</v>
      </c>
      <c r="E80" s="12">
        <f>D80-D79</f>
        <v>285</v>
      </c>
      <c r="F80">
        <v>23531</v>
      </c>
      <c r="G80">
        <v>8398748</v>
      </c>
      <c r="H80">
        <v>2018</v>
      </c>
      <c r="I80">
        <v>26807</v>
      </c>
      <c r="J80">
        <v>2802</v>
      </c>
    </row>
    <row r="81" spans="1:10">
      <c r="A81" s="1">
        <v>44043</v>
      </c>
      <c r="B81" t="s">
        <v>2</v>
      </c>
      <c r="C81" t="s">
        <v>3</v>
      </c>
      <c r="D81">
        <v>225460</v>
      </c>
      <c r="E81" s="12">
        <f t="shared" ref="E81:E100" si="2">D81-D80</f>
        <v>312</v>
      </c>
      <c r="F81">
        <v>23536</v>
      </c>
      <c r="G81">
        <v>8398748</v>
      </c>
      <c r="H81">
        <v>2018</v>
      </c>
      <c r="I81">
        <v>26844</v>
      </c>
      <c r="J81">
        <v>2802</v>
      </c>
    </row>
    <row r="82" spans="1:10">
      <c r="A82" s="1">
        <v>44044</v>
      </c>
      <c r="B82" t="s">
        <v>2</v>
      </c>
      <c r="C82" t="s">
        <v>3</v>
      </c>
      <c r="D82">
        <v>225723</v>
      </c>
      <c r="E82" s="12">
        <f t="shared" si="2"/>
        <v>263</v>
      </c>
      <c r="F82">
        <v>23541</v>
      </c>
      <c r="G82">
        <v>8398748</v>
      </c>
      <c r="H82">
        <v>2018</v>
      </c>
      <c r="I82">
        <v>26876</v>
      </c>
      <c r="J82">
        <v>2803</v>
      </c>
    </row>
    <row r="83" spans="1:10">
      <c r="A83" s="1">
        <v>44045</v>
      </c>
      <c r="B83" t="s">
        <v>2</v>
      </c>
      <c r="C83" t="s">
        <v>3</v>
      </c>
      <c r="D83">
        <v>225964</v>
      </c>
      <c r="E83" s="12">
        <f t="shared" si="2"/>
        <v>241</v>
      </c>
      <c r="F83">
        <v>23550</v>
      </c>
      <c r="G83">
        <v>8398748</v>
      </c>
      <c r="H83">
        <v>2018</v>
      </c>
      <c r="I83">
        <v>26904</v>
      </c>
      <c r="J83">
        <v>2804</v>
      </c>
    </row>
    <row r="84" spans="1:10">
      <c r="A84" s="1">
        <v>44046</v>
      </c>
      <c r="B84" t="s">
        <v>2</v>
      </c>
      <c r="C84" t="s">
        <v>3</v>
      </c>
      <c r="D84">
        <v>226280</v>
      </c>
      <c r="E84" s="12">
        <f t="shared" si="2"/>
        <v>316</v>
      </c>
      <c r="F84">
        <v>23556</v>
      </c>
      <c r="G84">
        <v>8398748</v>
      </c>
      <c r="H84">
        <v>2018</v>
      </c>
      <c r="I84">
        <v>26942</v>
      </c>
      <c r="J84">
        <v>2805</v>
      </c>
    </row>
    <row r="85" spans="1:10">
      <c r="A85" s="1">
        <v>44047</v>
      </c>
      <c r="B85" t="s">
        <v>2</v>
      </c>
      <c r="C85" t="s">
        <v>3</v>
      </c>
      <c r="D85">
        <v>226581</v>
      </c>
      <c r="E85" s="12">
        <f t="shared" si="2"/>
        <v>301</v>
      </c>
      <c r="F85">
        <v>23563</v>
      </c>
      <c r="G85">
        <v>8398748</v>
      </c>
      <c r="H85">
        <v>2018</v>
      </c>
      <c r="I85">
        <v>26978</v>
      </c>
      <c r="J85">
        <v>2806</v>
      </c>
    </row>
    <row r="86" spans="1:10">
      <c r="A86" s="1">
        <v>44048</v>
      </c>
      <c r="B86" t="s">
        <v>2</v>
      </c>
      <c r="C86" t="s">
        <v>3</v>
      </c>
      <c r="D86">
        <v>226914</v>
      </c>
      <c r="E86" s="12">
        <f t="shared" si="2"/>
        <v>333</v>
      </c>
      <c r="F86">
        <v>23563</v>
      </c>
      <c r="G86">
        <v>8398748</v>
      </c>
      <c r="H86">
        <v>2018</v>
      </c>
      <c r="I86">
        <v>27018</v>
      </c>
      <c r="J86">
        <v>2806</v>
      </c>
    </row>
    <row r="87" spans="1:10">
      <c r="A87" s="1">
        <v>44049</v>
      </c>
      <c r="B87" t="s">
        <v>2</v>
      </c>
      <c r="C87" t="s">
        <v>3</v>
      </c>
      <c r="D87">
        <v>227258</v>
      </c>
      <c r="E87" s="12">
        <f t="shared" si="2"/>
        <v>344</v>
      </c>
      <c r="F87">
        <v>23567</v>
      </c>
      <c r="G87">
        <v>8398748</v>
      </c>
      <c r="H87">
        <v>2018</v>
      </c>
      <c r="I87">
        <v>27059</v>
      </c>
      <c r="J87">
        <v>2806</v>
      </c>
    </row>
    <row r="88" spans="1:10">
      <c r="A88" s="1">
        <v>44050</v>
      </c>
      <c r="B88" t="s">
        <v>2</v>
      </c>
      <c r="C88" t="s">
        <v>3</v>
      </c>
      <c r="D88">
        <v>227584</v>
      </c>
      <c r="E88" s="12">
        <f t="shared" si="2"/>
        <v>326</v>
      </c>
      <c r="F88">
        <v>23575</v>
      </c>
      <c r="G88">
        <v>8398748</v>
      </c>
      <c r="H88">
        <v>2018</v>
      </c>
      <c r="I88">
        <v>27097</v>
      </c>
      <c r="J88">
        <v>2807</v>
      </c>
    </row>
    <row r="89" spans="1:10">
      <c r="A89" s="1">
        <v>44051</v>
      </c>
      <c r="B89" t="s">
        <v>2</v>
      </c>
      <c r="C89" t="s">
        <v>3</v>
      </c>
      <c r="D89">
        <v>227832</v>
      </c>
      <c r="E89" s="12">
        <f t="shared" si="2"/>
        <v>248</v>
      </c>
      <c r="F89">
        <v>23580</v>
      </c>
      <c r="G89">
        <v>8398748</v>
      </c>
      <c r="H89">
        <v>2018</v>
      </c>
      <c r="I89">
        <v>27127</v>
      </c>
      <c r="J89">
        <v>2808</v>
      </c>
    </row>
    <row r="90" spans="1:10">
      <c r="A90" s="1">
        <v>44052</v>
      </c>
      <c r="B90" t="s">
        <v>2</v>
      </c>
      <c r="C90" t="s">
        <v>3</v>
      </c>
      <c r="D90">
        <v>228069</v>
      </c>
      <c r="E90" s="12">
        <f t="shared" si="2"/>
        <v>237</v>
      </c>
      <c r="F90">
        <v>23586</v>
      </c>
      <c r="G90">
        <v>8398748</v>
      </c>
      <c r="H90">
        <v>2018</v>
      </c>
      <c r="I90">
        <v>27155</v>
      </c>
      <c r="J90">
        <v>2808</v>
      </c>
    </row>
    <row r="91" spans="1:10">
      <c r="A91" s="1">
        <v>44053</v>
      </c>
      <c r="B91" t="s">
        <v>2</v>
      </c>
      <c r="C91" t="s">
        <v>3</v>
      </c>
      <c r="D91">
        <v>228343</v>
      </c>
      <c r="E91" s="12">
        <f t="shared" si="2"/>
        <v>274</v>
      </c>
      <c r="F91">
        <v>23592</v>
      </c>
      <c r="G91">
        <v>8398748</v>
      </c>
      <c r="H91">
        <v>2018</v>
      </c>
      <c r="I91">
        <v>27188</v>
      </c>
      <c r="J91">
        <v>2809</v>
      </c>
    </row>
    <row r="92" spans="1:10">
      <c r="A92" s="1">
        <v>44054</v>
      </c>
      <c r="B92" t="s">
        <v>2</v>
      </c>
      <c r="C92" t="s">
        <v>3</v>
      </c>
      <c r="D92">
        <v>228729</v>
      </c>
      <c r="E92" s="12">
        <f t="shared" si="2"/>
        <v>386</v>
      </c>
      <c r="F92">
        <v>23602</v>
      </c>
      <c r="G92">
        <v>8398748</v>
      </c>
      <c r="H92">
        <v>2018</v>
      </c>
      <c r="I92">
        <v>27234</v>
      </c>
      <c r="J92">
        <v>2810</v>
      </c>
    </row>
    <row r="93" spans="1:10">
      <c r="A93" s="1">
        <v>44055</v>
      </c>
      <c r="B93" t="s">
        <v>2</v>
      </c>
      <c r="C93" t="s">
        <v>3</v>
      </c>
      <c r="D93">
        <v>229167</v>
      </c>
      <c r="E93" s="12">
        <f t="shared" si="2"/>
        <v>438</v>
      </c>
      <c r="F93">
        <v>23610</v>
      </c>
      <c r="G93">
        <v>8398748</v>
      </c>
      <c r="H93">
        <v>2018</v>
      </c>
      <c r="I93">
        <v>27286</v>
      </c>
      <c r="J93">
        <v>2811</v>
      </c>
    </row>
    <row r="94" spans="1:10">
      <c r="A94" s="1">
        <v>44056</v>
      </c>
      <c r="B94" t="s">
        <v>2</v>
      </c>
      <c r="C94" t="s">
        <v>3</v>
      </c>
      <c r="D94">
        <v>229534</v>
      </c>
      <c r="E94" s="12">
        <f t="shared" si="2"/>
        <v>367</v>
      </c>
      <c r="F94">
        <v>23615</v>
      </c>
      <c r="G94">
        <v>8398748</v>
      </c>
      <c r="H94">
        <v>2018</v>
      </c>
      <c r="I94">
        <v>27330</v>
      </c>
      <c r="J94">
        <v>2812</v>
      </c>
    </row>
    <row r="95" spans="1:10">
      <c r="A95" s="1">
        <v>44057</v>
      </c>
      <c r="B95" t="s">
        <v>2</v>
      </c>
      <c r="C95" t="s">
        <v>3</v>
      </c>
      <c r="D95">
        <v>229916</v>
      </c>
      <c r="E95" s="12">
        <f t="shared" si="2"/>
        <v>382</v>
      </c>
      <c r="F95">
        <v>23621</v>
      </c>
      <c r="G95">
        <v>8398748</v>
      </c>
      <c r="H95">
        <v>2018</v>
      </c>
      <c r="I95">
        <v>27375</v>
      </c>
      <c r="J95">
        <v>2812</v>
      </c>
    </row>
    <row r="96" spans="1:10">
      <c r="A96" s="1">
        <v>44058</v>
      </c>
      <c r="B96" t="s">
        <v>2</v>
      </c>
      <c r="C96" t="s">
        <v>3</v>
      </c>
      <c r="D96">
        <v>230223</v>
      </c>
      <c r="E96" s="12">
        <f t="shared" si="2"/>
        <v>307</v>
      </c>
      <c r="F96">
        <v>23628</v>
      </c>
      <c r="G96">
        <v>8398748</v>
      </c>
      <c r="H96">
        <v>2018</v>
      </c>
      <c r="I96">
        <v>27412</v>
      </c>
      <c r="J96">
        <v>2813</v>
      </c>
    </row>
    <row r="97" spans="1:10">
      <c r="A97" s="1">
        <v>44059</v>
      </c>
      <c r="B97" t="s">
        <v>2</v>
      </c>
      <c r="C97" t="s">
        <v>3</v>
      </c>
      <c r="D97">
        <v>230458</v>
      </c>
      <c r="E97" s="12">
        <f t="shared" si="2"/>
        <v>235</v>
      </c>
      <c r="F97">
        <v>23634</v>
      </c>
      <c r="G97">
        <v>8398748</v>
      </c>
      <c r="H97">
        <v>2018</v>
      </c>
      <c r="I97">
        <v>27440</v>
      </c>
      <c r="J97">
        <v>2814</v>
      </c>
    </row>
    <row r="98" spans="1:10">
      <c r="A98" s="1">
        <v>44060</v>
      </c>
      <c r="B98" t="s">
        <v>2</v>
      </c>
      <c r="C98" t="s">
        <v>3</v>
      </c>
      <c r="D98">
        <v>230742</v>
      </c>
      <c r="E98" s="12">
        <f t="shared" si="2"/>
        <v>284</v>
      </c>
      <c r="F98">
        <v>23642</v>
      </c>
      <c r="G98">
        <v>8398748</v>
      </c>
      <c r="H98">
        <v>2018</v>
      </c>
      <c r="I98">
        <v>27473</v>
      </c>
      <c r="J98">
        <v>2815</v>
      </c>
    </row>
    <row r="99" spans="1:10">
      <c r="A99" s="1">
        <v>44061</v>
      </c>
      <c r="B99" t="s">
        <v>2</v>
      </c>
      <c r="C99" t="s">
        <v>3</v>
      </c>
      <c r="D99">
        <v>231015</v>
      </c>
      <c r="E99" s="12">
        <f t="shared" si="2"/>
        <v>273</v>
      </c>
      <c r="F99">
        <v>23643</v>
      </c>
      <c r="G99">
        <v>8398748</v>
      </c>
      <c r="H99">
        <v>2018</v>
      </c>
      <c r="I99">
        <v>27506</v>
      </c>
      <c r="J99">
        <v>2815</v>
      </c>
    </row>
    <row r="100" spans="1:10">
      <c r="A100" s="1">
        <v>44062</v>
      </c>
      <c r="B100" t="s">
        <v>2</v>
      </c>
      <c r="C100" t="s">
        <v>3</v>
      </c>
      <c r="D100">
        <v>231288</v>
      </c>
      <c r="E100" s="12">
        <f t="shared" si="2"/>
        <v>273</v>
      </c>
      <c r="F100">
        <v>23639</v>
      </c>
      <c r="G100">
        <v>8398748</v>
      </c>
      <c r="H100">
        <v>2018</v>
      </c>
      <c r="I100">
        <v>27538</v>
      </c>
      <c r="J100">
        <v>2815</v>
      </c>
    </row>
    <row r="101" spans="1:10">
      <c r="A101" s="1">
        <v>44063</v>
      </c>
      <c r="B101" t="s">
        <v>2</v>
      </c>
      <c r="C101" t="s">
        <v>3</v>
      </c>
      <c r="D101">
        <v>231574</v>
      </c>
      <c r="E101" s="12">
        <f>D101-D100</f>
        <v>286</v>
      </c>
      <c r="F101">
        <v>23642</v>
      </c>
      <c r="G101">
        <v>8398748</v>
      </c>
      <c r="H101">
        <v>2018</v>
      </c>
      <c r="I101">
        <v>27572</v>
      </c>
      <c r="J101">
        <v>2815</v>
      </c>
    </row>
    <row r="102" spans="1:10">
      <c r="A102" s="1">
        <v>44064</v>
      </c>
      <c r="B102" t="s">
        <v>2</v>
      </c>
      <c r="C102" t="s">
        <v>3</v>
      </c>
      <c r="D102">
        <v>231841</v>
      </c>
      <c r="E102" s="12">
        <f t="shared" ref="E102:E165" si="3">D102-D101</f>
        <v>267</v>
      </c>
      <c r="F102">
        <v>23646</v>
      </c>
      <c r="G102">
        <v>8398748</v>
      </c>
      <c r="H102">
        <v>2018</v>
      </c>
      <c r="I102">
        <v>27604</v>
      </c>
      <c r="J102">
        <v>2815</v>
      </c>
    </row>
    <row r="103" spans="1:10">
      <c r="A103" s="1">
        <v>44065</v>
      </c>
      <c r="B103" t="s">
        <v>2</v>
      </c>
      <c r="C103" t="s">
        <v>3</v>
      </c>
      <c r="D103">
        <v>232120</v>
      </c>
      <c r="E103" s="12">
        <f t="shared" si="3"/>
        <v>279</v>
      </c>
      <c r="F103">
        <v>23658</v>
      </c>
      <c r="G103">
        <v>8398748</v>
      </c>
      <c r="H103">
        <v>2018</v>
      </c>
      <c r="I103">
        <v>27637</v>
      </c>
      <c r="J103">
        <v>2817</v>
      </c>
    </row>
    <row r="104" spans="1:10">
      <c r="A104" s="1">
        <v>44066</v>
      </c>
      <c r="B104" t="s">
        <v>2</v>
      </c>
      <c r="C104" t="s">
        <v>3</v>
      </c>
      <c r="D104">
        <v>232334</v>
      </c>
      <c r="E104" s="12">
        <f t="shared" si="3"/>
        <v>214</v>
      </c>
      <c r="F104">
        <v>23662</v>
      </c>
      <c r="G104">
        <v>8398748</v>
      </c>
      <c r="H104">
        <v>2018</v>
      </c>
      <c r="I104">
        <v>27663</v>
      </c>
      <c r="J104">
        <v>2817</v>
      </c>
    </row>
    <row r="105" spans="1:10">
      <c r="A105" s="1">
        <v>44067</v>
      </c>
      <c r="B105" t="s">
        <v>2</v>
      </c>
      <c r="C105" t="s">
        <v>3</v>
      </c>
      <c r="D105">
        <v>232565</v>
      </c>
      <c r="E105" s="12">
        <f t="shared" si="3"/>
        <v>231</v>
      </c>
      <c r="F105">
        <v>23666</v>
      </c>
      <c r="G105">
        <v>8398748</v>
      </c>
      <c r="H105">
        <v>2018</v>
      </c>
      <c r="I105">
        <v>27690</v>
      </c>
      <c r="J105">
        <v>2818</v>
      </c>
    </row>
    <row r="106" spans="1:10">
      <c r="A106" s="1">
        <v>44068</v>
      </c>
      <c r="B106" t="s">
        <v>2</v>
      </c>
      <c r="C106" t="s">
        <v>3</v>
      </c>
      <c r="D106">
        <v>232825</v>
      </c>
      <c r="E106" s="12">
        <f t="shared" si="3"/>
        <v>260</v>
      </c>
      <c r="F106">
        <v>23669</v>
      </c>
      <c r="G106">
        <v>8398748</v>
      </c>
      <c r="H106">
        <v>2018</v>
      </c>
      <c r="I106">
        <v>27721</v>
      </c>
      <c r="J106">
        <v>2818</v>
      </c>
    </row>
    <row r="107" spans="1:10">
      <c r="A107" s="1">
        <v>44069</v>
      </c>
      <c r="B107" t="s">
        <v>2</v>
      </c>
      <c r="C107" t="s">
        <v>3</v>
      </c>
      <c r="D107">
        <v>233140</v>
      </c>
      <c r="E107" s="12">
        <f t="shared" si="3"/>
        <v>315</v>
      </c>
      <c r="F107">
        <v>23674</v>
      </c>
      <c r="G107">
        <v>8398748</v>
      </c>
      <c r="H107">
        <v>2018</v>
      </c>
      <c r="I107">
        <v>27759</v>
      </c>
      <c r="J107">
        <v>2819</v>
      </c>
    </row>
    <row r="108" spans="1:10">
      <c r="A108" s="1">
        <v>44070</v>
      </c>
      <c r="B108" t="s">
        <v>2</v>
      </c>
      <c r="C108" t="s">
        <v>3</v>
      </c>
      <c r="D108">
        <v>233410</v>
      </c>
      <c r="E108" s="12">
        <f t="shared" si="3"/>
        <v>270</v>
      </c>
      <c r="F108">
        <v>23680</v>
      </c>
      <c r="G108">
        <v>8398748</v>
      </c>
      <c r="H108">
        <v>2018</v>
      </c>
      <c r="I108">
        <v>27791</v>
      </c>
      <c r="J108">
        <v>2819</v>
      </c>
    </row>
    <row r="109" spans="1:10">
      <c r="A109" s="1">
        <v>44071</v>
      </c>
      <c r="B109" t="s">
        <v>2</v>
      </c>
      <c r="C109" t="s">
        <v>3</v>
      </c>
      <c r="D109">
        <v>233688</v>
      </c>
      <c r="E109" s="12">
        <f t="shared" si="3"/>
        <v>278</v>
      </c>
      <c r="F109">
        <v>23683</v>
      </c>
      <c r="G109">
        <v>8398748</v>
      </c>
      <c r="H109">
        <v>2018</v>
      </c>
      <c r="I109">
        <v>27824</v>
      </c>
      <c r="J109">
        <v>2820</v>
      </c>
    </row>
    <row r="110" spans="1:10">
      <c r="A110" s="1">
        <v>44072</v>
      </c>
      <c r="B110" t="s">
        <v>2</v>
      </c>
      <c r="C110" t="s">
        <v>3</v>
      </c>
      <c r="D110">
        <v>233969</v>
      </c>
      <c r="E110" s="12">
        <f t="shared" si="3"/>
        <v>281</v>
      </c>
      <c r="F110">
        <v>23689</v>
      </c>
      <c r="G110">
        <v>8398748</v>
      </c>
      <c r="H110">
        <v>2018</v>
      </c>
      <c r="I110">
        <v>27858</v>
      </c>
      <c r="J110">
        <v>2821</v>
      </c>
    </row>
    <row r="111" spans="1:10">
      <c r="A111" s="1">
        <v>44073</v>
      </c>
      <c r="B111" t="s">
        <v>2</v>
      </c>
      <c r="C111" t="s">
        <v>3</v>
      </c>
      <c r="D111">
        <v>234237</v>
      </c>
      <c r="E111" s="12">
        <f t="shared" si="3"/>
        <v>268</v>
      </c>
      <c r="F111">
        <v>23695</v>
      </c>
      <c r="G111">
        <v>8398748</v>
      </c>
      <c r="H111">
        <v>2018</v>
      </c>
      <c r="I111">
        <v>27890</v>
      </c>
      <c r="J111">
        <v>2821</v>
      </c>
    </row>
    <row r="112" spans="1:10" s="8" customFormat="1">
      <c r="A112" s="7">
        <v>44074</v>
      </c>
      <c r="B112" s="8" t="s">
        <v>2</v>
      </c>
      <c r="C112" s="8" t="s">
        <v>3</v>
      </c>
      <c r="D112" s="8">
        <v>234237</v>
      </c>
      <c r="E112" s="12">
        <f t="shared" si="3"/>
        <v>0</v>
      </c>
      <c r="F112" s="8">
        <v>23695</v>
      </c>
      <c r="G112" s="8">
        <v>8398748</v>
      </c>
      <c r="H112" s="8">
        <v>2018</v>
      </c>
      <c r="I112" s="8">
        <v>27890</v>
      </c>
      <c r="J112" s="8">
        <v>2821</v>
      </c>
    </row>
    <row r="113" spans="1:10" s="8" customFormat="1">
      <c r="A113" s="7">
        <v>44075</v>
      </c>
      <c r="B113" s="8" t="s">
        <v>2</v>
      </c>
      <c r="C113" s="8" t="s">
        <v>3</v>
      </c>
      <c r="D113" s="8">
        <v>309259</v>
      </c>
      <c r="E113" s="12">
        <f t="shared" si="3"/>
        <v>75022</v>
      </c>
      <c r="F113" s="8">
        <v>26802</v>
      </c>
      <c r="G113" s="8">
        <v>8398748</v>
      </c>
      <c r="H113" s="8">
        <v>2018</v>
      </c>
      <c r="I113" s="8">
        <v>36822</v>
      </c>
      <c r="J113" s="8">
        <v>3191</v>
      </c>
    </row>
    <row r="114" spans="1:10" s="8" customFormat="1">
      <c r="A114" s="7">
        <v>44076</v>
      </c>
      <c r="B114" s="8" t="s">
        <v>2</v>
      </c>
      <c r="C114" s="8" t="s">
        <v>3</v>
      </c>
      <c r="D114" s="8">
        <v>309259</v>
      </c>
      <c r="E114" s="12">
        <f t="shared" si="3"/>
        <v>0</v>
      </c>
      <c r="F114" s="8">
        <v>26802</v>
      </c>
      <c r="G114" s="8">
        <v>8398748</v>
      </c>
      <c r="H114" s="8">
        <v>2018</v>
      </c>
      <c r="I114" s="8">
        <v>36822</v>
      </c>
      <c r="J114" s="8">
        <v>3191</v>
      </c>
    </row>
    <row r="115" spans="1:10" s="8" customFormat="1">
      <c r="A115" s="7">
        <v>44077</v>
      </c>
      <c r="B115" s="8" t="s">
        <v>2</v>
      </c>
      <c r="C115" s="8" t="s">
        <v>3</v>
      </c>
      <c r="D115" s="8">
        <v>310176</v>
      </c>
      <c r="E115" s="12">
        <f t="shared" si="3"/>
        <v>917</v>
      </c>
      <c r="F115" s="8">
        <v>26813</v>
      </c>
      <c r="G115" s="8">
        <v>8398748</v>
      </c>
      <c r="H115" s="8">
        <v>2018</v>
      </c>
      <c r="I115" s="8">
        <v>36931</v>
      </c>
      <c r="J115" s="8">
        <v>3192</v>
      </c>
    </row>
    <row r="116" spans="1:10" s="8" customFormat="1">
      <c r="A116" s="7">
        <v>44078</v>
      </c>
      <c r="B116" s="8" t="s">
        <v>2</v>
      </c>
      <c r="C116" s="8" t="s">
        <v>3</v>
      </c>
      <c r="D116" s="8">
        <v>310176</v>
      </c>
      <c r="E116" s="12">
        <f t="shared" si="3"/>
        <v>0</v>
      </c>
      <c r="F116" s="8">
        <v>26813</v>
      </c>
      <c r="G116" s="8">
        <v>8398748</v>
      </c>
      <c r="H116" s="8">
        <v>2018</v>
      </c>
      <c r="I116" s="8">
        <v>36931</v>
      </c>
      <c r="J116" s="8">
        <v>3192</v>
      </c>
    </row>
    <row r="117" spans="1:10" s="8" customFormat="1">
      <c r="A117" s="7">
        <v>44079</v>
      </c>
      <c r="B117" s="8" t="s">
        <v>2</v>
      </c>
      <c r="C117" s="8" t="s">
        <v>3</v>
      </c>
      <c r="D117" s="8">
        <v>310176</v>
      </c>
      <c r="E117" s="12">
        <f t="shared" si="3"/>
        <v>0</v>
      </c>
      <c r="F117" s="8">
        <v>26813</v>
      </c>
      <c r="G117" s="8">
        <v>8398748</v>
      </c>
      <c r="H117" s="8">
        <v>2018</v>
      </c>
      <c r="I117" s="8">
        <v>36931</v>
      </c>
      <c r="J117" s="8">
        <v>3192</v>
      </c>
    </row>
    <row r="118" spans="1:10" s="8" customFormat="1">
      <c r="A118" s="7">
        <v>44080</v>
      </c>
      <c r="B118" s="8" t="s">
        <v>2</v>
      </c>
      <c r="C118" s="8" t="s">
        <v>3</v>
      </c>
      <c r="D118" s="8">
        <v>310176</v>
      </c>
      <c r="E118" s="12">
        <f t="shared" si="3"/>
        <v>0</v>
      </c>
      <c r="F118" s="8">
        <v>26813</v>
      </c>
      <c r="G118" s="8">
        <v>8398748</v>
      </c>
      <c r="H118" s="8">
        <v>2018</v>
      </c>
      <c r="I118" s="8">
        <v>36931</v>
      </c>
      <c r="J118" s="8">
        <v>3192</v>
      </c>
    </row>
    <row r="119" spans="1:10" s="8" customFormat="1">
      <c r="A119" s="7">
        <v>44081</v>
      </c>
      <c r="B119" s="8" t="s">
        <v>2</v>
      </c>
      <c r="C119" s="8" t="s">
        <v>3</v>
      </c>
      <c r="D119" s="8">
        <v>310176</v>
      </c>
      <c r="E119" s="12">
        <f t="shared" si="3"/>
        <v>0</v>
      </c>
      <c r="F119" s="8">
        <v>26813</v>
      </c>
      <c r="G119" s="8">
        <v>8398748</v>
      </c>
      <c r="H119" s="8">
        <v>2018</v>
      </c>
      <c r="I119" s="8">
        <v>36931</v>
      </c>
      <c r="J119" s="8">
        <v>3192</v>
      </c>
    </row>
    <row r="120" spans="1:10" s="8" customFormat="1">
      <c r="A120" s="7">
        <v>44082</v>
      </c>
      <c r="B120" s="8" t="s">
        <v>2</v>
      </c>
      <c r="C120" s="8" t="s">
        <v>3</v>
      </c>
      <c r="D120" s="8">
        <v>236647</v>
      </c>
      <c r="E120" s="12">
        <f t="shared" si="3"/>
        <v>-73529</v>
      </c>
      <c r="F120" s="8">
        <v>23720</v>
      </c>
      <c r="G120" s="8">
        <v>8398748</v>
      </c>
      <c r="H120" s="8">
        <v>2018</v>
      </c>
      <c r="I120" s="8">
        <v>28176</v>
      </c>
      <c r="J120" s="8">
        <v>2824</v>
      </c>
    </row>
    <row r="121" spans="1:10">
      <c r="A121" s="1">
        <v>44083</v>
      </c>
      <c r="B121" t="s">
        <v>2</v>
      </c>
      <c r="C121" t="s">
        <v>3</v>
      </c>
      <c r="D121">
        <v>236983</v>
      </c>
      <c r="E121" s="12">
        <f t="shared" si="3"/>
        <v>336</v>
      </c>
      <c r="F121">
        <v>23723</v>
      </c>
      <c r="G121">
        <v>8398748</v>
      </c>
      <c r="H121">
        <v>2018</v>
      </c>
      <c r="I121">
        <v>28216</v>
      </c>
      <c r="J121">
        <v>2825</v>
      </c>
    </row>
    <row r="122" spans="1:10">
      <c r="A122" s="1">
        <v>44084</v>
      </c>
      <c r="B122" t="s">
        <v>2</v>
      </c>
      <c r="C122" t="s">
        <v>3</v>
      </c>
      <c r="D122">
        <v>237252</v>
      </c>
      <c r="E122" s="12">
        <f t="shared" si="3"/>
        <v>269</v>
      </c>
      <c r="F122">
        <v>23724</v>
      </c>
      <c r="G122">
        <v>8398748</v>
      </c>
      <c r="H122">
        <v>2018</v>
      </c>
      <c r="I122">
        <v>28248</v>
      </c>
      <c r="J122">
        <v>2825</v>
      </c>
    </row>
    <row r="123" spans="1:10">
      <c r="A123" s="1">
        <v>44085</v>
      </c>
      <c r="B123" t="s">
        <v>2</v>
      </c>
      <c r="C123" t="s">
        <v>3</v>
      </c>
      <c r="D123">
        <v>237802</v>
      </c>
      <c r="E123" s="12">
        <f t="shared" si="3"/>
        <v>550</v>
      </c>
      <c r="F123">
        <v>23728</v>
      </c>
      <c r="G123">
        <v>8398748</v>
      </c>
      <c r="H123">
        <v>2018</v>
      </c>
      <c r="I123">
        <v>28314</v>
      </c>
      <c r="J123">
        <v>2825</v>
      </c>
    </row>
    <row r="124" spans="1:10">
      <c r="A124" s="1">
        <v>44086</v>
      </c>
      <c r="B124" t="s">
        <v>2</v>
      </c>
      <c r="C124" t="s">
        <v>3</v>
      </c>
      <c r="D124">
        <v>237802</v>
      </c>
      <c r="E124" s="12">
        <f t="shared" si="3"/>
        <v>0</v>
      </c>
      <c r="F124">
        <v>23728</v>
      </c>
      <c r="G124">
        <v>8398748</v>
      </c>
      <c r="H124">
        <v>2018</v>
      </c>
      <c r="I124">
        <v>28314</v>
      </c>
      <c r="J124">
        <v>2825</v>
      </c>
    </row>
    <row r="125" spans="1:10">
      <c r="A125" s="1">
        <v>44087</v>
      </c>
      <c r="B125" t="s">
        <v>2</v>
      </c>
      <c r="C125" t="s">
        <v>3</v>
      </c>
      <c r="D125">
        <v>238067</v>
      </c>
      <c r="E125" s="12">
        <f t="shared" si="3"/>
        <v>265</v>
      </c>
      <c r="F125">
        <v>23735</v>
      </c>
      <c r="G125">
        <v>8398748</v>
      </c>
      <c r="H125">
        <v>2018</v>
      </c>
      <c r="I125">
        <v>28346</v>
      </c>
      <c r="J125">
        <v>2826</v>
      </c>
    </row>
    <row r="126" spans="1:10">
      <c r="A126" s="1">
        <v>44088</v>
      </c>
      <c r="B126" t="s">
        <v>2</v>
      </c>
      <c r="C126" t="s">
        <v>3</v>
      </c>
      <c r="D126">
        <v>238373</v>
      </c>
      <c r="E126" s="12">
        <f t="shared" si="3"/>
        <v>306</v>
      </c>
      <c r="F126">
        <v>23740</v>
      </c>
      <c r="G126">
        <v>8398748</v>
      </c>
      <c r="H126">
        <v>2018</v>
      </c>
      <c r="I126">
        <v>28382</v>
      </c>
      <c r="J126">
        <v>2827</v>
      </c>
    </row>
    <row r="127" spans="1:10">
      <c r="A127" s="1">
        <v>44089</v>
      </c>
      <c r="B127" t="s">
        <v>2</v>
      </c>
      <c r="C127" t="s">
        <v>3</v>
      </c>
      <c r="D127">
        <v>238625</v>
      </c>
      <c r="E127" s="12">
        <f t="shared" si="3"/>
        <v>252</v>
      </c>
      <c r="F127">
        <v>23745</v>
      </c>
      <c r="G127">
        <v>8398748</v>
      </c>
      <c r="H127">
        <v>2018</v>
      </c>
      <c r="I127">
        <v>28412</v>
      </c>
      <c r="J127">
        <v>2827</v>
      </c>
    </row>
    <row r="128" spans="1:10">
      <c r="A128" s="1">
        <v>44090</v>
      </c>
      <c r="B128" t="s">
        <v>2</v>
      </c>
      <c r="C128" t="s">
        <v>3</v>
      </c>
      <c r="D128">
        <v>238958</v>
      </c>
      <c r="E128" s="12">
        <f t="shared" si="3"/>
        <v>333</v>
      </c>
      <c r="F128">
        <v>23750</v>
      </c>
      <c r="G128">
        <v>8398748</v>
      </c>
      <c r="H128">
        <v>2018</v>
      </c>
      <c r="I128">
        <v>28452</v>
      </c>
      <c r="J128">
        <v>2828</v>
      </c>
    </row>
    <row r="129" spans="1:10">
      <c r="A129" s="1">
        <v>44091</v>
      </c>
      <c r="B129" t="s">
        <v>2</v>
      </c>
      <c r="C129" t="s">
        <v>3</v>
      </c>
      <c r="D129">
        <v>239306</v>
      </c>
      <c r="E129" s="12">
        <f t="shared" si="3"/>
        <v>348</v>
      </c>
      <c r="F129">
        <v>23756</v>
      </c>
      <c r="G129">
        <v>8398748</v>
      </c>
      <c r="H129">
        <v>2018</v>
      </c>
      <c r="I129">
        <v>28493</v>
      </c>
      <c r="J129">
        <v>2829</v>
      </c>
    </row>
    <row r="130" spans="1:10">
      <c r="A130" s="1">
        <v>44092</v>
      </c>
      <c r="B130" t="s">
        <v>2</v>
      </c>
      <c r="C130" t="s">
        <v>3</v>
      </c>
      <c r="D130">
        <v>239798</v>
      </c>
      <c r="E130" s="12">
        <f t="shared" si="3"/>
        <v>492</v>
      </c>
      <c r="F130">
        <v>23755</v>
      </c>
      <c r="G130">
        <v>8398748</v>
      </c>
      <c r="H130">
        <v>2018</v>
      </c>
      <c r="I130">
        <v>28552</v>
      </c>
      <c r="J130">
        <v>2828</v>
      </c>
    </row>
    <row r="131" spans="1:10">
      <c r="A131" s="1">
        <v>44093</v>
      </c>
      <c r="B131" t="s">
        <v>2</v>
      </c>
      <c r="C131" t="s">
        <v>3</v>
      </c>
      <c r="D131">
        <v>240196</v>
      </c>
      <c r="E131" s="12">
        <f t="shared" si="3"/>
        <v>398</v>
      </c>
      <c r="F131">
        <v>23761</v>
      </c>
      <c r="G131">
        <v>8398748</v>
      </c>
      <c r="H131">
        <v>2018</v>
      </c>
      <c r="I131">
        <v>28599</v>
      </c>
      <c r="J131">
        <v>2829</v>
      </c>
    </row>
    <row r="132" spans="1:10">
      <c r="A132" s="1">
        <v>44094</v>
      </c>
      <c r="B132" t="s">
        <v>2</v>
      </c>
      <c r="C132" t="s">
        <v>3</v>
      </c>
      <c r="D132">
        <v>240456</v>
      </c>
      <c r="E132" s="12">
        <f t="shared" si="3"/>
        <v>260</v>
      </c>
      <c r="F132">
        <v>23763</v>
      </c>
      <c r="G132">
        <v>8398748</v>
      </c>
      <c r="H132">
        <v>2018</v>
      </c>
      <c r="I132">
        <v>28630</v>
      </c>
      <c r="J132">
        <v>2829</v>
      </c>
    </row>
    <row r="133" spans="1:10">
      <c r="A133" s="1">
        <v>44095</v>
      </c>
      <c r="B133" t="s">
        <v>2</v>
      </c>
      <c r="C133" t="s">
        <v>3</v>
      </c>
      <c r="D133">
        <v>240807</v>
      </c>
      <c r="E133" s="12">
        <f t="shared" si="3"/>
        <v>351</v>
      </c>
      <c r="F133">
        <v>23764</v>
      </c>
      <c r="G133">
        <v>8398748</v>
      </c>
      <c r="H133">
        <v>2018</v>
      </c>
      <c r="I133">
        <v>28672</v>
      </c>
      <c r="J133">
        <v>2829</v>
      </c>
    </row>
    <row r="134" spans="1:10">
      <c r="A134" s="1">
        <v>44096</v>
      </c>
      <c r="B134" t="s">
        <v>2</v>
      </c>
      <c r="C134" t="s">
        <v>3</v>
      </c>
      <c r="D134">
        <v>241087</v>
      </c>
      <c r="E134" s="12">
        <f t="shared" si="3"/>
        <v>280</v>
      </c>
      <c r="F134">
        <v>23764</v>
      </c>
      <c r="G134">
        <v>8398748</v>
      </c>
      <c r="H134">
        <v>2018</v>
      </c>
      <c r="I134">
        <v>28705</v>
      </c>
      <c r="J134">
        <v>2829</v>
      </c>
    </row>
    <row r="135" spans="1:10">
      <c r="A135" s="1">
        <v>44097</v>
      </c>
      <c r="B135" t="s">
        <v>2</v>
      </c>
      <c r="C135" t="s">
        <v>3</v>
      </c>
      <c r="D135">
        <v>241511</v>
      </c>
      <c r="E135" s="12">
        <f t="shared" si="3"/>
        <v>424</v>
      </c>
      <c r="F135">
        <v>23770</v>
      </c>
      <c r="G135">
        <v>8398748</v>
      </c>
      <c r="H135">
        <v>2018</v>
      </c>
      <c r="I135">
        <v>28756</v>
      </c>
      <c r="J135">
        <v>2830</v>
      </c>
    </row>
    <row r="136" spans="1:10">
      <c r="A136" s="1">
        <v>44098</v>
      </c>
      <c r="B136" t="s">
        <v>2</v>
      </c>
      <c r="C136" t="s">
        <v>3</v>
      </c>
      <c r="D136">
        <v>241882</v>
      </c>
      <c r="E136" s="12">
        <f t="shared" si="3"/>
        <v>371</v>
      </c>
      <c r="F136">
        <v>23776</v>
      </c>
      <c r="G136">
        <v>8398748</v>
      </c>
      <c r="H136">
        <v>2018</v>
      </c>
      <c r="I136">
        <v>28800</v>
      </c>
      <c r="J136">
        <v>2831</v>
      </c>
    </row>
    <row r="137" spans="1:10">
      <c r="A137" s="1">
        <v>44099</v>
      </c>
      <c r="B137" t="s">
        <v>2</v>
      </c>
      <c r="C137" t="s">
        <v>3</v>
      </c>
      <c r="D137">
        <v>242311</v>
      </c>
      <c r="E137" s="12">
        <f t="shared" si="3"/>
        <v>429</v>
      </c>
      <c r="F137">
        <v>23778</v>
      </c>
      <c r="G137">
        <v>8398748</v>
      </c>
      <c r="H137">
        <v>2018</v>
      </c>
      <c r="I137">
        <v>28851</v>
      </c>
      <c r="J137">
        <v>2831</v>
      </c>
    </row>
    <row r="138" spans="1:10">
      <c r="A138" s="1">
        <v>44100</v>
      </c>
      <c r="B138" t="s">
        <v>2</v>
      </c>
      <c r="C138" t="s">
        <v>3</v>
      </c>
      <c r="D138">
        <v>242693</v>
      </c>
      <c r="E138" s="12">
        <f t="shared" si="3"/>
        <v>382</v>
      </c>
      <c r="F138">
        <v>23783</v>
      </c>
      <c r="G138">
        <v>8398748</v>
      </c>
      <c r="H138">
        <v>2018</v>
      </c>
      <c r="I138">
        <v>28896</v>
      </c>
      <c r="J138">
        <v>2832</v>
      </c>
    </row>
    <row r="139" spans="1:10">
      <c r="A139" s="1">
        <v>44101</v>
      </c>
      <c r="B139" t="s">
        <v>2</v>
      </c>
      <c r="C139" t="s">
        <v>3</v>
      </c>
      <c r="D139">
        <v>243072</v>
      </c>
      <c r="E139" s="12">
        <f t="shared" si="3"/>
        <v>379</v>
      </c>
      <c r="F139">
        <v>23791</v>
      </c>
      <c r="G139">
        <v>8398748</v>
      </c>
      <c r="H139">
        <v>2018</v>
      </c>
      <c r="I139">
        <v>28941</v>
      </c>
      <c r="J139">
        <v>2833</v>
      </c>
    </row>
    <row r="140" spans="1:10">
      <c r="A140" s="1">
        <v>44102</v>
      </c>
      <c r="B140" t="s">
        <v>2</v>
      </c>
      <c r="C140" t="s">
        <v>3</v>
      </c>
      <c r="D140">
        <v>243595</v>
      </c>
      <c r="E140" s="12">
        <f t="shared" si="3"/>
        <v>523</v>
      </c>
      <c r="F140">
        <v>23795</v>
      </c>
      <c r="G140">
        <v>8398748</v>
      </c>
      <c r="H140">
        <v>2018</v>
      </c>
      <c r="I140">
        <v>29004</v>
      </c>
      <c r="J140">
        <v>2833</v>
      </c>
    </row>
    <row r="141" spans="1:10">
      <c r="A141" s="1">
        <v>44103</v>
      </c>
      <c r="B141" t="s">
        <v>2</v>
      </c>
      <c r="C141" t="s">
        <v>3</v>
      </c>
      <c r="D141">
        <v>244041</v>
      </c>
      <c r="E141" s="12">
        <f t="shared" si="3"/>
        <v>446</v>
      </c>
      <c r="F141">
        <v>23799</v>
      </c>
      <c r="G141">
        <v>8398748</v>
      </c>
      <c r="H141">
        <v>2018</v>
      </c>
      <c r="I141">
        <v>29057</v>
      </c>
      <c r="J141">
        <v>2834</v>
      </c>
    </row>
    <row r="142" spans="1:10">
      <c r="A142" s="1">
        <v>44104</v>
      </c>
      <c r="B142" t="s">
        <v>2</v>
      </c>
      <c r="C142" t="s">
        <v>3</v>
      </c>
      <c r="D142">
        <v>244574</v>
      </c>
      <c r="E142" s="12">
        <f t="shared" si="3"/>
        <v>533</v>
      </c>
      <c r="F142">
        <v>23807</v>
      </c>
      <c r="G142">
        <v>8398748</v>
      </c>
      <c r="H142">
        <v>2018</v>
      </c>
      <c r="I142">
        <v>29120</v>
      </c>
      <c r="J142">
        <v>2835</v>
      </c>
    </row>
    <row r="143" spans="1:10">
      <c r="A143" s="1">
        <v>44105</v>
      </c>
      <c r="B143" t="s">
        <v>2</v>
      </c>
      <c r="C143" t="s">
        <v>3</v>
      </c>
      <c r="D143">
        <v>245173</v>
      </c>
      <c r="E143" s="12">
        <f t="shared" si="3"/>
        <v>599</v>
      </c>
      <c r="F143">
        <v>23823</v>
      </c>
      <c r="G143">
        <v>8398748</v>
      </c>
      <c r="H143">
        <v>2018</v>
      </c>
      <c r="I143">
        <v>29192</v>
      </c>
      <c r="J143">
        <v>2836</v>
      </c>
    </row>
    <row r="144" spans="1:10">
      <c r="A144" s="1">
        <v>44106</v>
      </c>
      <c r="B144" t="s">
        <v>2</v>
      </c>
      <c r="C144" t="s">
        <v>3</v>
      </c>
      <c r="D144">
        <v>245885</v>
      </c>
      <c r="E144" s="12">
        <f t="shared" si="3"/>
        <v>712</v>
      </c>
      <c r="F144">
        <v>23823</v>
      </c>
      <c r="G144">
        <v>8398748</v>
      </c>
      <c r="H144">
        <v>2018</v>
      </c>
      <c r="I144">
        <v>29276</v>
      </c>
      <c r="J144">
        <v>2836</v>
      </c>
    </row>
    <row r="145" spans="1:10">
      <c r="A145" s="1">
        <v>44107</v>
      </c>
      <c r="B145" t="s">
        <v>2</v>
      </c>
      <c r="C145" t="s">
        <v>3</v>
      </c>
      <c r="D145">
        <v>246417</v>
      </c>
      <c r="E145" s="12">
        <f t="shared" si="3"/>
        <v>532</v>
      </c>
      <c r="F145">
        <v>23828</v>
      </c>
      <c r="G145">
        <v>8398748</v>
      </c>
      <c r="H145">
        <v>2018</v>
      </c>
      <c r="I145">
        <v>29340</v>
      </c>
      <c r="J145">
        <v>2837</v>
      </c>
    </row>
    <row r="146" spans="1:10">
      <c r="A146" s="1">
        <v>44108</v>
      </c>
      <c r="B146" t="s">
        <v>2</v>
      </c>
      <c r="C146" t="s">
        <v>3</v>
      </c>
      <c r="D146">
        <v>246883</v>
      </c>
      <c r="E146" s="12">
        <f t="shared" si="3"/>
        <v>466</v>
      </c>
      <c r="F146">
        <v>23834</v>
      </c>
      <c r="G146">
        <v>8398748</v>
      </c>
      <c r="H146">
        <v>2018</v>
      </c>
      <c r="I146">
        <v>29395</v>
      </c>
      <c r="J146">
        <v>2838</v>
      </c>
    </row>
    <row r="147" spans="1:10">
      <c r="A147" s="1">
        <v>44109</v>
      </c>
      <c r="B147" t="s">
        <v>2</v>
      </c>
      <c r="C147" t="s">
        <v>3</v>
      </c>
      <c r="D147">
        <v>247452</v>
      </c>
      <c r="E147" s="12">
        <f t="shared" si="3"/>
        <v>569</v>
      </c>
      <c r="F147">
        <v>23839</v>
      </c>
      <c r="G147">
        <v>8398748</v>
      </c>
      <c r="H147">
        <v>2018</v>
      </c>
      <c r="I147">
        <v>29463</v>
      </c>
      <c r="J147">
        <v>2838</v>
      </c>
    </row>
    <row r="148" spans="1:10">
      <c r="A148" s="1">
        <v>44110</v>
      </c>
      <c r="B148" t="s">
        <v>2</v>
      </c>
      <c r="C148" t="s">
        <v>3</v>
      </c>
      <c r="D148">
        <v>248000</v>
      </c>
      <c r="E148" s="12">
        <f t="shared" si="3"/>
        <v>548</v>
      </c>
      <c r="F148">
        <v>23852</v>
      </c>
      <c r="G148">
        <v>8398748</v>
      </c>
      <c r="H148">
        <v>2018</v>
      </c>
      <c r="I148">
        <v>29528</v>
      </c>
      <c r="J148">
        <v>2840</v>
      </c>
    </row>
    <row r="149" spans="1:10">
      <c r="A149" s="1">
        <v>44111</v>
      </c>
      <c r="B149" t="s">
        <v>2</v>
      </c>
      <c r="C149" t="s">
        <v>3</v>
      </c>
      <c r="D149">
        <v>248696</v>
      </c>
      <c r="E149" s="12">
        <f t="shared" si="3"/>
        <v>696</v>
      </c>
      <c r="F149">
        <v>23855</v>
      </c>
      <c r="G149">
        <v>8398748</v>
      </c>
      <c r="H149">
        <v>2018</v>
      </c>
      <c r="I149">
        <v>29611</v>
      </c>
      <c r="J149">
        <v>2840</v>
      </c>
    </row>
    <row r="150" spans="1:10">
      <c r="A150" s="1">
        <v>44112</v>
      </c>
      <c r="B150" t="s">
        <v>2</v>
      </c>
      <c r="C150" t="s">
        <v>3</v>
      </c>
      <c r="D150">
        <v>249320</v>
      </c>
      <c r="E150" s="12">
        <f t="shared" si="3"/>
        <v>624</v>
      </c>
      <c r="F150">
        <v>23859</v>
      </c>
      <c r="G150">
        <v>8398748</v>
      </c>
      <c r="H150">
        <v>2018</v>
      </c>
      <c r="I150">
        <v>29685</v>
      </c>
      <c r="J150">
        <v>2841</v>
      </c>
    </row>
    <row r="151" spans="1:10">
      <c r="A151" s="1">
        <v>44113</v>
      </c>
      <c r="B151" t="s">
        <v>2</v>
      </c>
      <c r="C151" t="s">
        <v>3</v>
      </c>
      <c r="D151">
        <v>249825</v>
      </c>
      <c r="E151" s="12">
        <f t="shared" si="3"/>
        <v>505</v>
      </c>
      <c r="F151">
        <v>23861</v>
      </c>
      <c r="G151">
        <v>8398748</v>
      </c>
      <c r="H151">
        <v>2018</v>
      </c>
      <c r="I151">
        <v>29746</v>
      </c>
      <c r="J151">
        <v>2841</v>
      </c>
    </row>
    <row r="152" spans="1:10">
      <c r="A152" s="1">
        <v>44114</v>
      </c>
      <c r="B152" t="s">
        <v>2</v>
      </c>
      <c r="C152" t="s">
        <v>3</v>
      </c>
      <c r="D152">
        <v>250364</v>
      </c>
      <c r="E152" s="12">
        <f t="shared" si="3"/>
        <v>539</v>
      </c>
      <c r="F152">
        <v>23865</v>
      </c>
      <c r="G152">
        <v>8398748</v>
      </c>
      <c r="H152">
        <v>2018</v>
      </c>
      <c r="I152">
        <v>29810</v>
      </c>
      <c r="J152">
        <v>2841</v>
      </c>
    </row>
    <row r="153" spans="1:10">
      <c r="A153" s="1">
        <v>44115</v>
      </c>
      <c r="B153" t="s">
        <v>2</v>
      </c>
      <c r="C153" t="s">
        <v>3</v>
      </c>
      <c r="D153">
        <v>250757</v>
      </c>
      <c r="E153" s="12">
        <f t="shared" si="3"/>
        <v>393</v>
      </c>
      <c r="F153">
        <v>23869</v>
      </c>
      <c r="G153">
        <v>8398748</v>
      </c>
      <c r="H153">
        <v>2018</v>
      </c>
      <c r="I153">
        <v>29856</v>
      </c>
      <c r="J153">
        <v>2842</v>
      </c>
    </row>
    <row r="154" spans="1:10">
      <c r="A154" s="1">
        <v>44116</v>
      </c>
      <c r="B154" t="s">
        <v>2</v>
      </c>
      <c r="C154" t="s">
        <v>3</v>
      </c>
      <c r="D154">
        <v>251302</v>
      </c>
      <c r="E154" s="12">
        <f t="shared" si="3"/>
        <v>545</v>
      </c>
      <c r="F154">
        <v>23876</v>
      </c>
      <c r="G154">
        <v>8398748</v>
      </c>
      <c r="H154">
        <v>2018</v>
      </c>
      <c r="I154">
        <v>29921</v>
      </c>
      <c r="J154">
        <v>2843</v>
      </c>
    </row>
    <row r="155" spans="1:10">
      <c r="A155" s="1">
        <v>44117</v>
      </c>
      <c r="B155" t="s">
        <v>2</v>
      </c>
      <c r="C155" t="s">
        <v>3</v>
      </c>
      <c r="D155">
        <v>251766</v>
      </c>
      <c r="E155" s="12">
        <f t="shared" si="3"/>
        <v>464</v>
      </c>
      <c r="F155">
        <v>23892</v>
      </c>
      <c r="G155">
        <v>8398748</v>
      </c>
      <c r="H155">
        <v>2018</v>
      </c>
      <c r="I155">
        <v>29977</v>
      </c>
      <c r="J155">
        <v>2845</v>
      </c>
    </row>
    <row r="156" spans="1:10">
      <c r="A156" s="1">
        <v>44118</v>
      </c>
      <c r="B156" t="s">
        <v>2</v>
      </c>
      <c r="C156" t="s">
        <v>3</v>
      </c>
      <c r="D156">
        <v>252274</v>
      </c>
      <c r="E156" s="12">
        <f t="shared" si="3"/>
        <v>508</v>
      </c>
      <c r="F156">
        <v>23894</v>
      </c>
      <c r="G156">
        <v>8398748</v>
      </c>
      <c r="H156">
        <v>2018</v>
      </c>
      <c r="I156">
        <v>30037</v>
      </c>
      <c r="J156">
        <v>2845</v>
      </c>
    </row>
    <row r="157" spans="1:10">
      <c r="A157" s="1">
        <v>44119</v>
      </c>
      <c r="B157" t="s">
        <v>2</v>
      </c>
      <c r="C157" t="s">
        <v>3</v>
      </c>
      <c r="D157">
        <v>252934</v>
      </c>
      <c r="E157" s="12">
        <f t="shared" si="3"/>
        <v>660</v>
      </c>
      <c r="F157">
        <v>23892</v>
      </c>
      <c r="G157">
        <v>8398748</v>
      </c>
      <c r="H157">
        <v>2018</v>
      </c>
      <c r="I157">
        <v>30116</v>
      </c>
      <c r="J157">
        <v>2845</v>
      </c>
    </row>
    <row r="158" spans="1:10">
      <c r="A158" s="1">
        <v>44120</v>
      </c>
      <c r="B158" t="s">
        <v>2</v>
      </c>
      <c r="C158" t="s">
        <v>3</v>
      </c>
      <c r="D158">
        <v>253740</v>
      </c>
      <c r="E158" s="12">
        <f t="shared" si="3"/>
        <v>806</v>
      </c>
      <c r="F158">
        <v>23903</v>
      </c>
      <c r="G158">
        <v>8398748</v>
      </c>
      <c r="H158">
        <v>2018</v>
      </c>
      <c r="I158">
        <v>30212</v>
      </c>
      <c r="J158">
        <v>2846</v>
      </c>
    </row>
    <row r="159" spans="1:10">
      <c r="A159" s="1">
        <v>44121</v>
      </c>
      <c r="B159" t="s">
        <v>2</v>
      </c>
      <c r="C159" t="s">
        <v>3</v>
      </c>
      <c r="D159">
        <v>254352</v>
      </c>
      <c r="E159" s="12">
        <f t="shared" si="3"/>
        <v>612</v>
      </c>
      <c r="F159">
        <v>23885</v>
      </c>
      <c r="G159">
        <v>8398748</v>
      </c>
      <c r="H159">
        <v>2018</v>
      </c>
      <c r="I159">
        <v>30285</v>
      </c>
      <c r="J159">
        <v>2844</v>
      </c>
    </row>
    <row r="160" spans="1:10">
      <c r="A160" s="1">
        <v>44122</v>
      </c>
      <c r="B160" t="s">
        <v>2</v>
      </c>
      <c r="C160" t="s">
        <v>3</v>
      </c>
      <c r="D160">
        <v>254771</v>
      </c>
      <c r="E160" s="12">
        <f t="shared" si="3"/>
        <v>419</v>
      </c>
      <c r="F160">
        <v>23922</v>
      </c>
      <c r="G160">
        <v>8398748</v>
      </c>
      <c r="H160">
        <v>2018</v>
      </c>
      <c r="I160">
        <v>30334</v>
      </c>
      <c r="J160">
        <v>2848</v>
      </c>
    </row>
    <row r="161" spans="1:10">
      <c r="A161" s="1">
        <v>44123</v>
      </c>
      <c r="B161" t="s">
        <v>2</v>
      </c>
      <c r="C161" t="s">
        <v>3</v>
      </c>
      <c r="D161">
        <v>255207</v>
      </c>
      <c r="E161" s="12">
        <f t="shared" si="3"/>
        <v>436</v>
      </c>
      <c r="F161">
        <v>23924</v>
      </c>
      <c r="G161">
        <v>8398748</v>
      </c>
      <c r="H161">
        <v>2018</v>
      </c>
      <c r="I161">
        <v>30386</v>
      </c>
      <c r="J161">
        <v>2849</v>
      </c>
    </row>
    <row r="162" spans="1:10">
      <c r="A162" s="1">
        <v>44124</v>
      </c>
      <c r="B162" t="s">
        <v>2</v>
      </c>
      <c r="C162" t="s">
        <v>3</v>
      </c>
      <c r="D162">
        <v>256046</v>
      </c>
      <c r="E162" s="12">
        <f t="shared" si="3"/>
        <v>839</v>
      </c>
      <c r="F162">
        <v>23926</v>
      </c>
      <c r="G162">
        <v>8398748</v>
      </c>
      <c r="H162">
        <v>2018</v>
      </c>
      <c r="I162">
        <v>30486</v>
      </c>
      <c r="J162">
        <v>2849</v>
      </c>
    </row>
    <row r="163" spans="1:10">
      <c r="A163" s="1">
        <v>44125</v>
      </c>
      <c r="B163" t="s">
        <v>2</v>
      </c>
      <c r="C163" t="s">
        <v>3</v>
      </c>
      <c r="D163">
        <v>256576</v>
      </c>
      <c r="E163" s="12">
        <f t="shared" si="3"/>
        <v>530</v>
      </c>
      <c r="F163">
        <v>23932</v>
      </c>
      <c r="G163">
        <v>8398748</v>
      </c>
      <c r="H163">
        <v>2018</v>
      </c>
      <c r="I163">
        <v>30549</v>
      </c>
      <c r="J163">
        <v>2849</v>
      </c>
    </row>
    <row r="164" spans="1:10">
      <c r="A164" s="1">
        <v>44126</v>
      </c>
      <c r="B164" t="s">
        <v>2</v>
      </c>
      <c r="C164" t="s">
        <v>3</v>
      </c>
      <c r="D164">
        <v>257147</v>
      </c>
      <c r="E164" s="12">
        <f t="shared" si="3"/>
        <v>571</v>
      </c>
      <c r="F164">
        <v>23942</v>
      </c>
      <c r="G164">
        <v>8398748</v>
      </c>
      <c r="H164">
        <v>2018</v>
      </c>
      <c r="I164">
        <v>30617</v>
      </c>
      <c r="J164">
        <v>2851</v>
      </c>
    </row>
    <row r="165" spans="1:10">
      <c r="A165" s="1">
        <v>44127</v>
      </c>
      <c r="B165" t="s">
        <v>2</v>
      </c>
      <c r="C165" t="s">
        <v>3</v>
      </c>
      <c r="D165">
        <v>257902</v>
      </c>
      <c r="E165" s="12">
        <f t="shared" si="3"/>
        <v>755</v>
      </c>
      <c r="F165">
        <v>23943</v>
      </c>
      <c r="G165">
        <v>8398748</v>
      </c>
      <c r="H165">
        <v>2018</v>
      </c>
      <c r="I165">
        <v>30707</v>
      </c>
      <c r="J165">
        <v>2851</v>
      </c>
    </row>
    <row r="166" spans="1:10">
      <c r="A166" s="1">
        <v>44128</v>
      </c>
      <c r="B166" t="s">
        <v>2</v>
      </c>
      <c r="C166" t="s">
        <v>3</v>
      </c>
      <c r="D166">
        <v>258555</v>
      </c>
      <c r="E166" s="12">
        <f t="shared" ref="E166:E229" si="4">D166-D165</f>
        <v>653</v>
      </c>
      <c r="F166">
        <v>23946</v>
      </c>
      <c r="G166">
        <v>8398748</v>
      </c>
      <c r="H166">
        <v>2018</v>
      </c>
      <c r="I166">
        <v>30785</v>
      </c>
      <c r="J166">
        <v>2851</v>
      </c>
    </row>
    <row r="167" spans="1:10">
      <c r="A167" s="1">
        <v>44129</v>
      </c>
      <c r="B167" t="s">
        <v>2</v>
      </c>
      <c r="C167" t="s">
        <v>3</v>
      </c>
      <c r="D167">
        <v>258979</v>
      </c>
      <c r="E167" s="12">
        <f t="shared" si="4"/>
        <v>424</v>
      </c>
      <c r="F167">
        <v>23950</v>
      </c>
      <c r="G167">
        <v>8398748</v>
      </c>
      <c r="H167">
        <v>2018</v>
      </c>
      <c r="I167">
        <v>30835</v>
      </c>
      <c r="J167">
        <v>2852</v>
      </c>
    </row>
    <row r="168" spans="1:10">
      <c r="A168" s="1">
        <v>44130</v>
      </c>
      <c r="B168" t="s">
        <v>2</v>
      </c>
      <c r="C168" t="s">
        <v>3</v>
      </c>
      <c r="D168">
        <v>259710</v>
      </c>
      <c r="E168" s="12">
        <f t="shared" si="4"/>
        <v>731</v>
      </c>
      <c r="F168">
        <v>23957</v>
      </c>
      <c r="G168">
        <v>8398748</v>
      </c>
      <c r="H168">
        <v>2018</v>
      </c>
      <c r="I168">
        <v>30922</v>
      </c>
      <c r="J168">
        <v>2852</v>
      </c>
    </row>
    <row r="169" spans="1:10">
      <c r="A169" s="1">
        <v>44131</v>
      </c>
      <c r="B169" t="s">
        <v>2</v>
      </c>
      <c r="C169" t="s">
        <v>3</v>
      </c>
      <c r="D169">
        <v>259710</v>
      </c>
      <c r="E169" s="12">
        <f t="shared" si="4"/>
        <v>0</v>
      </c>
      <c r="F169">
        <v>23957</v>
      </c>
      <c r="G169">
        <v>8398748</v>
      </c>
      <c r="H169">
        <v>2018</v>
      </c>
      <c r="I169">
        <v>30922</v>
      </c>
      <c r="J169">
        <v>2852</v>
      </c>
    </row>
    <row r="170" spans="1:10">
      <c r="A170" s="1">
        <v>44132</v>
      </c>
      <c r="B170" t="s">
        <v>2</v>
      </c>
      <c r="C170" t="s">
        <v>3</v>
      </c>
      <c r="D170">
        <v>261607</v>
      </c>
      <c r="E170" s="12">
        <f t="shared" si="4"/>
        <v>1897</v>
      </c>
      <c r="F170">
        <v>23972</v>
      </c>
      <c r="G170">
        <v>8398748</v>
      </c>
      <c r="H170">
        <v>2018</v>
      </c>
      <c r="I170">
        <v>31148</v>
      </c>
      <c r="J170">
        <v>2854</v>
      </c>
    </row>
    <row r="171" spans="1:10">
      <c r="A171" s="1">
        <v>44133</v>
      </c>
      <c r="B171" t="s">
        <v>2</v>
      </c>
      <c r="C171" t="s">
        <v>3</v>
      </c>
      <c r="D171">
        <v>262510</v>
      </c>
      <c r="E171" s="12">
        <f t="shared" si="4"/>
        <v>903</v>
      </c>
      <c r="F171">
        <v>23979</v>
      </c>
      <c r="G171">
        <v>8398748</v>
      </c>
      <c r="H171">
        <v>2018</v>
      </c>
      <c r="I171">
        <v>31256</v>
      </c>
      <c r="J171">
        <v>2855</v>
      </c>
    </row>
    <row r="172" spans="1:10">
      <c r="A172" s="1">
        <v>44134</v>
      </c>
      <c r="B172" t="s">
        <v>2</v>
      </c>
      <c r="C172" t="s">
        <v>3</v>
      </c>
      <c r="D172">
        <v>263237</v>
      </c>
      <c r="E172" s="12">
        <f t="shared" si="4"/>
        <v>727</v>
      </c>
      <c r="F172">
        <v>23983</v>
      </c>
      <c r="G172">
        <v>8398748</v>
      </c>
      <c r="H172">
        <v>2018</v>
      </c>
      <c r="I172">
        <v>31342</v>
      </c>
      <c r="J172">
        <v>2856</v>
      </c>
    </row>
    <row r="173" spans="1:10">
      <c r="A173" s="1">
        <v>44135</v>
      </c>
      <c r="B173" t="s">
        <v>2</v>
      </c>
      <c r="C173" t="s">
        <v>3</v>
      </c>
      <c r="D173">
        <v>264155</v>
      </c>
      <c r="E173" s="12">
        <f t="shared" si="4"/>
        <v>918</v>
      </c>
      <c r="F173">
        <v>23992</v>
      </c>
      <c r="G173">
        <v>8398748</v>
      </c>
      <c r="H173">
        <v>2018</v>
      </c>
      <c r="I173">
        <v>31452</v>
      </c>
      <c r="J173">
        <v>2857</v>
      </c>
    </row>
    <row r="174" spans="1:10">
      <c r="A174" s="1">
        <v>44136</v>
      </c>
      <c r="B174" t="s">
        <v>2</v>
      </c>
      <c r="C174" t="s">
        <v>3</v>
      </c>
      <c r="D174">
        <v>264796</v>
      </c>
      <c r="E174" s="12">
        <f t="shared" si="4"/>
        <v>641</v>
      </c>
      <c r="F174">
        <v>23997</v>
      </c>
      <c r="G174">
        <v>8398748</v>
      </c>
      <c r="H174">
        <v>2018</v>
      </c>
      <c r="I174">
        <v>31528</v>
      </c>
      <c r="J174">
        <v>2857</v>
      </c>
    </row>
    <row r="175" spans="1:10">
      <c r="A175" s="1">
        <v>44137</v>
      </c>
      <c r="B175" t="s">
        <v>2</v>
      </c>
      <c r="C175" t="s">
        <v>3</v>
      </c>
      <c r="D175">
        <v>264796</v>
      </c>
      <c r="E175" s="12">
        <f t="shared" si="4"/>
        <v>0</v>
      </c>
      <c r="F175">
        <v>24001</v>
      </c>
      <c r="G175">
        <v>8398748</v>
      </c>
      <c r="H175">
        <v>2018</v>
      </c>
      <c r="I175">
        <v>31528</v>
      </c>
      <c r="J175">
        <v>2858</v>
      </c>
    </row>
    <row r="176" spans="1:10">
      <c r="A176" s="1">
        <v>44138</v>
      </c>
      <c r="B176" t="s">
        <v>2</v>
      </c>
      <c r="C176" t="s">
        <v>3</v>
      </c>
      <c r="D176">
        <v>265598</v>
      </c>
      <c r="E176" s="12">
        <f t="shared" si="4"/>
        <v>802</v>
      </c>
      <c r="F176">
        <v>24012</v>
      </c>
      <c r="G176">
        <v>8398748</v>
      </c>
      <c r="H176">
        <v>2018</v>
      </c>
      <c r="I176">
        <v>31624</v>
      </c>
      <c r="J176">
        <v>2859</v>
      </c>
    </row>
    <row r="177" spans="1:10">
      <c r="A177" s="1">
        <v>44139</v>
      </c>
      <c r="B177" t="s">
        <v>2</v>
      </c>
      <c r="C177" t="s">
        <v>3</v>
      </c>
      <c r="D177">
        <v>266393</v>
      </c>
      <c r="E177" s="12">
        <f t="shared" si="4"/>
        <v>795</v>
      </c>
      <c r="F177">
        <v>24020</v>
      </c>
      <c r="G177">
        <v>8398748</v>
      </c>
      <c r="H177">
        <v>2018</v>
      </c>
      <c r="I177">
        <v>31718</v>
      </c>
      <c r="J177">
        <v>2860</v>
      </c>
    </row>
    <row r="178" spans="1:10">
      <c r="A178" s="1">
        <v>44140</v>
      </c>
      <c r="B178" t="s">
        <v>2</v>
      </c>
      <c r="C178" t="s">
        <v>3</v>
      </c>
      <c r="D178">
        <v>267460</v>
      </c>
      <c r="E178" s="12">
        <f t="shared" si="4"/>
        <v>1067</v>
      </c>
      <c r="F178">
        <v>24029</v>
      </c>
      <c r="G178">
        <v>8398748</v>
      </c>
      <c r="H178">
        <v>2018</v>
      </c>
      <c r="I178">
        <v>31845</v>
      </c>
      <c r="J178">
        <v>2861</v>
      </c>
    </row>
    <row r="179" spans="1:10">
      <c r="A179" s="1">
        <v>44141</v>
      </c>
      <c r="B179" t="s">
        <v>2</v>
      </c>
      <c r="C179" t="s">
        <v>3</v>
      </c>
      <c r="D179">
        <v>267460</v>
      </c>
      <c r="E179" s="12">
        <f t="shared" si="4"/>
        <v>0</v>
      </c>
      <c r="F179">
        <v>24029</v>
      </c>
      <c r="G179">
        <v>8398748</v>
      </c>
      <c r="H179">
        <v>2018</v>
      </c>
      <c r="I179">
        <v>31845</v>
      </c>
      <c r="J179">
        <v>2861</v>
      </c>
    </row>
    <row r="180" spans="1:10">
      <c r="A180" s="1">
        <v>44142</v>
      </c>
      <c r="B180" t="s">
        <v>2</v>
      </c>
      <c r="C180" t="s">
        <v>3</v>
      </c>
      <c r="D180">
        <v>269828</v>
      </c>
      <c r="E180" s="12">
        <f t="shared" si="4"/>
        <v>2368</v>
      </c>
      <c r="F180">
        <v>24048</v>
      </c>
      <c r="G180">
        <v>8398748</v>
      </c>
      <c r="H180">
        <v>2018</v>
      </c>
      <c r="I180">
        <v>32127</v>
      </c>
      <c r="J180">
        <v>2863</v>
      </c>
    </row>
    <row r="181" spans="1:10">
      <c r="A181" s="1">
        <v>44143</v>
      </c>
      <c r="B181" t="s">
        <v>2</v>
      </c>
      <c r="C181" t="s">
        <v>3</v>
      </c>
      <c r="D181">
        <v>271219</v>
      </c>
      <c r="E181" s="12">
        <f t="shared" si="4"/>
        <v>1391</v>
      </c>
      <c r="F181">
        <v>24048</v>
      </c>
      <c r="G181">
        <v>8398748</v>
      </c>
      <c r="H181">
        <v>2018</v>
      </c>
      <c r="I181">
        <v>32293</v>
      </c>
      <c r="J181">
        <v>2863</v>
      </c>
    </row>
    <row r="182" spans="1:10">
      <c r="A182" s="1">
        <v>44144</v>
      </c>
      <c r="B182" t="s">
        <v>2</v>
      </c>
      <c r="C182" t="s">
        <v>3</v>
      </c>
      <c r="D182">
        <v>272375</v>
      </c>
      <c r="E182" s="12">
        <f t="shared" si="4"/>
        <v>1156</v>
      </c>
      <c r="F182">
        <v>24055</v>
      </c>
      <c r="G182">
        <v>8398748</v>
      </c>
      <c r="H182">
        <v>2018</v>
      </c>
      <c r="I182">
        <v>32430</v>
      </c>
      <c r="J182">
        <v>2864</v>
      </c>
    </row>
    <row r="183" spans="1:10">
      <c r="A183" s="1">
        <v>44145</v>
      </c>
      <c r="B183" t="s">
        <v>2</v>
      </c>
      <c r="C183" t="s">
        <v>3</v>
      </c>
      <c r="D183">
        <v>273583</v>
      </c>
      <c r="E183" s="12">
        <f t="shared" si="4"/>
        <v>1208</v>
      </c>
      <c r="F183">
        <v>24076</v>
      </c>
      <c r="G183">
        <v>8398748</v>
      </c>
      <c r="H183">
        <v>2018</v>
      </c>
      <c r="I183">
        <v>32574</v>
      </c>
      <c r="J183">
        <v>2867</v>
      </c>
    </row>
    <row r="184" spans="1:10">
      <c r="A184" s="1">
        <v>44146</v>
      </c>
      <c r="B184" t="s">
        <v>2</v>
      </c>
      <c r="C184" t="s">
        <v>3</v>
      </c>
      <c r="D184">
        <v>276976</v>
      </c>
      <c r="E184" s="12">
        <f t="shared" si="4"/>
        <v>3393</v>
      </c>
      <c r="F184">
        <v>24076</v>
      </c>
      <c r="G184">
        <v>8398748</v>
      </c>
      <c r="H184">
        <v>2018</v>
      </c>
      <c r="I184">
        <v>32978</v>
      </c>
      <c r="J184">
        <v>2867</v>
      </c>
    </row>
    <row r="185" spans="1:10">
      <c r="A185" s="1">
        <v>44147</v>
      </c>
      <c r="B185" t="s">
        <v>2</v>
      </c>
      <c r="C185" t="s">
        <v>3</v>
      </c>
      <c r="D185">
        <v>276976</v>
      </c>
      <c r="E185" s="12">
        <f t="shared" si="4"/>
        <v>0</v>
      </c>
      <c r="F185">
        <v>24086</v>
      </c>
      <c r="G185">
        <v>8398748</v>
      </c>
      <c r="H185">
        <v>2018</v>
      </c>
      <c r="I185">
        <v>32978</v>
      </c>
      <c r="J185">
        <v>2868</v>
      </c>
    </row>
    <row r="186" spans="1:10">
      <c r="A186" s="1">
        <v>44148</v>
      </c>
      <c r="B186" t="s">
        <v>2</v>
      </c>
      <c r="C186" t="s">
        <v>3</v>
      </c>
      <c r="D186">
        <v>278802</v>
      </c>
      <c r="E186" s="12">
        <f t="shared" si="4"/>
        <v>1826</v>
      </c>
      <c r="F186">
        <v>24099</v>
      </c>
      <c r="G186">
        <v>8398748</v>
      </c>
      <c r="H186">
        <v>2018</v>
      </c>
      <c r="I186">
        <v>33196</v>
      </c>
      <c r="J186">
        <v>2869</v>
      </c>
    </row>
    <row r="187" spans="1:10">
      <c r="A187" s="1">
        <v>44149</v>
      </c>
      <c r="B187" t="s">
        <v>2</v>
      </c>
      <c r="C187" t="s">
        <v>3</v>
      </c>
      <c r="D187">
        <v>282056</v>
      </c>
      <c r="E187" s="12">
        <f t="shared" si="4"/>
        <v>3254</v>
      </c>
      <c r="F187">
        <v>24109</v>
      </c>
      <c r="G187">
        <v>8398748</v>
      </c>
      <c r="H187">
        <v>2018</v>
      </c>
      <c r="I187">
        <v>33583</v>
      </c>
      <c r="J187">
        <v>2871</v>
      </c>
    </row>
    <row r="188" spans="1:10">
      <c r="A188" s="1">
        <v>44150</v>
      </c>
      <c r="B188" t="s">
        <v>2</v>
      </c>
      <c r="C188" t="s">
        <v>3</v>
      </c>
      <c r="D188">
        <v>283341</v>
      </c>
      <c r="E188" s="12">
        <f t="shared" si="4"/>
        <v>1285</v>
      </c>
      <c r="F188">
        <v>24114</v>
      </c>
      <c r="G188">
        <v>8398748</v>
      </c>
      <c r="H188">
        <v>2018</v>
      </c>
      <c r="I188">
        <v>33736</v>
      </c>
      <c r="J188">
        <v>2871</v>
      </c>
    </row>
    <row r="189" spans="1:10">
      <c r="A189" s="1">
        <v>44151</v>
      </c>
      <c r="B189" t="s">
        <v>2</v>
      </c>
      <c r="C189" t="s">
        <v>3</v>
      </c>
      <c r="D189">
        <v>283341</v>
      </c>
      <c r="E189" s="12">
        <f t="shared" si="4"/>
        <v>0</v>
      </c>
      <c r="F189">
        <v>24119</v>
      </c>
      <c r="G189">
        <v>8398748</v>
      </c>
      <c r="H189">
        <v>2018</v>
      </c>
      <c r="I189">
        <v>33736</v>
      </c>
      <c r="J189">
        <v>2872</v>
      </c>
    </row>
    <row r="190" spans="1:10">
      <c r="A190" s="1">
        <v>44152</v>
      </c>
      <c r="B190" t="s">
        <v>2</v>
      </c>
      <c r="C190" t="s">
        <v>3</v>
      </c>
      <c r="D190">
        <v>285275</v>
      </c>
      <c r="E190" s="12">
        <f t="shared" si="4"/>
        <v>1934</v>
      </c>
      <c r="F190">
        <v>24130</v>
      </c>
      <c r="G190">
        <v>8398748</v>
      </c>
      <c r="H190">
        <v>2018</v>
      </c>
      <c r="I190">
        <v>33966</v>
      </c>
      <c r="J190">
        <v>2873</v>
      </c>
    </row>
    <row r="191" spans="1:10">
      <c r="A191" s="1">
        <v>44153</v>
      </c>
      <c r="B191" t="s">
        <v>2</v>
      </c>
      <c r="C191" t="s">
        <v>3</v>
      </c>
      <c r="D191">
        <v>287022</v>
      </c>
      <c r="E191" s="12">
        <f t="shared" si="4"/>
        <v>1747</v>
      </c>
      <c r="F191">
        <v>24147</v>
      </c>
      <c r="G191">
        <v>8398748</v>
      </c>
      <c r="H191">
        <v>2018</v>
      </c>
      <c r="I191">
        <v>34174</v>
      </c>
      <c r="J191">
        <v>2875</v>
      </c>
    </row>
    <row r="192" spans="1:10">
      <c r="A192" s="1">
        <v>44154</v>
      </c>
      <c r="B192" t="s">
        <v>2</v>
      </c>
      <c r="C192" t="s">
        <v>3</v>
      </c>
      <c r="D192">
        <v>288869</v>
      </c>
      <c r="E192" s="12">
        <f t="shared" si="4"/>
        <v>1847</v>
      </c>
      <c r="F192">
        <v>24170</v>
      </c>
      <c r="G192">
        <v>8398748</v>
      </c>
      <c r="H192">
        <v>2018</v>
      </c>
      <c r="I192">
        <v>34394</v>
      </c>
      <c r="J192">
        <v>2878</v>
      </c>
    </row>
    <row r="193" spans="1:10">
      <c r="A193" s="1">
        <v>44155</v>
      </c>
      <c r="B193" t="s">
        <v>2</v>
      </c>
      <c r="C193" t="s">
        <v>3</v>
      </c>
      <c r="D193">
        <v>290890</v>
      </c>
      <c r="E193" s="12">
        <f t="shared" si="4"/>
        <v>2021</v>
      </c>
      <c r="F193">
        <v>24182</v>
      </c>
      <c r="G193">
        <v>8398748</v>
      </c>
      <c r="H193">
        <v>2018</v>
      </c>
      <c r="I193">
        <v>34635</v>
      </c>
      <c r="J193">
        <v>2879</v>
      </c>
    </row>
    <row r="194" spans="1:10">
      <c r="A194" s="1">
        <v>44156</v>
      </c>
      <c r="B194" t="s">
        <v>2</v>
      </c>
      <c r="C194" t="s">
        <v>3</v>
      </c>
      <c r="D194">
        <v>294765</v>
      </c>
      <c r="E194" s="12">
        <f t="shared" si="4"/>
        <v>3875</v>
      </c>
      <c r="F194">
        <v>24189</v>
      </c>
      <c r="G194">
        <v>8398748</v>
      </c>
      <c r="H194">
        <v>2018</v>
      </c>
      <c r="I194">
        <v>35096</v>
      </c>
      <c r="J194">
        <v>2880</v>
      </c>
    </row>
    <row r="195" spans="1:10">
      <c r="A195" s="1">
        <v>44157</v>
      </c>
      <c r="B195" t="s">
        <v>2</v>
      </c>
      <c r="C195" t="s">
        <v>3</v>
      </c>
      <c r="D195">
        <v>294765</v>
      </c>
      <c r="E195" s="12">
        <f t="shared" si="4"/>
        <v>0</v>
      </c>
      <c r="F195">
        <v>24200</v>
      </c>
      <c r="G195">
        <v>8398748</v>
      </c>
      <c r="H195">
        <v>2018</v>
      </c>
      <c r="I195">
        <v>35096</v>
      </c>
      <c r="J195">
        <v>2881</v>
      </c>
    </row>
    <row r="196" spans="1:10">
      <c r="A196" s="1">
        <v>44158</v>
      </c>
      <c r="B196" t="s">
        <v>2</v>
      </c>
      <c r="C196" t="s">
        <v>3</v>
      </c>
      <c r="D196">
        <v>296547</v>
      </c>
      <c r="E196" s="12">
        <f t="shared" si="4"/>
        <v>1782</v>
      </c>
      <c r="F196">
        <v>24203</v>
      </c>
      <c r="G196">
        <v>8398748</v>
      </c>
      <c r="H196">
        <v>2018</v>
      </c>
      <c r="I196">
        <v>35308</v>
      </c>
      <c r="J196">
        <v>2882</v>
      </c>
    </row>
    <row r="197" spans="1:10">
      <c r="A197" s="1">
        <v>44159</v>
      </c>
      <c r="B197" t="s">
        <v>2</v>
      </c>
      <c r="C197" t="s">
        <v>3</v>
      </c>
      <c r="D197">
        <v>300191</v>
      </c>
      <c r="E197" s="12">
        <f t="shared" si="4"/>
        <v>3644</v>
      </c>
      <c r="F197">
        <v>24213</v>
      </c>
      <c r="G197">
        <v>8398748</v>
      </c>
      <c r="H197">
        <v>2018</v>
      </c>
      <c r="I197">
        <v>35742</v>
      </c>
      <c r="J197">
        <v>2883</v>
      </c>
    </row>
    <row r="198" spans="1:10">
      <c r="A198" s="1">
        <v>44160</v>
      </c>
      <c r="B198" t="s">
        <v>2</v>
      </c>
      <c r="C198" t="s">
        <v>3</v>
      </c>
      <c r="D198">
        <v>302522</v>
      </c>
      <c r="E198" s="12">
        <f t="shared" si="4"/>
        <v>2331</v>
      </c>
      <c r="F198">
        <v>24217</v>
      </c>
      <c r="G198">
        <v>8398748</v>
      </c>
      <c r="H198">
        <v>2018</v>
      </c>
      <c r="I198">
        <v>36020</v>
      </c>
      <c r="J198">
        <v>2883</v>
      </c>
    </row>
    <row r="199" spans="1:10">
      <c r="A199" s="1">
        <v>44161</v>
      </c>
      <c r="B199" t="s">
        <v>2</v>
      </c>
      <c r="C199" t="s">
        <v>3</v>
      </c>
      <c r="D199">
        <v>302522</v>
      </c>
      <c r="E199" s="12">
        <f t="shared" si="4"/>
        <v>0</v>
      </c>
      <c r="F199">
        <v>24228</v>
      </c>
      <c r="G199">
        <v>8398748</v>
      </c>
      <c r="H199">
        <v>2018</v>
      </c>
      <c r="I199">
        <v>36020</v>
      </c>
      <c r="J199">
        <v>2885</v>
      </c>
    </row>
    <row r="200" spans="1:10">
      <c r="A200" s="1">
        <v>44162</v>
      </c>
      <c r="B200" t="s">
        <v>2</v>
      </c>
      <c r="C200" t="s">
        <v>3</v>
      </c>
      <c r="D200">
        <v>307188</v>
      </c>
      <c r="E200" s="12">
        <f t="shared" si="4"/>
        <v>4666</v>
      </c>
      <c r="F200">
        <v>24236</v>
      </c>
      <c r="G200">
        <v>8398748</v>
      </c>
      <c r="H200">
        <v>2018</v>
      </c>
      <c r="I200">
        <v>36575</v>
      </c>
      <c r="J200">
        <v>2886</v>
      </c>
    </row>
    <row r="201" spans="1:10">
      <c r="A201" s="1">
        <v>44163</v>
      </c>
      <c r="B201" t="s">
        <v>2</v>
      </c>
      <c r="C201" t="s">
        <v>3</v>
      </c>
      <c r="D201">
        <v>307188</v>
      </c>
      <c r="E201" s="12">
        <f t="shared" si="4"/>
        <v>0</v>
      </c>
      <c r="F201">
        <v>24236</v>
      </c>
      <c r="G201">
        <v>8398748</v>
      </c>
      <c r="H201">
        <v>2018</v>
      </c>
      <c r="I201">
        <v>36575</v>
      </c>
      <c r="J201">
        <v>2886</v>
      </c>
    </row>
    <row r="202" spans="1:10">
      <c r="A202" s="1">
        <v>44164</v>
      </c>
      <c r="B202" t="s">
        <v>2</v>
      </c>
      <c r="C202" t="s">
        <v>3</v>
      </c>
      <c r="D202">
        <v>311979</v>
      </c>
      <c r="E202" s="12">
        <f t="shared" si="4"/>
        <v>4791</v>
      </c>
      <c r="F202">
        <v>24246</v>
      </c>
      <c r="G202">
        <v>8398748</v>
      </c>
      <c r="H202">
        <v>2018</v>
      </c>
      <c r="I202">
        <v>37146</v>
      </c>
      <c r="J202">
        <v>2887</v>
      </c>
    </row>
    <row r="203" spans="1:10">
      <c r="A203" s="1">
        <v>44165</v>
      </c>
      <c r="B203" t="s">
        <v>2</v>
      </c>
      <c r="C203" t="s">
        <v>3</v>
      </c>
      <c r="D203">
        <v>311979</v>
      </c>
      <c r="E203" s="12">
        <f t="shared" si="4"/>
        <v>0</v>
      </c>
      <c r="F203">
        <v>24252</v>
      </c>
      <c r="G203">
        <v>8398748</v>
      </c>
      <c r="H203">
        <v>2018</v>
      </c>
      <c r="I203">
        <v>37146</v>
      </c>
      <c r="J203">
        <v>2888</v>
      </c>
    </row>
    <row r="204" spans="1:10">
      <c r="A204" s="1">
        <v>44166</v>
      </c>
      <c r="B204" t="s">
        <v>2</v>
      </c>
      <c r="C204" t="s">
        <v>3</v>
      </c>
      <c r="D204">
        <v>314548</v>
      </c>
      <c r="E204" s="12">
        <f t="shared" si="4"/>
        <v>2569</v>
      </c>
      <c r="F204">
        <v>24262</v>
      </c>
      <c r="G204">
        <v>8398748</v>
      </c>
      <c r="H204">
        <v>2018</v>
      </c>
      <c r="I204">
        <v>37452</v>
      </c>
      <c r="J204">
        <v>2889</v>
      </c>
    </row>
    <row r="205" spans="1:10">
      <c r="A205" s="1">
        <v>44167</v>
      </c>
      <c r="B205" t="s">
        <v>2</v>
      </c>
      <c r="C205" t="s">
        <v>3</v>
      </c>
      <c r="D205">
        <v>317746</v>
      </c>
      <c r="E205" s="12">
        <f t="shared" si="4"/>
        <v>3198</v>
      </c>
      <c r="F205">
        <v>24274</v>
      </c>
      <c r="G205">
        <v>8398748</v>
      </c>
      <c r="H205">
        <v>2018</v>
      </c>
      <c r="I205">
        <v>37833</v>
      </c>
      <c r="J205">
        <v>2890</v>
      </c>
    </row>
    <row r="206" spans="1:10">
      <c r="A206" s="1">
        <v>44168</v>
      </c>
      <c r="B206" t="s">
        <v>2</v>
      </c>
      <c r="C206" t="s">
        <v>3</v>
      </c>
      <c r="D206">
        <v>321053</v>
      </c>
      <c r="E206" s="12">
        <f t="shared" si="4"/>
        <v>3307</v>
      </c>
      <c r="F206">
        <v>24290</v>
      </c>
      <c r="G206">
        <v>8398748</v>
      </c>
      <c r="H206">
        <v>2018</v>
      </c>
      <c r="I206">
        <v>38226</v>
      </c>
      <c r="J206">
        <v>2892</v>
      </c>
    </row>
    <row r="207" spans="1:10">
      <c r="A207" s="1">
        <v>44169</v>
      </c>
      <c r="B207" t="s">
        <v>2</v>
      </c>
      <c r="C207" t="s">
        <v>3</v>
      </c>
      <c r="D207">
        <v>327879</v>
      </c>
      <c r="E207" s="12">
        <f t="shared" si="4"/>
        <v>6826</v>
      </c>
      <c r="F207">
        <v>24316</v>
      </c>
      <c r="G207">
        <v>8398748</v>
      </c>
      <c r="H207">
        <v>2018</v>
      </c>
      <c r="I207">
        <v>39039</v>
      </c>
      <c r="J207">
        <v>2895</v>
      </c>
    </row>
    <row r="208" spans="1:10">
      <c r="A208" s="1">
        <v>44170</v>
      </c>
      <c r="B208" t="s">
        <v>2</v>
      </c>
      <c r="C208" t="s">
        <v>3</v>
      </c>
      <c r="D208">
        <v>331006</v>
      </c>
      <c r="E208" s="12">
        <f t="shared" si="4"/>
        <v>3127</v>
      </c>
      <c r="F208">
        <v>24328</v>
      </c>
      <c r="G208">
        <v>8398748</v>
      </c>
      <c r="H208">
        <v>2018</v>
      </c>
      <c r="I208">
        <v>39411</v>
      </c>
      <c r="J208">
        <v>2897</v>
      </c>
    </row>
    <row r="209" spans="1:10">
      <c r="A209" s="1">
        <v>44171</v>
      </c>
      <c r="B209" t="s">
        <v>2</v>
      </c>
      <c r="C209" t="s">
        <v>3</v>
      </c>
      <c r="D209">
        <v>333771</v>
      </c>
      <c r="E209" s="12">
        <f t="shared" si="4"/>
        <v>2765</v>
      </c>
      <c r="F209">
        <v>24337</v>
      </c>
      <c r="G209">
        <v>8398748</v>
      </c>
      <c r="H209">
        <v>2018</v>
      </c>
      <c r="I209">
        <v>39741</v>
      </c>
      <c r="J209">
        <v>2898</v>
      </c>
    </row>
    <row r="210" spans="1:10">
      <c r="A210" s="1">
        <v>44172</v>
      </c>
      <c r="B210" t="s">
        <v>2</v>
      </c>
      <c r="C210" t="s">
        <v>3</v>
      </c>
      <c r="D210">
        <v>333771</v>
      </c>
      <c r="E210" s="12">
        <f t="shared" si="4"/>
        <v>0</v>
      </c>
      <c r="F210">
        <v>24358</v>
      </c>
      <c r="G210">
        <v>8398748</v>
      </c>
      <c r="H210">
        <v>2018</v>
      </c>
      <c r="I210">
        <v>39741</v>
      </c>
      <c r="J210">
        <v>2900</v>
      </c>
    </row>
    <row r="211" spans="1:10">
      <c r="A211" s="1">
        <v>44173</v>
      </c>
      <c r="B211" t="s">
        <v>2</v>
      </c>
      <c r="C211" t="s">
        <v>3</v>
      </c>
      <c r="D211">
        <v>340974</v>
      </c>
      <c r="E211" s="12">
        <f t="shared" si="4"/>
        <v>7203</v>
      </c>
      <c r="F211">
        <v>24364</v>
      </c>
      <c r="G211">
        <v>8398748</v>
      </c>
      <c r="H211">
        <v>2018</v>
      </c>
      <c r="I211">
        <v>40598</v>
      </c>
      <c r="J211">
        <v>2901</v>
      </c>
    </row>
    <row r="212" spans="1:10">
      <c r="A212" s="1">
        <v>44174</v>
      </c>
      <c r="B212" t="s">
        <v>2</v>
      </c>
      <c r="C212" t="s">
        <v>3</v>
      </c>
      <c r="D212">
        <v>340974</v>
      </c>
      <c r="E212" s="12">
        <f t="shared" si="4"/>
        <v>0</v>
      </c>
      <c r="F212">
        <v>24375</v>
      </c>
      <c r="G212">
        <v>8398748</v>
      </c>
      <c r="H212">
        <v>2018</v>
      </c>
      <c r="I212">
        <v>40598</v>
      </c>
      <c r="J212">
        <v>2902</v>
      </c>
    </row>
    <row r="213" spans="1:10">
      <c r="A213" s="1">
        <v>44175</v>
      </c>
      <c r="B213" t="s">
        <v>2</v>
      </c>
      <c r="C213" t="s">
        <v>3</v>
      </c>
      <c r="D213">
        <v>347691</v>
      </c>
      <c r="E213" s="12">
        <f t="shared" si="4"/>
        <v>6717</v>
      </c>
      <c r="F213">
        <v>24405</v>
      </c>
      <c r="G213">
        <v>8398748</v>
      </c>
      <c r="H213">
        <v>2018</v>
      </c>
      <c r="I213">
        <v>41398</v>
      </c>
      <c r="J213">
        <v>2906</v>
      </c>
    </row>
    <row r="214" spans="1:10">
      <c r="A214" s="1">
        <v>44176</v>
      </c>
      <c r="B214" t="s">
        <v>2</v>
      </c>
      <c r="C214" t="s">
        <v>3</v>
      </c>
      <c r="D214">
        <v>351674</v>
      </c>
      <c r="E214" s="12">
        <f t="shared" si="4"/>
        <v>3983</v>
      </c>
      <c r="F214">
        <v>24428</v>
      </c>
      <c r="G214">
        <v>8398748</v>
      </c>
      <c r="H214">
        <v>2018</v>
      </c>
      <c r="I214">
        <v>41872</v>
      </c>
      <c r="J214">
        <v>2909</v>
      </c>
    </row>
    <row r="215" spans="1:10">
      <c r="A215" s="1">
        <v>44177</v>
      </c>
      <c r="B215" t="s">
        <v>2</v>
      </c>
      <c r="C215" t="s">
        <v>3</v>
      </c>
      <c r="D215">
        <v>351674</v>
      </c>
      <c r="E215" s="12">
        <f t="shared" si="4"/>
        <v>0</v>
      </c>
      <c r="F215">
        <v>24456</v>
      </c>
      <c r="G215">
        <v>8398748</v>
      </c>
      <c r="H215">
        <v>2018</v>
      </c>
      <c r="I215">
        <v>41872</v>
      </c>
      <c r="J215">
        <v>2912</v>
      </c>
    </row>
    <row r="216" spans="1:10">
      <c r="A216" s="1">
        <v>44178</v>
      </c>
      <c r="B216" t="s">
        <v>2</v>
      </c>
      <c r="C216" t="s">
        <v>3</v>
      </c>
      <c r="D216">
        <v>358081</v>
      </c>
      <c r="E216" s="12">
        <f t="shared" si="4"/>
        <v>6407</v>
      </c>
      <c r="F216">
        <v>24475</v>
      </c>
      <c r="G216">
        <v>8398748</v>
      </c>
      <c r="H216">
        <v>2018</v>
      </c>
      <c r="I216">
        <v>42635</v>
      </c>
      <c r="J216">
        <v>2914</v>
      </c>
    </row>
    <row r="217" spans="1:10">
      <c r="A217" s="1">
        <v>44179</v>
      </c>
      <c r="B217" t="s">
        <v>2</v>
      </c>
      <c r="C217" t="s">
        <v>3</v>
      </c>
      <c r="D217">
        <v>358081</v>
      </c>
      <c r="E217" s="12">
        <f t="shared" si="4"/>
        <v>0</v>
      </c>
      <c r="F217">
        <v>24475</v>
      </c>
      <c r="G217">
        <v>8398748</v>
      </c>
      <c r="H217">
        <v>2018</v>
      </c>
      <c r="I217">
        <v>42635</v>
      </c>
      <c r="J217">
        <v>2914</v>
      </c>
    </row>
    <row r="218" spans="1:10">
      <c r="A218" s="1">
        <v>44180</v>
      </c>
      <c r="B218" t="s">
        <v>2</v>
      </c>
      <c r="C218" t="s">
        <v>3</v>
      </c>
      <c r="D218">
        <v>362227</v>
      </c>
      <c r="E218" s="12">
        <f t="shared" si="4"/>
        <v>4146</v>
      </c>
      <c r="F218">
        <v>24524</v>
      </c>
      <c r="G218">
        <v>8398748</v>
      </c>
      <c r="H218">
        <v>2018</v>
      </c>
      <c r="I218">
        <v>43129</v>
      </c>
      <c r="J218">
        <v>2920</v>
      </c>
    </row>
    <row r="219" spans="1:10">
      <c r="A219" s="1">
        <v>44181</v>
      </c>
      <c r="B219" t="s">
        <v>2</v>
      </c>
      <c r="C219" t="s">
        <v>3</v>
      </c>
      <c r="D219">
        <v>369385</v>
      </c>
      <c r="E219" s="12">
        <f t="shared" si="4"/>
        <v>7158</v>
      </c>
      <c r="F219">
        <v>24550</v>
      </c>
      <c r="G219">
        <v>8398748</v>
      </c>
      <c r="H219">
        <v>2018</v>
      </c>
      <c r="I219">
        <v>43981</v>
      </c>
      <c r="J219">
        <v>2923</v>
      </c>
    </row>
    <row r="220" spans="1:10">
      <c r="A220" s="1">
        <v>44182</v>
      </c>
      <c r="B220" t="s">
        <v>2</v>
      </c>
      <c r="C220" t="s">
        <v>3</v>
      </c>
      <c r="D220">
        <v>369385</v>
      </c>
      <c r="E220" s="12">
        <f t="shared" si="4"/>
        <v>0</v>
      </c>
      <c r="F220">
        <v>24599</v>
      </c>
      <c r="G220">
        <v>8398748</v>
      </c>
      <c r="H220">
        <v>2018</v>
      </c>
      <c r="I220">
        <v>43981</v>
      </c>
      <c r="J220">
        <v>2929</v>
      </c>
    </row>
    <row r="221" spans="1:10">
      <c r="A221" s="1">
        <v>44183</v>
      </c>
      <c r="B221" t="s">
        <v>2</v>
      </c>
      <c r="C221" t="s">
        <v>3</v>
      </c>
      <c r="D221">
        <v>373882</v>
      </c>
      <c r="E221" s="12">
        <f t="shared" si="4"/>
        <v>4497</v>
      </c>
      <c r="F221">
        <v>24624</v>
      </c>
      <c r="G221">
        <v>8398748</v>
      </c>
      <c r="H221">
        <v>2018</v>
      </c>
      <c r="I221">
        <v>44516</v>
      </c>
      <c r="J221">
        <v>2932</v>
      </c>
    </row>
    <row r="222" spans="1:10">
      <c r="A222" s="1">
        <v>44184</v>
      </c>
      <c r="B222" t="s">
        <v>2</v>
      </c>
      <c r="C222" t="s">
        <v>3</v>
      </c>
      <c r="D222">
        <v>380473</v>
      </c>
      <c r="E222" s="12">
        <f t="shared" si="4"/>
        <v>6591</v>
      </c>
      <c r="F222">
        <v>24637</v>
      </c>
      <c r="G222">
        <v>8398748</v>
      </c>
      <c r="H222">
        <v>2018</v>
      </c>
      <c r="I222">
        <v>45301</v>
      </c>
      <c r="J222">
        <v>2933</v>
      </c>
    </row>
    <row r="223" spans="1:10">
      <c r="A223" s="1">
        <v>44185</v>
      </c>
      <c r="B223" t="s">
        <v>2</v>
      </c>
      <c r="C223" t="s">
        <v>3</v>
      </c>
      <c r="D223">
        <v>383811</v>
      </c>
      <c r="E223" s="12">
        <f t="shared" si="4"/>
        <v>3338</v>
      </c>
      <c r="F223">
        <v>24673</v>
      </c>
      <c r="G223">
        <v>8398748</v>
      </c>
      <c r="H223">
        <v>2018</v>
      </c>
      <c r="I223">
        <v>45699</v>
      </c>
      <c r="J223">
        <v>2938</v>
      </c>
    </row>
    <row r="224" spans="1:10">
      <c r="A224" s="1">
        <v>44186</v>
      </c>
      <c r="B224" t="s">
        <v>2</v>
      </c>
      <c r="C224" t="s">
        <v>3</v>
      </c>
      <c r="D224">
        <v>387267</v>
      </c>
      <c r="E224" s="12">
        <f t="shared" si="4"/>
        <v>3456</v>
      </c>
      <c r="F224">
        <v>24700</v>
      </c>
      <c r="G224">
        <v>8398748</v>
      </c>
      <c r="H224">
        <v>2018</v>
      </c>
      <c r="I224">
        <v>46110</v>
      </c>
      <c r="J224">
        <v>2941</v>
      </c>
    </row>
    <row r="225" spans="1:10">
      <c r="A225" s="1">
        <v>44187</v>
      </c>
      <c r="B225" t="s">
        <v>2</v>
      </c>
      <c r="C225" t="s">
        <v>3</v>
      </c>
      <c r="D225">
        <v>391640</v>
      </c>
      <c r="E225" s="12">
        <f t="shared" si="4"/>
        <v>4373</v>
      </c>
      <c r="F225">
        <v>24732</v>
      </c>
      <c r="G225">
        <v>8398748</v>
      </c>
      <c r="H225">
        <v>2018</v>
      </c>
      <c r="I225">
        <v>46631</v>
      </c>
      <c r="J225">
        <v>2945</v>
      </c>
    </row>
    <row r="226" spans="1:10">
      <c r="A226" s="1">
        <v>44188</v>
      </c>
      <c r="B226" t="s">
        <v>2</v>
      </c>
      <c r="C226" t="s">
        <v>3</v>
      </c>
      <c r="D226">
        <v>396302</v>
      </c>
      <c r="E226" s="12">
        <f t="shared" si="4"/>
        <v>4662</v>
      </c>
      <c r="F226">
        <v>24776</v>
      </c>
      <c r="G226">
        <v>8398748</v>
      </c>
      <c r="H226">
        <v>2018</v>
      </c>
      <c r="I226">
        <v>47186</v>
      </c>
      <c r="J226">
        <v>2950</v>
      </c>
    </row>
    <row r="227" spans="1:10">
      <c r="A227" s="1">
        <v>44189</v>
      </c>
      <c r="B227" t="s">
        <v>2</v>
      </c>
      <c r="C227" t="s">
        <v>3</v>
      </c>
      <c r="D227">
        <v>400473</v>
      </c>
      <c r="E227" s="12">
        <f t="shared" si="4"/>
        <v>4171</v>
      </c>
      <c r="F227">
        <v>24819</v>
      </c>
      <c r="G227">
        <v>8398748</v>
      </c>
      <c r="H227">
        <v>2018</v>
      </c>
      <c r="I227">
        <v>47682</v>
      </c>
      <c r="J227">
        <v>2955</v>
      </c>
    </row>
    <row r="228" spans="1:10">
      <c r="A228" s="1">
        <v>44190</v>
      </c>
      <c r="B228" t="s">
        <v>2</v>
      </c>
      <c r="C228" t="s">
        <v>3</v>
      </c>
      <c r="D228">
        <v>404422</v>
      </c>
      <c r="E228" s="12">
        <f t="shared" si="4"/>
        <v>3949</v>
      </c>
      <c r="F228">
        <v>24849</v>
      </c>
      <c r="G228">
        <v>8398748</v>
      </c>
      <c r="H228">
        <v>2018</v>
      </c>
      <c r="I228">
        <v>48153</v>
      </c>
      <c r="J228">
        <v>2959</v>
      </c>
    </row>
    <row r="229" spans="1:10">
      <c r="A229" s="1">
        <v>44191</v>
      </c>
      <c r="B229" t="s">
        <v>2</v>
      </c>
      <c r="C229" t="s">
        <v>3</v>
      </c>
      <c r="D229">
        <v>407264</v>
      </c>
      <c r="E229" s="12">
        <f t="shared" si="4"/>
        <v>2842</v>
      </c>
      <c r="F229">
        <v>24880</v>
      </c>
      <c r="G229">
        <v>8398748</v>
      </c>
      <c r="H229">
        <v>2018</v>
      </c>
      <c r="I229">
        <v>48491</v>
      </c>
      <c r="J229">
        <v>2962</v>
      </c>
    </row>
    <row r="230" spans="1:10">
      <c r="A230" s="1">
        <v>44192</v>
      </c>
      <c r="B230" t="s">
        <v>2</v>
      </c>
      <c r="C230" t="s">
        <v>3</v>
      </c>
      <c r="D230">
        <v>410787</v>
      </c>
      <c r="E230" s="12">
        <f t="shared" ref="E230:E293" si="5">D230-D229</f>
        <v>3523</v>
      </c>
      <c r="F230">
        <v>24915</v>
      </c>
      <c r="G230">
        <v>8398748</v>
      </c>
      <c r="H230">
        <v>2018</v>
      </c>
      <c r="I230">
        <v>48911</v>
      </c>
      <c r="J230">
        <v>2967</v>
      </c>
    </row>
    <row r="231" spans="1:10">
      <c r="A231" s="1">
        <v>44193</v>
      </c>
      <c r="B231" t="s">
        <v>2</v>
      </c>
      <c r="C231" t="s">
        <v>3</v>
      </c>
      <c r="D231">
        <v>410787</v>
      </c>
      <c r="E231" s="12">
        <f t="shared" si="5"/>
        <v>0</v>
      </c>
      <c r="F231">
        <v>24956</v>
      </c>
      <c r="G231">
        <v>8398748</v>
      </c>
      <c r="H231">
        <v>2018</v>
      </c>
      <c r="I231">
        <v>48911</v>
      </c>
      <c r="J231">
        <v>2971</v>
      </c>
    </row>
    <row r="232" spans="1:10">
      <c r="A232" s="1">
        <v>44194</v>
      </c>
      <c r="B232" t="s">
        <v>2</v>
      </c>
      <c r="C232" t="s">
        <v>3</v>
      </c>
      <c r="D232">
        <v>426018</v>
      </c>
      <c r="E232" s="12">
        <f t="shared" si="5"/>
        <v>15231</v>
      </c>
      <c r="F232">
        <v>25001</v>
      </c>
      <c r="G232">
        <v>8398748</v>
      </c>
      <c r="H232">
        <v>2018</v>
      </c>
      <c r="I232">
        <v>50724</v>
      </c>
      <c r="J232">
        <v>2977</v>
      </c>
    </row>
    <row r="233" spans="1:10">
      <c r="A233" s="1">
        <v>44195</v>
      </c>
      <c r="B233" t="s">
        <v>2</v>
      </c>
      <c r="C233" t="s">
        <v>3</v>
      </c>
      <c r="D233">
        <v>430597</v>
      </c>
      <c r="E233" s="12">
        <f t="shared" si="5"/>
        <v>4579</v>
      </c>
      <c r="F233">
        <v>25042</v>
      </c>
      <c r="G233">
        <v>8398748</v>
      </c>
      <c r="H233">
        <v>2018</v>
      </c>
      <c r="I233">
        <v>51269</v>
      </c>
      <c r="J233">
        <v>2982</v>
      </c>
    </row>
    <row r="234" spans="1:10">
      <c r="A234" s="1">
        <v>44196</v>
      </c>
      <c r="B234" t="s">
        <v>2</v>
      </c>
      <c r="C234" t="s">
        <v>3</v>
      </c>
      <c r="D234">
        <v>436426</v>
      </c>
      <c r="E234" s="12">
        <f t="shared" si="5"/>
        <v>5829</v>
      </c>
      <c r="F234">
        <v>25099</v>
      </c>
      <c r="G234">
        <v>8398748</v>
      </c>
      <c r="H234">
        <v>2018</v>
      </c>
      <c r="I234">
        <v>51963</v>
      </c>
      <c r="J234">
        <v>2988</v>
      </c>
    </row>
    <row r="235" spans="1:10">
      <c r="A235" s="1">
        <v>44197</v>
      </c>
      <c r="B235" t="s">
        <v>2</v>
      </c>
      <c r="C235" t="s">
        <v>3</v>
      </c>
      <c r="D235">
        <v>442426</v>
      </c>
      <c r="E235" s="12">
        <f t="shared" si="5"/>
        <v>6000</v>
      </c>
      <c r="F235">
        <v>25124</v>
      </c>
      <c r="G235">
        <v>8398748</v>
      </c>
      <c r="H235">
        <v>2018</v>
      </c>
      <c r="I235">
        <v>52678</v>
      </c>
      <c r="J235">
        <v>2991</v>
      </c>
    </row>
    <row r="236" spans="1:10">
      <c r="A236" s="1">
        <v>44198</v>
      </c>
      <c r="B236" t="s">
        <v>2</v>
      </c>
      <c r="C236" t="s">
        <v>3</v>
      </c>
      <c r="D236">
        <v>446630</v>
      </c>
      <c r="E236" s="12">
        <f t="shared" si="5"/>
        <v>4204</v>
      </c>
      <c r="F236">
        <v>25152</v>
      </c>
      <c r="G236">
        <v>8398748</v>
      </c>
      <c r="H236">
        <v>2018</v>
      </c>
      <c r="I236">
        <v>53178</v>
      </c>
      <c r="J236">
        <v>2995</v>
      </c>
    </row>
    <row r="237" spans="1:10">
      <c r="A237" s="1">
        <v>44199</v>
      </c>
      <c r="B237" t="s">
        <v>2</v>
      </c>
      <c r="C237" t="s">
        <v>3</v>
      </c>
      <c r="D237">
        <v>450389</v>
      </c>
      <c r="E237" s="12">
        <f t="shared" si="5"/>
        <v>3759</v>
      </c>
      <c r="F237">
        <v>25179</v>
      </c>
      <c r="G237">
        <v>8398748</v>
      </c>
      <c r="H237">
        <v>2018</v>
      </c>
      <c r="I237">
        <v>53626</v>
      </c>
      <c r="J237">
        <v>2998</v>
      </c>
    </row>
    <row r="238" spans="1:10">
      <c r="A238" s="1">
        <v>44200</v>
      </c>
      <c r="B238" t="s">
        <v>2</v>
      </c>
      <c r="C238" t="s">
        <v>3</v>
      </c>
      <c r="D238">
        <v>455726</v>
      </c>
      <c r="E238" s="12">
        <f t="shared" si="5"/>
        <v>5337</v>
      </c>
      <c r="F238">
        <v>25207</v>
      </c>
      <c r="G238">
        <v>8398748</v>
      </c>
      <c r="H238">
        <v>2018</v>
      </c>
      <c r="I238">
        <v>54261</v>
      </c>
      <c r="J238">
        <v>3001</v>
      </c>
    </row>
    <row r="239" spans="1:10">
      <c r="A239" s="1">
        <v>44201</v>
      </c>
      <c r="B239" t="s">
        <v>2</v>
      </c>
      <c r="C239" t="s">
        <v>3</v>
      </c>
      <c r="D239">
        <v>460969</v>
      </c>
      <c r="E239" s="12">
        <f t="shared" si="5"/>
        <v>5243</v>
      </c>
      <c r="F239">
        <v>25292</v>
      </c>
      <c r="G239">
        <v>8398748</v>
      </c>
      <c r="H239">
        <v>2018</v>
      </c>
      <c r="I239">
        <v>54885</v>
      </c>
      <c r="J239">
        <v>3011</v>
      </c>
    </row>
    <row r="240" spans="1:10">
      <c r="A240" s="1">
        <v>44202</v>
      </c>
      <c r="B240" t="s">
        <v>2</v>
      </c>
      <c r="C240" t="s">
        <v>3</v>
      </c>
      <c r="D240">
        <v>467064</v>
      </c>
      <c r="E240" s="12">
        <f t="shared" si="5"/>
        <v>6095</v>
      </c>
      <c r="F240">
        <v>25305</v>
      </c>
      <c r="G240">
        <v>8398748</v>
      </c>
      <c r="H240">
        <v>2018</v>
      </c>
      <c r="I240">
        <v>55611</v>
      </c>
      <c r="J240">
        <v>3013</v>
      </c>
    </row>
    <row r="241" spans="1:10">
      <c r="A241" s="1">
        <v>44203</v>
      </c>
      <c r="B241" t="s">
        <v>2</v>
      </c>
      <c r="C241" t="s">
        <v>3</v>
      </c>
      <c r="D241">
        <v>474074</v>
      </c>
      <c r="E241" s="12">
        <f t="shared" si="5"/>
        <v>7010</v>
      </c>
      <c r="F241">
        <v>25355</v>
      </c>
      <c r="G241">
        <v>8398748</v>
      </c>
      <c r="H241">
        <v>2018</v>
      </c>
      <c r="I241">
        <v>56446</v>
      </c>
      <c r="J241">
        <v>3019</v>
      </c>
    </row>
    <row r="242" spans="1:10">
      <c r="A242" s="1">
        <v>44204</v>
      </c>
      <c r="B242" t="s">
        <v>2</v>
      </c>
      <c r="C242" t="s">
        <v>3</v>
      </c>
      <c r="D242">
        <v>481014</v>
      </c>
      <c r="E242" s="12">
        <f t="shared" si="5"/>
        <v>6940</v>
      </c>
      <c r="F242">
        <v>25402</v>
      </c>
      <c r="G242">
        <v>8398748</v>
      </c>
      <c r="H242">
        <v>2018</v>
      </c>
      <c r="I242">
        <v>57272</v>
      </c>
      <c r="J242">
        <v>3024</v>
      </c>
    </row>
    <row r="243" spans="1:10">
      <c r="A243" s="1">
        <v>44205</v>
      </c>
      <c r="B243" t="s">
        <v>2</v>
      </c>
      <c r="C243" t="s">
        <v>3</v>
      </c>
      <c r="D243">
        <v>487285</v>
      </c>
      <c r="E243" s="12">
        <f t="shared" si="5"/>
        <v>6271</v>
      </c>
      <c r="F243">
        <v>25463</v>
      </c>
      <c r="G243">
        <v>8398748</v>
      </c>
      <c r="H243">
        <v>2018</v>
      </c>
      <c r="I243">
        <v>58019</v>
      </c>
      <c r="J243">
        <v>3032</v>
      </c>
    </row>
    <row r="244" spans="1:10">
      <c r="A244" s="1">
        <v>44206</v>
      </c>
      <c r="B244" t="s">
        <v>2</v>
      </c>
      <c r="C244" t="s">
        <v>3</v>
      </c>
      <c r="D244">
        <v>493038</v>
      </c>
      <c r="E244" s="12">
        <f t="shared" si="5"/>
        <v>5753</v>
      </c>
      <c r="F244">
        <v>25522</v>
      </c>
      <c r="G244">
        <v>8398748</v>
      </c>
      <c r="H244">
        <v>2018</v>
      </c>
      <c r="I244">
        <v>58704</v>
      </c>
      <c r="J244">
        <v>3039</v>
      </c>
    </row>
    <row r="245" spans="1:10">
      <c r="A245" s="1">
        <v>44207</v>
      </c>
      <c r="B245" t="s">
        <v>2</v>
      </c>
      <c r="C245" t="s">
        <v>3</v>
      </c>
      <c r="D245">
        <v>498613</v>
      </c>
      <c r="E245" s="12">
        <f t="shared" si="5"/>
        <v>5575</v>
      </c>
      <c r="F245">
        <v>25581</v>
      </c>
      <c r="G245">
        <v>8398748</v>
      </c>
      <c r="H245">
        <v>2018</v>
      </c>
      <c r="I245">
        <v>59368</v>
      </c>
      <c r="J245">
        <v>3046</v>
      </c>
    </row>
    <row r="246" spans="1:10">
      <c r="A246" s="1">
        <v>44208</v>
      </c>
      <c r="B246" t="s">
        <v>2</v>
      </c>
      <c r="C246" t="s">
        <v>3</v>
      </c>
      <c r="D246">
        <v>504561</v>
      </c>
      <c r="E246" s="12">
        <f t="shared" si="5"/>
        <v>5948</v>
      </c>
      <c r="F246">
        <v>25652</v>
      </c>
      <c r="G246">
        <v>8398748</v>
      </c>
      <c r="H246">
        <v>2018</v>
      </c>
      <c r="I246">
        <v>60076</v>
      </c>
      <c r="J246">
        <v>3054</v>
      </c>
    </row>
    <row r="247" spans="1:10">
      <c r="A247" s="1">
        <v>44209</v>
      </c>
      <c r="B247" t="s">
        <v>2</v>
      </c>
      <c r="C247" t="s">
        <v>3</v>
      </c>
      <c r="D247">
        <v>510442</v>
      </c>
      <c r="E247" s="12">
        <f t="shared" si="5"/>
        <v>5881</v>
      </c>
      <c r="F247">
        <v>25739</v>
      </c>
      <c r="G247">
        <v>8398748</v>
      </c>
      <c r="H247">
        <v>2018</v>
      </c>
      <c r="I247">
        <v>60776</v>
      </c>
      <c r="J247">
        <v>3065</v>
      </c>
    </row>
    <row r="248" spans="1:10">
      <c r="A248" s="1">
        <v>44210</v>
      </c>
      <c r="B248" t="s">
        <v>2</v>
      </c>
      <c r="C248" t="s">
        <v>3</v>
      </c>
      <c r="D248">
        <v>517692</v>
      </c>
      <c r="E248" s="12">
        <f t="shared" si="5"/>
        <v>7250</v>
      </c>
      <c r="F248">
        <v>25801</v>
      </c>
      <c r="G248">
        <v>8398748</v>
      </c>
      <c r="H248">
        <v>2018</v>
      </c>
      <c r="I248">
        <v>61639</v>
      </c>
      <c r="J248">
        <v>3072</v>
      </c>
    </row>
    <row r="249" spans="1:10">
      <c r="A249" s="1">
        <v>44211</v>
      </c>
      <c r="B249" t="s">
        <v>2</v>
      </c>
      <c r="C249" t="s">
        <v>3</v>
      </c>
      <c r="D249">
        <v>523958</v>
      </c>
      <c r="E249" s="12">
        <f t="shared" si="5"/>
        <v>6266</v>
      </c>
      <c r="F249">
        <v>25878</v>
      </c>
      <c r="G249">
        <v>8398748</v>
      </c>
      <c r="H249">
        <v>2018</v>
      </c>
      <c r="I249">
        <v>62385</v>
      </c>
      <c r="J249">
        <v>3081</v>
      </c>
    </row>
    <row r="250" spans="1:10">
      <c r="A250" s="1">
        <v>44212</v>
      </c>
      <c r="B250" t="s">
        <v>2</v>
      </c>
      <c r="C250" t="s">
        <v>3</v>
      </c>
      <c r="D250">
        <v>529561</v>
      </c>
      <c r="E250" s="12">
        <f t="shared" si="5"/>
        <v>5603</v>
      </c>
      <c r="F250">
        <v>25935</v>
      </c>
      <c r="G250">
        <v>8398748</v>
      </c>
      <c r="H250">
        <v>2018</v>
      </c>
      <c r="I250">
        <v>63052</v>
      </c>
      <c r="J250">
        <v>3088</v>
      </c>
    </row>
    <row r="251" spans="1:10">
      <c r="A251" s="1">
        <v>44213</v>
      </c>
      <c r="B251" t="s">
        <v>2</v>
      </c>
      <c r="C251" t="s">
        <v>3</v>
      </c>
      <c r="D251">
        <v>536009</v>
      </c>
      <c r="E251" s="12">
        <f t="shared" si="5"/>
        <v>6448</v>
      </c>
      <c r="F251">
        <v>26000</v>
      </c>
      <c r="G251">
        <v>8398748</v>
      </c>
      <c r="H251">
        <v>2018</v>
      </c>
      <c r="I251">
        <v>63820</v>
      </c>
      <c r="J251">
        <v>3096</v>
      </c>
    </row>
    <row r="252" spans="1:10">
      <c r="A252" s="1">
        <v>44214</v>
      </c>
      <c r="B252" t="s">
        <v>2</v>
      </c>
      <c r="C252" t="s">
        <v>3</v>
      </c>
      <c r="D252">
        <v>541566</v>
      </c>
      <c r="E252" s="12">
        <f t="shared" si="5"/>
        <v>5557</v>
      </c>
      <c r="F252">
        <v>26052</v>
      </c>
      <c r="G252">
        <v>8398748</v>
      </c>
      <c r="H252">
        <v>2018</v>
      </c>
      <c r="I252">
        <v>64482</v>
      </c>
      <c r="J252">
        <v>3102</v>
      </c>
    </row>
    <row r="253" spans="1:10">
      <c r="A253" s="1">
        <v>44215</v>
      </c>
      <c r="B253" t="s">
        <v>2</v>
      </c>
      <c r="C253" t="s">
        <v>3</v>
      </c>
      <c r="D253">
        <v>545908</v>
      </c>
      <c r="E253" s="12">
        <f t="shared" si="5"/>
        <v>4342</v>
      </c>
      <c r="F253">
        <v>26127</v>
      </c>
      <c r="G253">
        <v>8398748</v>
      </c>
      <c r="H253">
        <v>2018</v>
      </c>
      <c r="I253">
        <v>64999</v>
      </c>
      <c r="J253">
        <v>3111</v>
      </c>
    </row>
    <row r="254" spans="1:10">
      <c r="A254" s="1">
        <v>44216</v>
      </c>
      <c r="B254" t="s">
        <v>2</v>
      </c>
      <c r="C254" t="s">
        <v>3</v>
      </c>
      <c r="D254">
        <v>551126</v>
      </c>
      <c r="E254" s="12">
        <f t="shared" si="5"/>
        <v>5218</v>
      </c>
      <c r="F254">
        <v>26214</v>
      </c>
      <c r="G254">
        <v>8398748</v>
      </c>
      <c r="H254">
        <v>2018</v>
      </c>
      <c r="I254">
        <v>65620</v>
      </c>
      <c r="J254">
        <v>3121</v>
      </c>
    </row>
    <row r="255" spans="1:10">
      <c r="A255" s="1">
        <v>44217</v>
      </c>
      <c r="B255" t="s">
        <v>2</v>
      </c>
      <c r="C255" t="s">
        <v>3</v>
      </c>
      <c r="D255">
        <v>557966</v>
      </c>
      <c r="E255" s="12">
        <f t="shared" si="5"/>
        <v>6840</v>
      </c>
      <c r="F255">
        <v>26281</v>
      </c>
      <c r="G255">
        <v>8398748</v>
      </c>
      <c r="H255">
        <v>2018</v>
      </c>
      <c r="I255">
        <v>66434</v>
      </c>
      <c r="J255">
        <v>3129</v>
      </c>
    </row>
    <row r="256" spans="1:10">
      <c r="A256" s="1">
        <v>44218</v>
      </c>
      <c r="B256" t="s">
        <v>2</v>
      </c>
      <c r="C256" t="s">
        <v>3</v>
      </c>
      <c r="D256">
        <v>563940</v>
      </c>
      <c r="E256" s="12">
        <f t="shared" si="5"/>
        <v>5974</v>
      </c>
      <c r="F256">
        <v>26356</v>
      </c>
      <c r="G256">
        <v>8398748</v>
      </c>
      <c r="H256">
        <v>2018</v>
      </c>
      <c r="I256">
        <v>67146</v>
      </c>
      <c r="J256">
        <v>3138</v>
      </c>
    </row>
    <row r="257" spans="1:10">
      <c r="A257" s="1">
        <v>44219</v>
      </c>
      <c r="B257" t="s">
        <v>2</v>
      </c>
      <c r="C257" t="s">
        <v>3</v>
      </c>
      <c r="D257">
        <v>569356</v>
      </c>
      <c r="E257" s="12">
        <f t="shared" si="5"/>
        <v>5416</v>
      </c>
      <c r="F257">
        <v>26430</v>
      </c>
      <c r="G257">
        <v>8398748</v>
      </c>
      <c r="H257">
        <v>2018</v>
      </c>
      <c r="I257">
        <v>67791</v>
      </c>
      <c r="J257">
        <v>3147</v>
      </c>
    </row>
    <row r="258" spans="1:10">
      <c r="A258" s="1">
        <v>44220</v>
      </c>
      <c r="B258" t="s">
        <v>2</v>
      </c>
      <c r="C258" t="s">
        <v>3</v>
      </c>
      <c r="D258">
        <v>575018</v>
      </c>
      <c r="E258" s="12">
        <f t="shared" si="5"/>
        <v>5662</v>
      </c>
      <c r="F258">
        <v>26499</v>
      </c>
      <c r="G258">
        <v>8398748</v>
      </c>
      <c r="H258">
        <v>2018</v>
      </c>
      <c r="I258">
        <v>68465</v>
      </c>
      <c r="J258">
        <v>3155</v>
      </c>
    </row>
    <row r="259" spans="1:10">
      <c r="A259" s="1">
        <v>44221</v>
      </c>
      <c r="B259" t="s">
        <v>2</v>
      </c>
      <c r="C259" t="s">
        <v>3</v>
      </c>
      <c r="D259">
        <v>575018</v>
      </c>
      <c r="E259" s="12">
        <f t="shared" si="5"/>
        <v>0</v>
      </c>
      <c r="F259">
        <v>26551</v>
      </c>
      <c r="G259">
        <v>8398748</v>
      </c>
      <c r="H259">
        <v>2018</v>
      </c>
      <c r="I259">
        <v>68465</v>
      </c>
      <c r="J259">
        <v>3161</v>
      </c>
    </row>
    <row r="260" spans="1:10">
      <c r="A260" s="1">
        <v>44222</v>
      </c>
      <c r="B260" t="s">
        <v>2</v>
      </c>
      <c r="C260" t="s">
        <v>3</v>
      </c>
      <c r="D260">
        <v>584353</v>
      </c>
      <c r="E260" s="12">
        <f t="shared" si="5"/>
        <v>9335</v>
      </c>
      <c r="F260">
        <v>26639</v>
      </c>
      <c r="G260">
        <v>8398748</v>
      </c>
      <c r="H260">
        <v>2018</v>
      </c>
      <c r="I260">
        <v>69576</v>
      </c>
      <c r="J260">
        <v>3172</v>
      </c>
    </row>
    <row r="261" spans="1:10">
      <c r="A261" s="1">
        <v>44223</v>
      </c>
      <c r="B261" t="s">
        <v>2</v>
      </c>
      <c r="C261" t="s">
        <v>3</v>
      </c>
      <c r="D261">
        <v>590838</v>
      </c>
      <c r="E261" s="12">
        <f t="shared" si="5"/>
        <v>6485</v>
      </c>
      <c r="F261">
        <v>26710</v>
      </c>
      <c r="G261">
        <v>8398748</v>
      </c>
      <c r="H261">
        <v>2018</v>
      </c>
      <c r="I261">
        <v>70348</v>
      </c>
      <c r="J261">
        <v>3180</v>
      </c>
    </row>
    <row r="262" spans="1:10">
      <c r="A262" s="1">
        <v>44224</v>
      </c>
      <c r="B262" t="s">
        <v>2</v>
      </c>
      <c r="C262" t="s">
        <v>3</v>
      </c>
      <c r="D262">
        <v>596988</v>
      </c>
      <c r="E262" s="12">
        <f t="shared" si="5"/>
        <v>6150</v>
      </c>
      <c r="F262">
        <v>26809</v>
      </c>
      <c r="G262">
        <v>8398748</v>
      </c>
      <c r="H262">
        <v>2018</v>
      </c>
      <c r="I262">
        <v>71081</v>
      </c>
      <c r="J262">
        <v>3192</v>
      </c>
    </row>
    <row r="263" spans="1:10">
      <c r="A263" s="1">
        <v>44225</v>
      </c>
      <c r="B263" t="s">
        <v>2</v>
      </c>
      <c r="C263" t="s">
        <v>3</v>
      </c>
      <c r="D263">
        <v>603101</v>
      </c>
      <c r="E263" s="12">
        <f t="shared" si="5"/>
        <v>6113</v>
      </c>
      <c r="F263">
        <v>26898</v>
      </c>
      <c r="G263">
        <v>8398748</v>
      </c>
      <c r="H263">
        <v>2018</v>
      </c>
      <c r="I263">
        <v>71808</v>
      </c>
      <c r="J263">
        <v>3203</v>
      </c>
    </row>
    <row r="264" spans="1:10">
      <c r="A264" s="1">
        <v>44226</v>
      </c>
      <c r="B264" t="s">
        <v>2</v>
      </c>
      <c r="C264" t="s">
        <v>3</v>
      </c>
      <c r="D264">
        <v>603101</v>
      </c>
      <c r="E264" s="12">
        <f t="shared" si="5"/>
        <v>0</v>
      </c>
      <c r="F264">
        <v>26898</v>
      </c>
      <c r="G264">
        <v>8398748</v>
      </c>
      <c r="H264">
        <v>2018</v>
      </c>
      <c r="I264">
        <v>71808</v>
      </c>
      <c r="J264">
        <v>3203</v>
      </c>
    </row>
    <row r="265" spans="1:10">
      <c r="A265" s="1">
        <v>44227</v>
      </c>
      <c r="B265" t="s">
        <v>2</v>
      </c>
      <c r="C265" t="s">
        <v>3</v>
      </c>
      <c r="D265">
        <v>613148</v>
      </c>
      <c r="E265" s="12">
        <f t="shared" si="5"/>
        <v>10047</v>
      </c>
      <c r="F265">
        <v>27075</v>
      </c>
      <c r="G265">
        <v>8398748</v>
      </c>
      <c r="H265">
        <v>2018</v>
      </c>
      <c r="I265">
        <v>73005</v>
      </c>
      <c r="J265">
        <v>3224</v>
      </c>
    </row>
    <row r="266" spans="1:10">
      <c r="A266" s="1">
        <v>44228</v>
      </c>
      <c r="B266" t="s">
        <v>2</v>
      </c>
      <c r="C266" t="s">
        <v>3</v>
      </c>
      <c r="D266">
        <v>617073</v>
      </c>
      <c r="E266" s="12">
        <f t="shared" si="5"/>
        <v>3925</v>
      </c>
      <c r="F266">
        <v>27140</v>
      </c>
      <c r="G266">
        <v>8398748</v>
      </c>
      <c r="H266">
        <v>2018</v>
      </c>
      <c r="I266">
        <v>73472</v>
      </c>
      <c r="J266">
        <v>3231</v>
      </c>
    </row>
    <row r="267" spans="1:10">
      <c r="A267" s="1">
        <v>44229</v>
      </c>
      <c r="B267" t="s">
        <v>2</v>
      </c>
      <c r="C267" t="s">
        <v>3</v>
      </c>
      <c r="D267">
        <v>620880</v>
      </c>
      <c r="E267" s="12">
        <f t="shared" si="5"/>
        <v>3807</v>
      </c>
      <c r="F267">
        <v>27194</v>
      </c>
      <c r="G267">
        <v>8398748</v>
      </c>
      <c r="H267">
        <v>2018</v>
      </c>
      <c r="I267">
        <v>73925</v>
      </c>
      <c r="J267">
        <v>3238</v>
      </c>
    </row>
    <row r="268" spans="1:10">
      <c r="A268" s="1">
        <v>44230</v>
      </c>
      <c r="B268" t="s">
        <v>2</v>
      </c>
      <c r="C268" t="s">
        <v>3</v>
      </c>
      <c r="D268">
        <v>623374</v>
      </c>
      <c r="E268" s="12">
        <f t="shared" si="5"/>
        <v>2494</v>
      </c>
      <c r="F268">
        <v>27271</v>
      </c>
      <c r="G268">
        <v>8398748</v>
      </c>
      <c r="H268">
        <v>2018</v>
      </c>
      <c r="I268">
        <v>74222</v>
      </c>
      <c r="J268">
        <v>3247</v>
      </c>
    </row>
    <row r="269" spans="1:10">
      <c r="A269" s="1">
        <v>44231</v>
      </c>
      <c r="B269" t="s">
        <v>2</v>
      </c>
      <c r="C269" t="s">
        <v>3</v>
      </c>
      <c r="D269">
        <v>626373</v>
      </c>
      <c r="E269" s="12">
        <f t="shared" si="5"/>
        <v>2999</v>
      </c>
      <c r="F269">
        <v>27351</v>
      </c>
      <c r="G269">
        <v>8398748</v>
      </c>
      <c r="H269">
        <v>2018</v>
      </c>
      <c r="I269">
        <v>74579</v>
      </c>
      <c r="J269">
        <v>3257</v>
      </c>
    </row>
    <row r="270" spans="1:10">
      <c r="A270" s="1">
        <v>44232</v>
      </c>
      <c r="B270" t="s">
        <v>2</v>
      </c>
      <c r="C270" t="s">
        <v>3</v>
      </c>
      <c r="D270">
        <v>631956</v>
      </c>
      <c r="E270" s="12">
        <f t="shared" si="5"/>
        <v>5583</v>
      </c>
      <c r="F270">
        <v>27449</v>
      </c>
      <c r="G270">
        <v>8398748</v>
      </c>
      <c r="H270">
        <v>2018</v>
      </c>
      <c r="I270">
        <v>75244</v>
      </c>
      <c r="J270">
        <v>3268</v>
      </c>
    </row>
    <row r="271" spans="1:10">
      <c r="A271" s="1">
        <v>44233</v>
      </c>
      <c r="B271" t="s">
        <v>2</v>
      </c>
      <c r="C271" t="s">
        <v>3</v>
      </c>
      <c r="D271">
        <v>637131</v>
      </c>
      <c r="E271" s="12">
        <f t="shared" si="5"/>
        <v>5175</v>
      </c>
      <c r="F271">
        <v>27548</v>
      </c>
      <c r="G271">
        <v>8398748</v>
      </c>
      <c r="H271">
        <v>2018</v>
      </c>
      <c r="I271">
        <v>75860</v>
      </c>
      <c r="J271">
        <v>3280</v>
      </c>
    </row>
    <row r="272" spans="1:10">
      <c r="A272" s="1">
        <v>44234</v>
      </c>
      <c r="B272" t="s">
        <v>2</v>
      </c>
      <c r="C272" t="s">
        <v>3</v>
      </c>
      <c r="D272">
        <v>642199</v>
      </c>
      <c r="E272" s="12">
        <f t="shared" si="5"/>
        <v>5068</v>
      </c>
      <c r="F272">
        <v>27619</v>
      </c>
      <c r="G272">
        <v>8398748</v>
      </c>
      <c r="H272">
        <v>2018</v>
      </c>
      <c r="I272">
        <v>76464</v>
      </c>
      <c r="J272">
        <v>3288</v>
      </c>
    </row>
    <row r="273" spans="1:10">
      <c r="A273" s="1">
        <v>44235</v>
      </c>
      <c r="B273" t="s">
        <v>2</v>
      </c>
      <c r="C273" t="s">
        <v>3</v>
      </c>
      <c r="D273">
        <v>646811</v>
      </c>
      <c r="E273" s="12">
        <f t="shared" si="5"/>
        <v>4612</v>
      </c>
      <c r="F273">
        <v>27688</v>
      </c>
      <c r="G273">
        <v>8398748</v>
      </c>
      <c r="H273">
        <v>2018</v>
      </c>
      <c r="I273">
        <v>77013</v>
      </c>
      <c r="J273">
        <v>3297</v>
      </c>
    </row>
    <row r="274" spans="1:10">
      <c r="A274" s="1">
        <v>44236</v>
      </c>
      <c r="B274" t="s">
        <v>2</v>
      </c>
      <c r="C274" t="s">
        <v>3</v>
      </c>
      <c r="D274">
        <v>649590</v>
      </c>
      <c r="E274" s="12">
        <f t="shared" si="5"/>
        <v>2779</v>
      </c>
      <c r="F274">
        <v>27794</v>
      </c>
      <c r="G274">
        <v>8398748</v>
      </c>
      <c r="H274">
        <v>2018</v>
      </c>
      <c r="I274">
        <v>77344</v>
      </c>
      <c r="J274">
        <v>3309</v>
      </c>
    </row>
    <row r="275" spans="1:10">
      <c r="A275" s="1">
        <v>44237</v>
      </c>
      <c r="B275" t="s">
        <v>2</v>
      </c>
      <c r="C275" t="s">
        <v>3</v>
      </c>
      <c r="D275">
        <v>654710</v>
      </c>
      <c r="E275" s="12">
        <f t="shared" si="5"/>
        <v>5120</v>
      </c>
      <c r="F275">
        <v>27869</v>
      </c>
      <c r="G275">
        <v>8398748</v>
      </c>
      <c r="H275">
        <v>2018</v>
      </c>
      <c r="I275">
        <v>77953</v>
      </c>
      <c r="J275">
        <v>3318</v>
      </c>
    </row>
    <row r="276" spans="1:10">
      <c r="A276" s="1">
        <v>44238</v>
      </c>
      <c r="B276" t="s">
        <v>2</v>
      </c>
      <c r="C276" t="s">
        <v>3</v>
      </c>
      <c r="D276">
        <v>659202</v>
      </c>
      <c r="E276" s="12">
        <f t="shared" si="5"/>
        <v>4492</v>
      </c>
      <c r="F276">
        <v>27964</v>
      </c>
      <c r="G276">
        <v>8398748</v>
      </c>
      <c r="H276">
        <v>2018</v>
      </c>
      <c r="I276">
        <v>78488</v>
      </c>
      <c r="J276">
        <v>3330</v>
      </c>
    </row>
    <row r="277" spans="1:10">
      <c r="A277" s="1">
        <v>44239</v>
      </c>
      <c r="B277" t="s">
        <v>2</v>
      </c>
      <c r="C277" t="s">
        <v>3</v>
      </c>
      <c r="D277">
        <v>663775</v>
      </c>
      <c r="E277" s="12">
        <f t="shared" si="5"/>
        <v>4573</v>
      </c>
      <c r="F277">
        <v>28041</v>
      </c>
      <c r="G277">
        <v>8398748</v>
      </c>
      <c r="H277">
        <v>2018</v>
      </c>
      <c r="I277">
        <v>79033</v>
      </c>
      <c r="J277">
        <v>3339</v>
      </c>
    </row>
    <row r="278" spans="1:10">
      <c r="A278" s="1">
        <v>44240</v>
      </c>
      <c r="B278" t="s">
        <v>2</v>
      </c>
      <c r="C278" t="s">
        <v>3</v>
      </c>
      <c r="D278">
        <v>667907</v>
      </c>
      <c r="E278" s="12">
        <f t="shared" si="5"/>
        <v>4132</v>
      </c>
      <c r="F278">
        <v>28138</v>
      </c>
      <c r="G278">
        <v>8398748</v>
      </c>
      <c r="H278">
        <v>2018</v>
      </c>
      <c r="I278">
        <v>79525</v>
      </c>
      <c r="J278">
        <v>3350</v>
      </c>
    </row>
    <row r="279" spans="1:10">
      <c r="A279" s="1">
        <v>44241</v>
      </c>
      <c r="B279" t="s">
        <v>2</v>
      </c>
      <c r="C279" t="s">
        <v>3</v>
      </c>
      <c r="D279">
        <v>671532</v>
      </c>
      <c r="E279" s="12">
        <f t="shared" si="5"/>
        <v>3625</v>
      </c>
      <c r="F279">
        <v>28204</v>
      </c>
      <c r="G279">
        <v>8398748</v>
      </c>
      <c r="H279">
        <v>2018</v>
      </c>
      <c r="I279">
        <v>79956</v>
      </c>
      <c r="J279">
        <v>3358</v>
      </c>
    </row>
    <row r="280" spans="1:10">
      <c r="A280" s="1">
        <v>44242</v>
      </c>
      <c r="B280" t="s">
        <v>2</v>
      </c>
      <c r="C280" t="s">
        <v>3</v>
      </c>
      <c r="D280">
        <v>675188</v>
      </c>
      <c r="E280" s="12">
        <f t="shared" si="5"/>
        <v>3656</v>
      </c>
      <c r="F280">
        <v>28272</v>
      </c>
      <c r="G280">
        <v>8398748</v>
      </c>
      <c r="H280">
        <v>2018</v>
      </c>
      <c r="I280">
        <v>80392</v>
      </c>
      <c r="J280">
        <v>3366</v>
      </c>
    </row>
    <row r="281" spans="1:10">
      <c r="A281" s="1">
        <v>44243</v>
      </c>
      <c r="B281" t="s">
        <v>2</v>
      </c>
      <c r="C281" t="s">
        <v>3</v>
      </c>
      <c r="D281">
        <v>678098</v>
      </c>
      <c r="E281" s="12">
        <f t="shared" si="5"/>
        <v>2910</v>
      </c>
      <c r="F281">
        <v>28348</v>
      </c>
      <c r="G281">
        <v>8398748</v>
      </c>
      <c r="H281">
        <v>2018</v>
      </c>
      <c r="I281">
        <v>80738</v>
      </c>
      <c r="J281">
        <v>3375</v>
      </c>
    </row>
    <row r="282" spans="1:10">
      <c r="A282" s="1">
        <v>44244</v>
      </c>
      <c r="B282" t="s">
        <v>2</v>
      </c>
      <c r="C282" t="s">
        <v>3</v>
      </c>
      <c r="D282">
        <v>684414</v>
      </c>
      <c r="E282" s="12">
        <f t="shared" si="5"/>
        <v>6316</v>
      </c>
      <c r="F282">
        <v>28435</v>
      </c>
      <c r="G282">
        <v>8398748</v>
      </c>
      <c r="H282">
        <v>2018</v>
      </c>
      <c r="I282">
        <v>81490</v>
      </c>
      <c r="J282">
        <v>3386</v>
      </c>
    </row>
    <row r="283" spans="1:10">
      <c r="A283" s="1">
        <v>44245</v>
      </c>
      <c r="B283" t="s">
        <v>2</v>
      </c>
      <c r="C283" t="s">
        <v>3</v>
      </c>
      <c r="D283">
        <v>689150</v>
      </c>
      <c r="E283" s="12">
        <f t="shared" si="5"/>
        <v>4736</v>
      </c>
      <c r="F283">
        <v>28542</v>
      </c>
      <c r="G283">
        <v>8398748</v>
      </c>
      <c r="H283">
        <v>2018</v>
      </c>
      <c r="I283">
        <v>82054</v>
      </c>
      <c r="J283">
        <v>3398</v>
      </c>
    </row>
    <row r="284" spans="1:10">
      <c r="A284" s="1">
        <v>44246</v>
      </c>
      <c r="B284" t="s">
        <v>2</v>
      </c>
      <c r="C284" t="s">
        <v>3</v>
      </c>
      <c r="D284">
        <v>693845</v>
      </c>
      <c r="E284" s="12">
        <f t="shared" si="5"/>
        <v>4695</v>
      </c>
      <c r="F284">
        <v>28620</v>
      </c>
      <c r="G284">
        <v>8398748</v>
      </c>
      <c r="H284">
        <v>2018</v>
      </c>
      <c r="I284">
        <v>82613</v>
      </c>
      <c r="J284">
        <v>3408</v>
      </c>
    </row>
    <row r="285" spans="1:10">
      <c r="A285" s="1">
        <v>44247</v>
      </c>
      <c r="B285" t="s">
        <v>2</v>
      </c>
      <c r="C285" t="s">
        <v>3</v>
      </c>
      <c r="D285">
        <v>696854</v>
      </c>
      <c r="E285" s="12">
        <f t="shared" si="5"/>
        <v>3009</v>
      </c>
      <c r="F285">
        <v>28694</v>
      </c>
      <c r="G285">
        <v>8398748</v>
      </c>
      <c r="H285">
        <v>2018</v>
      </c>
      <c r="I285">
        <v>82971</v>
      </c>
      <c r="J285">
        <v>3416</v>
      </c>
    </row>
    <row r="286" spans="1:10">
      <c r="A286" s="1">
        <v>44248</v>
      </c>
      <c r="B286" t="s">
        <v>2</v>
      </c>
      <c r="C286" t="s">
        <v>3</v>
      </c>
      <c r="D286">
        <v>700358</v>
      </c>
      <c r="E286" s="12">
        <f t="shared" si="5"/>
        <v>3504</v>
      </c>
      <c r="F286">
        <v>28749</v>
      </c>
      <c r="G286">
        <v>8398748</v>
      </c>
      <c r="H286">
        <v>2018</v>
      </c>
      <c r="I286">
        <v>83388</v>
      </c>
      <c r="J286">
        <v>3423</v>
      </c>
    </row>
    <row r="287" spans="1:10">
      <c r="A287" s="1">
        <v>44249</v>
      </c>
      <c r="B287" t="s">
        <v>2</v>
      </c>
      <c r="C287" t="s">
        <v>3</v>
      </c>
      <c r="D287">
        <v>703166</v>
      </c>
      <c r="E287" s="12">
        <f t="shared" si="5"/>
        <v>2808</v>
      </c>
      <c r="F287">
        <v>28812</v>
      </c>
      <c r="G287">
        <v>8398748</v>
      </c>
      <c r="H287">
        <v>2018</v>
      </c>
      <c r="I287">
        <v>83723</v>
      </c>
      <c r="J287">
        <v>3431</v>
      </c>
    </row>
    <row r="288" spans="1:10">
      <c r="A288" s="1">
        <v>44250</v>
      </c>
      <c r="B288" t="s">
        <v>2</v>
      </c>
      <c r="C288" t="s">
        <v>3</v>
      </c>
      <c r="D288">
        <v>707478</v>
      </c>
      <c r="E288" s="12">
        <f t="shared" si="5"/>
        <v>4312</v>
      </c>
      <c r="F288">
        <v>28888</v>
      </c>
      <c r="G288">
        <v>8398748</v>
      </c>
      <c r="H288">
        <v>2018</v>
      </c>
      <c r="I288">
        <v>84236</v>
      </c>
      <c r="J288">
        <v>3440</v>
      </c>
    </row>
    <row r="289" spans="1:10">
      <c r="A289" s="1">
        <v>44251</v>
      </c>
      <c r="B289" t="s">
        <v>2</v>
      </c>
      <c r="C289" t="s">
        <v>3</v>
      </c>
      <c r="D289">
        <v>711936</v>
      </c>
      <c r="E289" s="12">
        <f t="shared" si="5"/>
        <v>4458</v>
      </c>
      <c r="F289">
        <v>28969</v>
      </c>
      <c r="G289">
        <v>8398748</v>
      </c>
      <c r="H289">
        <v>2018</v>
      </c>
      <c r="I289">
        <v>84767</v>
      </c>
      <c r="J289">
        <v>3449</v>
      </c>
    </row>
    <row r="290" spans="1:10">
      <c r="A290" s="1">
        <v>44252</v>
      </c>
      <c r="B290" t="s">
        <v>2</v>
      </c>
      <c r="C290" t="s">
        <v>3</v>
      </c>
      <c r="D290">
        <v>716220</v>
      </c>
      <c r="E290" s="12">
        <f t="shared" si="5"/>
        <v>4284</v>
      </c>
      <c r="F290">
        <v>29056</v>
      </c>
      <c r="G290">
        <v>8398748</v>
      </c>
      <c r="H290">
        <v>2018</v>
      </c>
      <c r="I290">
        <v>85277</v>
      </c>
      <c r="J290">
        <v>3460</v>
      </c>
    </row>
    <row r="291" spans="1:10">
      <c r="A291" s="1">
        <v>44253</v>
      </c>
      <c r="B291" t="s">
        <v>2</v>
      </c>
      <c r="C291" t="s">
        <v>3</v>
      </c>
      <c r="D291">
        <v>720497</v>
      </c>
      <c r="E291" s="12">
        <f t="shared" si="5"/>
        <v>4277</v>
      </c>
      <c r="F291">
        <v>29136</v>
      </c>
      <c r="G291">
        <v>8398748</v>
      </c>
      <c r="H291">
        <v>2018</v>
      </c>
      <c r="I291">
        <v>85786</v>
      </c>
      <c r="J291">
        <v>3469</v>
      </c>
    </row>
    <row r="292" spans="1:10">
      <c r="A292" s="1">
        <v>44254</v>
      </c>
      <c r="B292" t="s">
        <v>2</v>
      </c>
      <c r="C292" t="s">
        <v>3</v>
      </c>
      <c r="D292">
        <v>724702</v>
      </c>
      <c r="E292" s="12">
        <f t="shared" si="5"/>
        <v>4205</v>
      </c>
      <c r="F292">
        <v>29202</v>
      </c>
      <c r="G292">
        <v>8398748</v>
      </c>
      <c r="H292">
        <v>2018</v>
      </c>
      <c r="I292">
        <v>86287</v>
      </c>
      <c r="J292">
        <v>3477</v>
      </c>
    </row>
    <row r="293" spans="1:10">
      <c r="A293" s="1">
        <v>44255</v>
      </c>
      <c r="B293" t="s">
        <v>2</v>
      </c>
      <c r="C293" t="s">
        <v>3</v>
      </c>
      <c r="D293">
        <v>728404</v>
      </c>
      <c r="E293" s="12">
        <f t="shared" si="5"/>
        <v>3702</v>
      </c>
      <c r="F293">
        <v>29268</v>
      </c>
      <c r="G293">
        <v>8398748</v>
      </c>
      <c r="H293">
        <v>2018</v>
      </c>
      <c r="I293">
        <v>86287</v>
      </c>
      <c r="J293">
        <v>3477</v>
      </c>
    </row>
    <row r="294" spans="1:10">
      <c r="A294" s="1">
        <v>44256</v>
      </c>
      <c r="B294" t="s">
        <v>2</v>
      </c>
      <c r="C294" t="s">
        <v>3</v>
      </c>
      <c r="D294">
        <v>732126</v>
      </c>
      <c r="E294" s="12">
        <f t="shared" ref="E294:E357" si="6">D294-D293</f>
        <v>3722</v>
      </c>
      <c r="F294">
        <v>29342</v>
      </c>
      <c r="G294">
        <v>8398748</v>
      </c>
      <c r="H294">
        <v>2018</v>
      </c>
      <c r="I294">
        <v>87171</v>
      </c>
      <c r="J294">
        <v>3494</v>
      </c>
    </row>
    <row r="295" spans="1:10">
      <c r="A295" s="1">
        <v>44257</v>
      </c>
      <c r="B295" t="s">
        <v>2</v>
      </c>
      <c r="C295" t="s">
        <v>3</v>
      </c>
      <c r="D295">
        <v>735307</v>
      </c>
      <c r="E295" s="12">
        <f t="shared" si="6"/>
        <v>3181</v>
      </c>
      <c r="F295">
        <v>29436</v>
      </c>
      <c r="G295">
        <v>8398748</v>
      </c>
      <c r="H295">
        <v>2018</v>
      </c>
      <c r="I295">
        <v>87550</v>
      </c>
      <c r="J295">
        <v>3505</v>
      </c>
    </row>
    <row r="296" spans="1:10">
      <c r="A296" s="1">
        <v>44258</v>
      </c>
      <c r="B296" t="s">
        <v>2</v>
      </c>
      <c r="C296" t="s">
        <v>3</v>
      </c>
      <c r="D296">
        <v>739216</v>
      </c>
      <c r="E296" s="12">
        <f t="shared" si="6"/>
        <v>3909</v>
      </c>
      <c r="F296">
        <v>29522</v>
      </c>
      <c r="G296">
        <v>8398748</v>
      </c>
      <c r="H296">
        <v>2018</v>
      </c>
      <c r="I296">
        <v>88015</v>
      </c>
      <c r="J296">
        <v>3515</v>
      </c>
    </row>
    <row r="297" spans="1:10">
      <c r="A297" s="1">
        <v>44259</v>
      </c>
      <c r="B297" t="s">
        <v>2</v>
      </c>
      <c r="C297" t="s">
        <v>3</v>
      </c>
      <c r="D297">
        <v>743278</v>
      </c>
      <c r="E297" s="12">
        <f t="shared" si="6"/>
        <v>4062</v>
      </c>
      <c r="F297">
        <v>29593</v>
      </c>
      <c r="G297">
        <v>8398748</v>
      </c>
      <c r="H297">
        <v>2018</v>
      </c>
      <c r="I297">
        <v>88499</v>
      </c>
      <c r="J297">
        <v>3524</v>
      </c>
    </row>
    <row r="298" spans="1:10">
      <c r="A298" s="1">
        <v>44260</v>
      </c>
      <c r="B298" t="s">
        <v>2</v>
      </c>
      <c r="C298" t="s">
        <v>3</v>
      </c>
      <c r="D298">
        <v>747847</v>
      </c>
      <c r="E298" s="12">
        <f t="shared" si="6"/>
        <v>4569</v>
      </c>
      <c r="F298">
        <v>29661</v>
      </c>
      <c r="G298">
        <v>8398748</v>
      </c>
      <c r="H298">
        <v>2018</v>
      </c>
      <c r="I298">
        <v>89043</v>
      </c>
      <c r="J298">
        <v>3532</v>
      </c>
    </row>
    <row r="299" spans="1:10">
      <c r="A299" s="1">
        <v>44261</v>
      </c>
      <c r="B299" t="s">
        <v>2</v>
      </c>
      <c r="C299" t="s">
        <v>3</v>
      </c>
      <c r="D299">
        <v>752222</v>
      </c>
      <c r="E299" s="12">
        <f t="shared" si="6"/>
        <v>4375</v>
      </c>
      <c r="F299">
        <v>29724</v>
      </c>
      <c r="G299">
        <v>8398748</v>
      </c>
      <c r="H299">
        <v>2018</v>
      </c>
      <c r="I299">
        <v>89564</v>
      </c>
      <c r="J299">
        <v>3539</v>
      </c>
    </row>
    <row r="300" spans="1:10">
      <c r="A300" s="1">
        <v>44262</v>
      </c>
      <c r="B300" t="s">
        <v>2</v>
      </c>
      <c r="C300" t="s">
        <v>3</v>
      </c>
      <c r="D300">
        <v>755103</v>
      </c>
      <c r="E300" s="12">
        <f t="shared" si="6"/>
        <v>2881</v>
      </c>
      <c r="F300">
        <v>29772</v>
      </c>
      <c r="G300">
        <v>8398748</v>
      </c>
      <c r="H300">
        <v>2018</v>
      </c>
      <c r="I300">
        <v>89907</v>
      </c>
      <c r="J300">
        <v>3545</v>
      </c>
    </row>
    <row r="301" spans="1:10">
      <c r="A301" s="1">
        <v>44263</v>
      </c>
      <c r="B301" t="s">
        <v>2</v>
      </c>
      <c r="C301" t="s">
        <v>3</v>
      </c>
      <c r="D301">
        <v>759026</v>
      </c>
      <c r="E301" s="12">
        <f t="shared" si="6"/>
        <v>3923</v>
      </c>
      <c r="F301">
        <v>29812</v>
      </c>
      <c r="G301">
        <v>8398748</v>
      </c>
      <c r="H301">
        <v>2018</v>
      </c>
      <c r="I301">
        <v>90374</v>
      </c>
      <c r="J301">
        <v>3550</v>
      </c>
    </row>
    <row r="302" spans="1:10">
      <c r="A302" s="1">
        <v>44264</v>
      </c>
      <c r="B302" t="s">
        <v>2</v>
      </c>
      <c r="C302" t="s">
        <v>3</v>
      </c>
      <c r="D302">
        <v>762049</v>
      </c>
      <c r="E302" s="12">
        <f t="shared" si="6"/>
        <v>3023</v>
      </c>
      <c r="F302">
        <v>29870</v>
      </c>
      <c r="G302">
        <v>8398748</v>
      </c>
      <c r="H302">
        <v>2018</v>
      </c>
      <c r="I302">
        <v>90734</v>
      </c>
      <c r="J302">
        <v>3556</v>
      </c>
    </row>
    <row r="303" spans="1:10">
      <c r="A303" s="1">
        <v>44265</v>
      </c>
      <c r="B303" t="s">
        <v>2</v>
      </c>
      <c r="C303" t="s">
        <v>3</v>
      </c>
      <c r="D303">
        <v>766014</v>
      </c>
      <c r="E303" s="12">
        <f t="shared" si="6"/>
        <v>3965</v>
      </c>
      <c r="F303">
        <v>29958</v>
      </c>
      <c r="G303">
        <v>8398748</v>
      </c>
      <c r="H303">
        <v>2018</v>
      </c>
      <c r="I303">
        <v>91206</v>
      </c>
      <c r="J303">
        <v>3567</v>
      </c>
    </row>
    <row r="304" spans="1:10">
      <c r="A304" s="1">
        <v>44266</v>
      </c>
      <c r="B304" t="s">
        <v>2</v>
      </c>
      <c r="C304" t="s">
        <v>3</v>
      </c>
      <c r="D304">
        <v>771618</v>
      </c>
      <c r="E304" s="12">
        <f t="shared" si="6"/>
        <v>5604</v>
      </c>
      <c r="F304">
        <v>30020</v>
      </c>
      <c r="G304">
        <v>8398748</v>
      </c>
      <c r="H304">
        <v>2018</v>
      </c>
      <c r="I304">
        <v>91873</v>
      </c>
      <c r="J304">
        <v>3574</v>
      </c>
    </row>
    <row r="305" spans="1:10">
      <c r="A305" s="1">
        <v>44267</v>
      </c>
      <c r="B305" t="s">
        <v>2</v>
      </c>
      <c r="C305" t="s">
        <v>3</v>
      </c>
      <c r="D305">
        <v>773151</v>
      </c>
      <c r="E305" s="12">
        <f t="shared" si="6"/>
        <v>1533</v>
      </c>
      <c r="F305">
        <v>30080</v>
      </c>
      <c r="G305">
        <v>8398748</v>
      </c>
      <c r="H305">
        <v>2018</v>
      </c>
      <c r="I305">
        <v>92056</v>
      </c>
      <c r="J305">
        <v>3581</v>
      </c>
    </row>
    <row r="306" spans="1:10">
      <c r="A306" s="1">
        <v>44268</v>
      </c>
      <c r="B306" t="s">
        <v>2</v>
      </c>
      <c r="C306" t="s">
        <v>3</v>
      </c>
      <c r="D306">
        <v>777010</v>
      </c>
      <c r="E306" s="12">
        <f t="shared" si="6"/>
        <v>3859</v>
      </c>
      <c r="F306">
        <v>30152</v>
      </c>
      <c r="G306">
        <v>8398748</v>
      </c>
      <c r="H306">
        <v>2018</v>
      </c>
      <c r="I306">
        <v>92515</v>
      </c>
      <c r="J306">
        <v>3590</v>
      </c>
    </row>
    <row r="307" spans="1:10">
      <c r="A307" s="1">
        <v>44269</v>
      </c>
      <c r="B307" t="s">
        <v>2</v>
      </c>
      <c r="C307" t="s">
        <v>3</v>
      </c>
      <c r="D307">
        <v>781329</v>
      </c>
      <c r="E307" s="12">
        <f t="shared" si="6"/>
        <v>4319</v>
      </c>
      <c r="F307">
        <v>30208</v>
      </c>
      <c r="G307">
        <v>8398748</v>
      </c>
      <c r="H307">
        <v>2018</v>
      </c>
      <c r="I307">
        <v>93029</v>
      </c>
      <c r="J307">
        <v>3597</v>
      </c>
    </row>
    <row r="308" spans="1:10">
      <c r="A308" s="1">
        <v>44270</v>
      </c>
      <c r="B308" t="s">
        <v>2</v>
      </c>
      <c r="C308" t="s">
        <v>3</v>
      </c>
      <c r="D308">
        <v>784900</v>
      </c>
      <c r="E308" s="12">
        <f t="shared" si="6"/>
        <v>3571</v>
      </c>
      <c r="F308">
        <v>30260</v>
      </c>
      <c r="G308">
        <v>8398748</v>
      </c>
      <c r="H308">
        <v>2018</v>
      </c>
      <c r="I308">
        <v>93454</v>
      </c>
      <c r="J308">
        <v>3603</v>
      </c>
    </row>
    <row r="309" spans="1:10">
      <c r="A309" s="1">
        <v>44271</v>
      </c>
      <c r="B309" t="s">
        <v>2</v>
      </c>
      <c r="C309" t="s">
        <v>3</v>
      </c>
      <c r="D309">
        <v>787901</v>
      </c>
      <c r="E309" s="12">
        <f t="shared" si="6"/>
        <v>3001</v>
      </c>
      <c r="F309">
        <v>30306</v>
      </c>
      <c r="G309">
        <v>8398748</v>
      </c>
      <c r="H309">
        <v>2018</v>
      </c>
      <c r="I309">
        <v>93812</v>
      </c>
      <c r="J309">
        <v>3608</v>
      </c>
    </row>
    <row r="310" spans="1:10">
      <c r="A310" s="1">
        <v>44272</v>
      </c>
      <c r="B310" t="s">
        <v>2</v>
      </c>
      <c r="C310" t="s">
        <v>3</v>
      </c>
      <c r="D310">
        <v>787901</v>
      </c>
      <c r="E310" s="12">
        <f t="shared" si="6"/>
        <v>0</v>
      </c>
      <c r="F310">
        <v>30306</v>
      </c>
      <c r="G310">
        <v>8398748</v>
      </c>
      <c r="H310">
        <v>2018</v>
      </c>
      <c r="I310">
        <v>93812</v>
      </c>
      <c r="J310">
        <v>3608</v>
      </c>
    </row>
    <row r="311" spans="1:10">
      <c r="A311" s="1">
        <v>44273</v>
      </c>
      <c r="B311" t="s">
        <v>2</v>
      </c>
      <c r="C311" t="s">
        <v>3</v>
      </c>
      <c r="D311">
        <v>791064</v>
      </c>
      <c r="E311" s="12">
        <f t="shared" si="6"/>
        <v>3163</v>
      </c>
      <c r="F311">
        <v>30436</v>
      </c>
      <c r="G311">
        <v>8398748</v>
      </c>
      <c r="H311">
        <v>2018</v>
      </c>
      <c r="I311">
        <v>94188</v>
      </c>
      <c r="J311">
        <v>3624</v>
      </c>
    </row>
    <row r="312" spans="1:10">
      <c r="A312" s="1">
        <v>44274</v>
      </c>
      <c r="B312" t="s">
        <v>2</v>
      </c>
      <c r="C312" t="s">
        <v>3</v>
      </c>
      <c r="D312">
        <v>793877</v>
      </c>
      <c r="E312" s="12">
        <f t="shared" si="6"/>
        <v>2813</v>
      </c>
      <c r="F312">
        <v>30482</v>
      </c>
      <c r="G312">
        <v>8398748</v>
      </c>
      <c r="H312">
        <v>2018</v>
      </c>
      <c r="I312">
        <v>94523</v>
      </c>
      <c r="J312">
        <v>3629</v>
      </c>
    </row>
    <row r="313" spans="1:10">
      <c r="A313" s="1">
        <v>44275</v>
      </c>
      <c r="B313" t="s">
        <v>2</v>
      </c>
      <c r="C313" t="s">
        <v>3</v>
      </c>
      <c r="D313">
        <v>793877</v>
      </c>
      <c r="E313" s="12">
        <f t="shared" si="6"/>
        <v>0</v>
      </c>
      <c r="F313">
        <v>30482</v>
      </c>
      <c r="G313">
        <v>8398748</v>
      </c>
      <c r="H313">
        <v>2018</v>
      </c>
      <c r="I313">
        <v>94523</v>
      </c>
      <c r="J313">
        <v>3629</v>
      </c>
    </row>
    <row r="314" spans="1:10" s="8" customFormat="1">
      <c r="A314" s="7">
        <v>44276</v>
      </c>
      <c r="B314" s="8" t="s">
        <v>2</v>
      </c>
      <c r="C314" s="8" t="s">
        <v>3</v>
      </c>
      <c r="D314" s="8">
        <v>793947</v>
      </c>
      <c r="E314" s="12">
        <f t="shared" si="6"/>
        <v>70</v>
      </c>
      <c r="F314" s="8">
        <v>30482</v>
      </c>
      <c r="G314" s="8">
        <v>8398748</v>
      </c>
      <c r="H314" s="8">
        <v>2018</v>
      </c>
      <c r="I314" s="8">
        <v>94532</v>
      </c>
      <c r="J314" s="8">
        <v>3629</v>
      </c>
    </row>
    <row r="315" spans="1:10" s="8" customFormat="1">
      <c r="A315" s="7">
        <v>44277</v>
      </c>
      <c r="B315" s="8" t="s">
        <v>2</v>
      </c>
      <c r="C315" s="8" t="s">
        <v>3</v>
      </c>
      <c r="D315" s="8">
        <v>793877</v>
      </c>
      <c r="E315" s="12">
        <f t="shared" si="6"/>
        <v>-70</v>
      </c>
      <c r="F315" s="8">
        <v>30482</v>
      </c>
      <c r="G315" s="8">
        <v>8398748</v>
      </c>
      <c r="H315" s="8">
        <v>2018</v>
      </c>
      <c r="I315" s="8">
        <v>94523</v>
      </c>
      <c r="J315" s="8">
        <v>3629</v>
      </c>
    </row>
    <row r="316" spans="1:10">
      <c r="A316" s="1">
        <v>44278</v>
      </c>
      <c r="B316" t="s">
        <v>2</v>
      </c>
      <c r="C316" t="s">
        <v>3</v>
      </c>
      <c r="D316">
        <v>818046</v>
      </c>
      <c r="E316" s="12">
        <f t="shared" si="6"/>
        <v>24169</v>
      </c>
      <c r="F316">
        <v>30703</v>
      </c>
      <c r="G316">
        <v>8398748</v>
      </c>
      <c r="H316">
        <v>2018</v>
      </c>
      <c r="I316">
        <v>97401</v>
      </c>
      <c r="J316">
        <v>3656</v>
      </c>
    </row>
    <row r="317" spans="1:10">
      <c r="A317" s="1">
        <v>44279</v>
      </c>
      <c r="B317" t="s">
        <v>2</v>
      </c>
      <c r="C317" t="s">
        <v>3</v>
      </c>
      <c r="D317">
        <v>822548</v>
      </c>
      <c r="E317" s="12">
        <f t="shared" si="6"/>
        <v>4502</v>
      </c>
      <c r="F317">
        <v>30762</v>
      </c>
      <c r="G317">
        <v>8398748</v>
      </c>
      <c r="H317">
        <v>2018</v>
      </c>
      <c r="I317">
        <v>97937</v>
      </c>
      <c r="J317">
        <v>3663</v>
      </c>
    </row>
    <row r="318" spans="1:10">
      <c r="A318" s="1">
        <v>44280</v>
      </c>
      <c r="B318" t="s">
        <v>2</v>
      </c>
      <c r="C318" t="s">
        <v>3</v>
      </c>
      <c r="D318">
        <v>826494</v>
      </c>
      <c r="E318" s="12">
        <f t="shared" si="6"/>
        <v>3946</v>
      </c>
      <c r="F318">
        <v>30810</v>
      </c>
      <c r="G318">
        <v>8398748</v>
      </c>
      <c r="H318">
        <v>2018</v>
      </c>
      <c r="I318">
        <v>98407</v>
      </c>
      <c r="J318">
        <v>3668</v>
      </c>
    </row>
    <row r="319" spans="1:10">
      <c r="A319" s="1">
        <v>44281</v>
      </c>
      <c r="B319" t="s">
        <v>2</v>
      </c>
      <c r="C319" t="s">
        <v>3</v>
      </c>
      <c r="D319">
        <v>830896</v>
      </c>
      <c r="E319" s="12">
        <f t="shared" si="6"/>
        <v>4402</v>
      </c>
      <c r="F319">
        <v>30867</v>
      </c>
      <c r="G319">
        <v>8398748</v>
      </c>
      <c r="H319">
        <v>2018</v>
      </c>
      <c r="I319">
        <v>98931</v>
      </c>
      <c r="J319">
        <v>3675</v>
      </c>
    </row>
    <row r="320" spans="1:10">
      <c r="A320" s="1">
        <v>44282</v>
      </c>
      <c r="B320" t="s">
        <v>2</v>
      </c>
      <c r="C320" t="s">
        <v>3</v>
      </c>
      <c r="D320">
        <v>835608</v>
      </c>
      <c r="E320" s="12">
        <f t="shared" si="6"/>
        <v>4712</v>
      </c>
      <c r="F320">
        <v>30941</v>
      </c>
      <c r="G320">
        <v>8398748</v>
      </c>
      <c r="H320">
        <v>2018</v>
      </c>
      <c r="I320">
        <v>99492</v>
      </c>
      <c r="J320">
        <v>3684</v>
      </c>
    </row>
    <row r="321" spans="1:10">
      <c r="A321" s="1">
        <v>44283</v>
      </c>
      <c r="B321" t="s">
        <v>2</v>
      </c>
      <c r="C321" t="s">
        <v>3</v>
      </c>
      <c r="D321">
        <v>836227</v>
      </c>
      <c r="E321" s="12">
        <f t="shared" si="6"/>
        <v>619</v>
      </c>
      <c r="F321">
        <v>30941</v>
      </c>
      <c r="G321">
        <v>8398748</v>
      </c>
      <c r="H321">
        <v>2018</v>
      </c>
      <c r="I321">
        <v>99566</v>
      </c>
      <c r="J321">
        <v>3684</v>
      </c>
    </row>
    <row r="322" spans="1:10">
      <c r="A322" s="1">
        <v>44284</v>
      </c>
      <c r="B322" t="s">
        <v>2</v>
      </c>
      <c r="C322" t="s">
        <v>3</v>
      </c>
      <c r="D322">
        <v>843207</v>
      </c>
      <c r="E322" s="12">
        <f t="shared" si="6"/>
        <v>6980</v>
      </c>
      <c r="F322">
        <v>31049</v>
      </c>
      <c r="G322">
        <v>8398748</v>
      </c>
      <c r="H322">
        <v>2018</v>
      </c>
      <c r="I322">
        <v>100397</v>
      </c>
      <c r="J322">
        <v>3697</v>
      </c>
    </row>
    <row r="323" spans="1:10">
      <c r="A323" s="1">
        <v>44285</v>
      </c>
      <c r="B323" t="s">
        <v>2</v>
      </c>
      <c r="C323" t="s">
        <v>3</v>
      </c>
      <c r="D323">
        <v>846792</v>
      </c>
      <c r="E323" s="12">
        <f t="shared" si="6"/>
        <v>3585</v>
      </c>
      <c r="F323">
        <v>31105</v>
      </c>
      <c r="G323">
        <v>8398748</v>
      </c>
      <c r="H323">
        <v>2018</v>
      </c>
      <c r="I323">
        <v>100824</v>
      </c>
      <c r="J323">
        <v>3704</v>
      </c>
    </row>
    <row r="324" spans="1:10">
      <c r="A324" s="1">
        <v>44286</v>
      </c>
      <c r="B324" t="s">
        <v>2</v>
      </c>
      <c r="C324" t="s">
        <v>3</v>
      </c>
      <c r="D324">
        <v>851401</v>
      </c>
      <c r="E324" s="12">
        <f t="shared" si="6"/>
        <v>4609</v>
      </c>
      <c r="F324">
        <v>31166</v>
      </c>
      <c r="G324">
        <v>8398748</v>
      </c>
      <c r="H324">
        <v>2018</v>
      </c>
      <c r="I324">
        <v>101372</v>
      </c>
      <c r="J324">
        <v>3711</v>
      </c>
    </row>
    <row r="325" spans="1:10">
      <c r="A325" s="1">
        <v>44287</v>
      </c>
      <c r="B325" t="s">
        <v>2</v>
      </c>
      <c r="C325" t="s">
        <v>3</v>
      </c>
      <c r="D325">
        <v>855448</v>
      </c>
      <c r="E325" s="12">
        <f t="shared" si="6"/>
        <v>4047</v>
      </c>
      <c r="F325">
        <v>31224</v>
      </c>
      <c r="G325">
        <v>8398748</v>
      </c>
      <c r="H325">
        <v>2018</v>
      </c>
      <c r="I325">
        <v>101854</v>
      </c>
      <c r="J325">
        <v>3718</v>
      </c>
    </row>
    <row r="326" spans="1:10">
      <c r="A326" s="1">
        <v>44288</v>
      </c>
      <c r="B326" t="s">
        <v>2</v>
      </c>
      <c r="C326" t="s">
        <v>3</v>
      </c>
      <c r="D326">
        <v>859066</v>
      </c>
      <c r="E326" s="12">
        <f t="shared" si="6"/>
        <v>3618</v>
      </c>
      <c r="F326">
        <v>31289</v>
      </c>
      <c r="G326">
        <v>8398748</v>
      </c>
      <c r="H326">
        <v>2018</v>
      </c>
      <c r="I326">
        <v>102285</v>
      </c>
      <c r="J326">
        <v>3725</v>
      </c>
    </row>
    <row r="327" spans="1:10">
      <c r="A327" s="1">
        <v>44289</v>
      </c>
      <c r="B327" t="s">
        <v>2</v>
      </c>
      <c r="C327" t="s">
        <v>3</v>
      </c>
      <c r="D327">
        <v>862922</v>
      </c>
      <c r="E327" s="12">
        <f t="shared" si="6"/>
        <v>3856</v>
      </c>
      <c r="F327">
        <v>31350</v>
      </c>
      <c r="G327">
        <v>8398748</v>
      </c>
      <c r="H327">
        <v>2018</v>
      </c>
      <c r="I327">
        <v>102744</v>
      </c>
      <c r="J327">
        <v>3733</v>
      </c>
    </row>
    <row r="328" spans="1:10" s="8" customFormat="1">
      <c r="A328" s="7">
        <v>44290</v>
      </c>
      <c r="B328" s="8" t="s">
        <v>2</v>
      </c>
      <c r="C328" s="8" t="s">
        <v>3</v>
      </c>
      <c r="D328" s="8">
        <v>880275</v>
      </c>
      <c r="E328" s="12">
        <f t="shared" si="6"/>
        <v>17353</v>
      </c>
      <c r="F328" s="8">
        <v>31824</v>
      </c>
      <c r="G328" s="8">
        <v>8398748</v>
      </c>
      <c r="H328" s="8">
        <v>2018</v>
      </c>
      <c r="I328" s="8">
        <v>104810</v>
      </c>
      <c r="J328" s="8">
        <v>3789</v>
      </c>
    </row>
    <row r="329" spans="1:10" s="8" customFormat="1">
      <c r="A329" s="7">
        <v>44291</v>
      </c>
      <c r="B329" s="8" t="s">
        <v>2</v>
      </c>
      <c r="C329" s="8" t="s">
        <v>3</v>
      </c>
      <c r="D329" s="8">
        <v>869317</v>
      </c>
      <c r="E329" s="12">
        <f t="shared" si="6"/>
        <v>-10958</v>
      </c>
      <c r="F329" s="8">
        <v>31435</v>
      </c>
      <c r="G329" s="8">
        <v>8398748</v>
      </c>
      <c r="H329" s="8">
        <v>2018</v>
      </c>
      <c r="I329" s="8">
        <v>103506</v>
      </c>
      <c r="J329" s="8">
        <v>3743</v>
      </c>
    </row>
    <row r="330" spans="1:10">
      <c r="A330" s="1">
        <v>44292</v>
      </c>
      <c r="B330" t="s">
        <v>2</v>
      </c>
      <c r="C330" t="s">
        <v>3</v>
      </c>
      <c r="D330">
        <v>872195</v>
      </c>
      <c r="E330" s="12">
        <f t="shared" si="6"/>
        <v>2878</v>
      </c>
      <c r="F330">
        <v>31484</v>
      </c>
      <c r="G330">
        <v>8398748</v>
      </c>
      <c r="H330">
        <v>2018</v>
      </c>
      <c r="I330">
        <v>103848</v>
      </c>
      <c r="J330">
        <v>3749</v>
      </c>
    </row>
    <row r="331" spans="1:10">
      <c r="A331" s="1">
        <v>44293</v>
      </c>
      <c r="B331" t="s">
        <v>2</v>
      </c>
      <c r="C331" t="s">
        <v>3</v>
      </c>
      <c r="D331">
        <v>876386</v>
      </c>
      <c r="E331" s="12">
        <f t="shared" si="6"/>
        <v>4191</v>
      </c>
      <c r="F331">
        <v>31545</v>
      </c>
      <c r="G331">
        <v>8398748</v>
      </c>
      <c r="H331">
        <v>2018</v>
      </c>
      <c r="I331">
        <v>104347</v>
      </c>
      <c r="J331">
        <v>3756</v>
      </c>
    </row>
    <row r="332" spans="1:10">
      <c r="A332" s="1">
        <v>44294</v>
      </c>
      <c r="B332" t="s">
        <v>2</v>
      </c>
      <c r="C332" t="s">
        <v>3</v>
      </c>
      <c r="D332">
        <v>880399</v>
      </c>
      <c r="E332" s="12">
        <f t="shared" si="6"/>
        <v>4013</v>
      </c>
      <c r="F332">
        <v>31598</v>
      </c>
      <c r="G332">
        <v>8398748</v>
      </c>
      <c r="H332">
        <v>2018</v>
      </c>
      <c r="I332">
        <v>104825</v>
      </c>
      <c r="J332">
        <v>3762</v>
      </c>
    </row>
    <row r="333" spans="1:10">
      <c r="A333" s="1">
        <v>44295</v>
      </c>
      <c r="B333" t="s">
        <v>2</v>
      </c>
      <c r="C333" t="s">
        <v>3</v>
      </c>
      <c r="D333">
        <v>883919</v>
      </c>
      <c r="E333" s="12">
        <f t="shared" si="6"/>
        <v>3520</v>
      </c>
      <c r="F333">
        <v>31645</v>
      </c>
      <c r="G333">
        <v>8398748</v>
      </c>
      <c r="H333">
        <v>2018</v>
      </c>
      <c r="I333">
        <v>105244</v>
      </c>
      <c r="J333">
        <v>3768</v>
      </c>
    </row>
    <row r="334" spans="1:10">
      <c r="A334" s="1">
        <v>44296</v>
      </c>
      <c r="B334" t="s">
        <v>2</v>
      </c>
      <c r="C334" t="s">
        <v>3</v>
      </c>
      <c r="D334">
        <v>887031</v>
      </c>
      <c r="E334" s="12">
        <f t="shared" si="6"/>
        <v>3112</v>
      </c>
      <c r="F334">
        <v>31701</v>
      </c>
      <c r="G334">
        <v>8398748</v>
      </c>
      <c r="H334">
        <v>2018</v>
      </c>
      <c r="I334">
        <v>105615</v>
      </c>
      <c r="J334">
        <v>3774</v>
      </c>
    </row>
    <row r="335" spans="1:10">
      <c r="A335" s="1">
        <v>44297</v>
      </c>
      <c r="B335" t="s">
        <v>2</v>
      </c>
      <c r="C335" t="s">
        <v>3</v>
      </c>
      <c r="D335">
        <v>889913</v>
      </c>
      <c r="E335" s="12">
        <f t="shared" si="6"/>
        <v>2882</v>
      </c>
      <c r="F335">
        <v>31764</v>
      </c>
      <c r="G335">
        <v>8398748</v>
      </c>
      <c r="H335">
        <v>2018</v>
      </c>
      <c r="I335">
        <v>105958</v>
      </c>
      <c r="J335">
        <v>3782</v>
      </c>
    </row>
    <row r="336" spans="1:10">
      <c r="A336" s="1">
        <v>44298</v>
      </c>
      <c r="B336" t="s">
        <v>2</v>
      </c>
      <c r="C336" t="s">
        <v>3</v>
      </c>
      <c r="D336">
        <v>892816</v>
      </c>
      <c r="E336" s="12">
        <f t="shared" si="6"/>
        <v>2903</v>
      </c>
      <c r="F336">
        <v>31795</v>
      </c>
      <c r="G336">
        <v>8398748</v>
      </c>
      <c r="H336">
        <v>2018</v>
      </c>
      <c r="I336">
        <v>106303</v>
      </c>
      <c r="J336">
        <v>3786</v>
      </c>
    </row>
    <row r="337" spans="1:10">
      <c r="A337" s="1">
        <v>44299</v>
      </c>
      <c r="B337" t="s">
        <v>2</v>
      </c>
      <c r="C337" t="s">
        <v>3</v>
      </c>
      <c r="D337">
        <v>894959</v>
      </c>
      <c r="E337" s="12">
        <f t="shared" si="6"/>
        <v>2143</v>
      </c>
      <c r="F337">
        <v>31846</v>
      </c>
      <c r="G337">
        <v>8398748</v>
      </c>
      <c r="H337">
        <v>2018</v>
      </c>
      <c r="I337">
        <v>106559</v>
      </c>
      <c r="J337">
        <v>3792</v>
      </c>
    </row>
    <row r="338" spans="1:10">
      <c r="A338" s="1">
        <v>44300</v>
      </c>
      <c r="B338" t="s">
        <v>2</v>
      </c>
      <c r="C338" t="s">
        <v>3</v>
      </c>
      <c r="D338" s="9">
        <v>897850</v>
      </c>
      <c r="E338" s="12">
        <f t="shared" si="6"/>
        <v>2891</v>
      </c>
      <c r="F338">
        <v>31906</v>
      </c>
      <c r="G338">
        <v>8398748</v>
      </c>
      <c r="H338">
        <v>2018</v>
      </c>
      <c r="I338">
        <v>106903</v>
      </c>
      <c r="J338">
        <v>3799</v>
      </c>
    </row>
    <row r="339" spans="1:10">
      <c r="A339" s="1">
        <v>44301</v>
      </c>
      <c r="B339" t="s">
        <v>2</v>
      </c>
      <c r="C339" t="s">
        <v>3</v>
      </c>
      <c r="D339">
        <v>901082</v>
      </c>
      <c r="E339" s="12">
        <f t="shared" si="6"/>
        <v>3232</v>
      </c>
      <c r="F339">
        <v>31958</v>
      </c>
      <c r="G339">
        <v>8398748</v>
      </c>
      <c r="H339">
        <v>2018</v>
      </c>
      <c r="I339">
        <v>107288</v>
      </c>
      <c r="J339">
        <v>3805</v>
      </c>
    </row>
    <row r="340" spans="1:10">
      <c r="A340" s="1">
        <v>44302</v>
      </c>
      <c r="B340" t="s">
        <v>2</v>
      </c>
      <c r="C340" t="s">
        <v>3</v>
      </c>
      <c r="D340">
        <v>903484</v>
      </c>
      <c r="E340" s="12">
        <f t="shared" si="6"/>
        <v>2402</v>
      </c>
      <c r="F340">
        <v>32013</v>
      </c>
      <c r="G340">
        <v>8398748</v>
      </c>
      <c r="H340">
        <v>2018</v>
      </c>
      <c r="I340">
        <v>107574</v>
      </c>
      <c r="J340">
        <v>3812</v>
      </c>
    </row>
    <row r="341" spans="1:10">
      <c r="A341" s="1">
        <v>44303</v>
      </c>
      <c r="B341" t="s">
        <v>2</v>
      </c>
      <c r="C341" t="s">
        <v>3</v>
      </c>
      <c r="D341">
        <v>906115</v>
      </c>
      <c r="E341" s="12">
        <f t="shared" si="6"/>
        <v>2631</v>
      </c>
      <c r="F341">
        <v>32047</v>
      </c>
      <c r="G341">
        <v>8398748</v>
      </c>
      <c r="H341">
        <v>2018</v>
      </c>
      <c r="I341">
        <v>107887</v>
      </c>
      <c r="J341">
        <v>3816</v>
      </c>
    </row>
    <row r="342" spans="1:10">
      <c r="A342" s="1">
        <v>44304</v>
      </c>
      <c r="B342" t="s">
        <v>2</v>
      </c>
      <c r="C342" t="s">
        <v>3</v>
      </c>
      <c r="D342">
        <v>908908</v>
      </c>
      <c r="E342" s="12">
        <f t="shared" si="6"/>
        <v>2793</v>
      </c>
      <c r="F342">
        <v>32076</v>
      </c>
      <c r="G342">
        <v>8398748</v>
      </c>
      <c r="H342">
        <v>2018</v>
      </c>
      <c r="I342">
        <v>108219</v>
      </c>
      <c r="J342">
        <v>3819</v>
      </c>
    </row>
    <row r="343" spans="1:10">
      <c r="A343" s="1">
        <v>44305</v>
      </c>
      <c r="B343" t="s">
        <v>2</v>
      </c>
      <c r="C343" t="s">
        <v>3</v>
      </c>
      <c r="D343">
        <v>911339</v>
      </c>
      <c r="E343" s="12">
        <f t="shared" si="6"/>
        <v>2431</v>
      </c>
      <c r="F343">
        <v>32114</v>
      </c>
      <c r="G343">
        <v>8398748</v>
      </c>
      <c r="H343">
        <v>2018</v>
      </c>
      <c r="I343">
        <v>108509</v>
      </c>
      <c r="J343">
        <v>3824</v>
      </c>
    </row>
    <row r="344" spans="1:10">
      <c r="A344" s="1">
        <v>44306</v>
      </c>
      <c r="B344" t="s">
        <v>2</v>
      </c>
      <c r="C344" t="s">
        <v>3</v>
      </c>
      <c r="D344" s="9">
        <v>913290</v>
      </c>
      <c r="E344" s="12">
        <f t="shared" si="6"/>
        <v>1951</v>
      </c>
      <c r="F344">
        <v>32136</v>
      </c>
      <c r="G344">
        <v>8398748</v>
      </c>
      <c r="H344">
        <v>2018</v>
      </c>
      <c r="I344">
        <v>108741</v>
      </c>
      <c r="J344">
        <v>3826</v>
      </c>
    </row>
    <row r="345" spans="1:10">
      <c r="A345" s="1">
        <v>44307</v>
      </c>
      <c r="B345" t="s">
        <v>2</v>
      </c>
      <c r="C345" t="s">
        <v>3</v>
      </c>
      <c r="D345">
        <v>915723</v>
      </c>
      <c r="E345" s="12">
        <f t="shared" si="6"/>
        <v>2433</v>
      </c>
      <c r="F345">
        <v>32182</v>
      </c>
      <c r="G345">
        <v>8398748</v>
      </c>
      <c r="H345">
        <v>2018</v>
      </c>
      <c r="I345">
        <v>109031</v>
      </c>
      <c r="J345">
        <v>3832</v>
      </c>
    </row>
    <row r="346" spans="1:10">
      <c r="A346" s="1">
        <v>44308</v>
      </c>
      <c r="B346" t="s">
        <v>2</v>
      </c>
      <c r="C346" t="s">
        <v>3</v>
      </c>
      <c r="D346">
        <v>917802</v>
      </c>
      <c r="E346" s="12">
        <f t="shared" si="6"/>
        <v>2079</v>
      </c>
      <c r="F346">
        <v>32226</v>
      </c>
      <c r="G346">
        <v>8398748</v>
      </c>
      <c r="H346">
        <v>2018</v>
      </c>
      <c r="I346">
        <v>109278</v>
      </c>
      <c r="J346">
        <v>3837</v>
      </c>
    </row>
    <row r="347" spans="1:10">
      <c r="A347" s="1">
        <v>44309</v>
      </c>
      <c r="B347" t="s">
        <v>2</v>
      </c>
      <c r="C347" t="s">
        <v>3</v>
      </c>
      <c r="D347">
        <v>919644</v>
      </c>
      <c r="E347" s="12">
        <f t="shared" si="6"/>
        <v>1842</v>
      </c>
      <c r="F347">
        <v>32274</v>
      </c>
      <c r="G347">
        <v>8398748</v>
      </c>
      <c r="H347">
        <v>2018</v>
      </c>
      <c r="I347">
        <v>109498</v>
      </c>
      <c r="J347">
        <v>3843</v>
      </c>
    </row>
    <row r="348" spans="1:10">
      <c r="A348" s="1">
        <v>44310</v>
      </c>
      <c r="B348" t="s">
        <v>2</v>
      </c>
      <c r="C348" t="s">
        <v>3</v>
      </c>
      <c r="D348">
        <v>921548</v>
      </c>
      <c r="E348" s="12">
        <f t="shared" si="6"/>
        <v>1904</v>
      </c>
      <c r="F348">
        <v>3231</v>
      </c>
      <c r="G348">
        <v>8398748</v>
      </c>
      <c r="H348">
        <v>2018</v>
      </c>
      <c r="I348">
        <v>109724</v>
      </c>
      <c r="J348">
        <v>3847</v>
      </c>
    </row>
    <row r="349" spans="1:10">
      <c r="A349" s="1">
        <v>44311</v>
      </c>
      <c r="B349" t="s">
        <v>2</v>
      </c>
      <c r="C349" t="s">
        <v>3</v>
      </c>
      <c r="D349">
        <v>922855</v>
      </c>
      <c r="E349" s="12">
        <f t="shared" si="6"/>
        <v>1307</v>
      </c>
      <c r="F349">
        <v>32322</v>
      </c>
      <c r="G349">
        <v>8398748</v>
      </c>
      <c r="H349">
        <v>2018</v>
      </c>
      <c r="I349" s="9">
        <v>109880</v>
      </c>
      <c r="J349">
        <v>3848</v>
      </c>
    </row>
    <row r="350" spans="1:10">
      <c r="A350" s="1">
        <v>44312</v>
      </c>
      <c r="B350" t="s">
        <v>2</v>
      </c>
      <c r="C350" t="s">
        <v>3</v>
      </c>
      <c r="D350">
        <v>924654</v>
      </c>
      <c r="E350" s="12">
        <f t="shared" si="6"/>
        <v>1799</v>
      </c>
      <c r="F350">
        <v>32381</v>
      </c>
      <c r="G350">
        <v>8398748</v>
      </c>
      <c r="H350">
        <v>2018</v>
      </c>
      <c r="I350">
        <v>110094</v>
      </c>
      <c r="J350">
        <v>3855</v>
      </c>
    </row>
    <row r="351" spans="1:10">
      <c r="A351" s="1">
        <v>44313</v>
      </c>
      <c r="B351" t="s">
        <v>2</v>
      </c>
      <c r="C351" t="s">
        <v>3</v>
      </c>
      <c r="D351">
        <v>925846</v>
      </c>
      <c r="E351" s="12">
        <f t="shared" si="6"/>
        <v>1192</v>
      </c>
      <c r="F351">
        <v>32393</v>
      </c>
      <c r="G351">
        <v>8398748</v>
      </c>
      <c r="H351">
        <v>2018</v>
      </c>
      <c r="I351">
        <v>110236</v>
      </c>
      <c r="J351">
        <v>3857</v>
      </c>
    </row>
    <row r="352" spans="1:10">
      <c r="A352" s="1">
        <v>44314</v>
      </c>
      <c r="B352" t="s">
        <v>2</v>
      </c>
      <c r="C352" t="s">
        <v>3</v>
      </c>
      <c r="D352">
        <v>927274</v>
      </c>
      <c r="E352" s="12">
        <f t="shared" si="6"/>
        <v>1428</v>
      </c>
      <c r="F352">
        <v>32447</v>
      </c>
      <c r="G352">
        <v>8398748</v>
      </c>
      <c r="H352">
        <v>2018</v>
      </c>
      <c r="I352">
        <v>110406</v>
      </c>
      <c r="J352">
        <v>3863</v>
      </c>
    </row>
    <row r="353" spans="1:10">
      <c r="A353" s="1">
        <v>44315</v>
      </c>
      <c r="B353" t="s">
        <v>2</v>
      </c>
      <c r="C353" t="s">
        <v>3</v>
      </c>
      <c r="D353">
        <v>928853</v>
      </c>
      <c r="E353" s="12">
        <f t="shared" si="6"/>
        <v>1579</v>
      </c>
      <c r="F353">
        <v>32482</v>
      </c>
      <c r="G353">
        <v>8398748</v>
      </c>
      <c r="H353">
        <v>2018</v>
      </c>
      <c r="I353">
        <v>110594</v>
      </c>
      <c r="J353">
        <v>3867</v>
      </c>
    </row>
    <row r="354" spans="1:10">
      <c r="A354" s="1">
        <v>44316</v>
      </c>
      <c r="B354" t="s">
        <v>2</v>
      </c>
      <c r="C354" t="s">
        <v>3</v>
      </c>
      <c r="D354">
        <v>930558</v>
      </c>
      <c r="E354" s="12">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2">
        <f t="shared" si="6"/>
        <v>1136</v>
      </c>
      <c r="F356">
        <v>3259</v>
      </c>
      <c r="G356">
        <v>8398748</v>
      </c>
      <c r="H356">
        <v>2018</v>
      </c>
      <c r="I356">
        <v>111085</v>
      </c>
      <c r="J356" s="9">
        <v>3880</v>
      </c>
    </row>
    <row r="357" spans="1:10">
      <c r="A357" s="1">
        <v>44319</v>
      </c>
      <c r="B357" t="s">
        <v>2</v>
      </c>
      <c r="C357" t="s">
        <v>3</v>
      </c>
      <c r="D357">
        <v>933836</v>
      </c>
      <c r="E357" s="12">
        <f t="shared" si="6"/>
        <v>865</v>
      </c>
      <c r="F357">
        <v>32621</v>
      </c>
      <c r="G357">
        <v>8398748</v>
      </c>
      <c r="H357">
        <v>2018</v>
      </c>
      <c r="I357">
        <v>111188</v>
      </c>
      <c r="J357">
        <v>3884</v>
      </c>
    </row>
    <row r="358" spans="1:10">
      <c r="A358" s="1">
        <v>44320</v>
      </c>
      <c r="B358" t="s">
        <v>2</v>
      </c>
      <c r="C358" t="s">
        <v>3</v>
      </c>
      <c r="D358">
        <v>934879</v>
      </c>
      <c r="E358" s="12">
        <f t="shared" ref="E358:E421" si="7">D358-D357</f>
        <v>1043</v>
      </c>
      <c r="F358">
        <v>32657</v>
      </c>
      <c r="G358">
        <v>8398748</v>
      </c>
      <c r="H358">
        <v>2018</v>
      </c>
      <c r="I358">
        <v>111312</v>
      </c>
      <c r="J358">
        <v>3888</v>
      </c>
    </row>
    <row r="359" spans="1:10">
      <c r="A359" s="1">
        <v>44321</v>
      </c>
      <c r="B359" t="s">
        <v>2</v>
      </c>
      <c r="C359" t="s">
        <v>3</v>
      </c>
      <c r="D359">
        <v>935991</v>
      </c>
      <c r="E359" s="12">
        <f t="shared" si="7"/>
        <v>1112</v>
      </c>
      <c r="F359">
        <v>32694</v>
      </c>
      <c r="G359">
        <v>8398748</v>
      </c>
      <c r="H359">
        <v>2018</v>
      </c>
      <c r="I359">
        <v>111444</v>
      </c>
      <c r="J359">
        <v>3893</v>
      </c>
    </row>
    <row r="360" spans="1:10">
      <c r="A360" s="1">
        <v>44322</v>
      </c>
      <c r="B360" t="s">
        <v>2</v>
      </c>
      <c r="C360" t="s">
        <v>3</v>
      </c>
      <c r="D360">
        <v>936877</v>
      </c>
      <c r="E360" s="12">
        <f t="shared" si="7"/>
        <v>886</v>
      </c>
      <c r="F360">
        <v>32728</v>
      </c>
      <c r="G360">
        <v>8398748</v>
      </c>
      <c r="H360">
        <v>2018</v>
      </c>
      <c r="I360" s="9">
        <v>111550</v>
      </c>
      <c r="J360">
        <v>3897</v>
      </c>
    </row>
    <row r="361" spans="1:10">
      <c r="A361" s="1">
        <v>44323</v>
      </c>
      <c r="B361" t="s">
        <v>2</v>
      </c>
      <c r="C361" t="s">
        <v>3</v>
      </c>
      <c r="D361">
        <v>938112</v>
      </c>
      <c r="E361" s="12">
        <f t="shared" si="7"/>
        <v>1235</v>
      </c>
      <c r="F361">
        <v>32759</v>
      </c>
      <c r="G361">
        <v>8398748</v>
      </c>
      <c r="H361">
        <v>2018</v>
      </c>
      <c r="I361">
        <v>111697</v>
      </c>
      <c r="J361" s="9">
        <v>3900</v>
      </c>
    </row>
    <row r="362" spans="1:10">
      <c r="A362" s="1">
        <v>44324</v>
      </c>
      <c r="B362" t="s">
        <v>2</v>
      </c>
      <c r="C362" t="s">
        <v>3</v>
      </c>
      <c r="D362">
        <v>939059</v>
      </c>
      <c r="E362" s="12">
        <f t="shared" si="7"/>
        <v>947</v>
      </c>
      <c r="F362">
        <v>32784</v>
      </c>
      <c r="G362">
        <v>8398748</v>
      </c>
      <c r="H362">
        <v>2018</v>
      </c>
      <c r="I362">
        <v>111809</v>
      </c>
      <c r="J362">
        <v>3903</v>
      </c>
    </row>
    <row r="363" spans="1:10">
      <c r="A363" s="1">
        <v>44325</v>
      </c>
      <c r="B363" t="s">
        <v>2</v>
      </c>
      <c r="C363" t="s">
        <v>3</v>
      </c>
      <c r="D363" s="9">
        <v>939800</v>
      </c>
      <c r="E363" s="12">
        <f t="shared" si="7"/>
        <v>741</v>
      </c>
      <c r="F363">
        <v>32812</v>
      </c>
      <c r="G363">
        <v>8398748</v>
      </c>
      <c r="H363">
        <v>2018</v>
      </c>
      <c r="I363">
        <v>111898</v>
      </c>
      <c r="J363">
        <v>3907</v>
      </c>
    </row>
    <row r="364" spans="1:10">
      <c r="A364" s="1">
        <v>44326</v>
      </c>
      <c r="B364" t="s">
        <v>2</v>
      </c>
      <c r="C364" t="s">
        <v>3</v>
      </c>
      <c r="D364">
        <v>940294</v>
      </c>
      <c r="E364" s="12">
        <f t="shared" si="7"/>
        <v>494</v>
      </c>
      <c r="F364">
        <v>32829</v>
      </c>
      <c r="G364">
        <v>8398748</v>
      </c>
      <c r="H364">
        <v>2018</v>
      </c>
      <c r="I364">
        <v>111956</v>
      </c>
      <c r="J364">
        <v>3909</v>
      </c>
    </row>
    <row r="365" spans="1:10">
      <c r="A365" s="1">
        <v>44327</v>
      </c>
      <c r="B365" t="s">
        <v>2</v>
      </c>
      <c r="C365" t="s">
        <v>3</v>
      </c>
      <c r="D365">
        <v>941166</v>
      </c>
      <c r="E365" s="12">
        <f t="shared" si="7"/>
        <v>872</v>
      </c>
      <c r="F365">
        <v>32867</v>
      </c>
      <c r="G365">
        <v>8398748</v>
      </c>
      <c r="H365">
        <v>2018</v>
      </c>
      <c r="I365" s="9">
        <v>112060</v>
      </c>
      <c r="J365">
        <v>3913</v>
      </c>
    </row>
    <row r="366" spans="1:10">
      <c r="A366" s="1">
        <v>44328</v>
      </c>
      <c r="B366" t="s">
        <v>2</v>
      </c>
      <c r="C366" t="s">
        <v>3</v>
      </c>
      <c r="D366">
        <v>941994</v>
      </c>
      <c r="E366" s="12">
        <f t="shared" si="7"/>
        <v>828</v>
      </c>
      <c r="F366">
        <v>32902</v>
      </c>
      <c r="G366">
        <v>8398748</v>
      </c>
      <c r="H366">
        <v>2018</v>
      </c>
      <c r="I366">
        <v>112159</v>
      </c>
      <c r="J366">
        <v>3917</v>
      </c>
    </row>
    <row r="367" spans="1:10">
      <c r="A367" s="1">
        <v>44329</v>
      </c>
      <c r="B367" t="s">
        <v>2</v>
      </c>
      <c r="C367" t="s">
        <v>3</v>
      </c>
      <c r="D367">
        <v>942817</v>
      </c>
      <c r="E367" s="12">
        <f t="shared" si="7"/>
        <v>823</v>
      </c>
      <c r="F367">
        <v>32941</v>
      </c>
      <c r="G367">
        <v>8398748</v>
      </c>
      <c r="H367">
        <v>2018</v>
      </c>
      <c r="I367">
        <v>112257</v>
      </c>
      <c r="J367">
        <v>3922</v>
      </c>
    </row>
    <row r="368" spans="1:10">
      <c r="A368" s="1">
        <v>44330</v>
      </c>
      <c r="B368" t="s">
        <v>2</v>
      </c>
      <c r="C368" t="s">
        <v>3</v>
      </c>
      <c r="D368">
        <v>943246</v>
      </c>
      <c r="E368" s="12">
        <f t="shared" si="7"/>
        <v>429</v>
      </c>
      <c r="F368">
        <v>32941</v>
      </c>
      <c r="G368">
        <v>8398748</v>
      </c>
      <c r="H368">
        <v>2018</v>
      </c>
      <c r="I368">
        <v>112308</v>
      </c>
      <c r="J368">
        <v>3922</v>
      </c>
    </row>
    <row r="369" spans="1:10" s="8" customFormat="1">
      <c r="A369" s="7">
        <v>44331</v>
      </c>
      <c r="B369" s="8" t="s">
        <v>2</v>
      </c>
      <c r="C369" s="8" t="s">
        <v>3</v>
      </c>
      <c r="D369" s="8">
        <v>944174</v>
      </c>
      <c r="E369" s="12">
        <f t="shared" si="7"/>
        <v>928</v>
      </c>
      <c r="F369" s="8">
        <v>32973</v>
      </c>
      <c r="G369" s="8">
        <v>8398748</v>
      </c>
      <c r="H369" s="8">
        <v>2018</v>
      </c>
      <c r="I369" s="8">
        <v>112418</v>
      </c>
      <c r="J369" s="8">
        <v>3926</v>
      </c>
    </row>
    <row r="370" spans="1:10" s="11" customFormat="1">
      <c r="A370" s="10">
        <v>43971</v>
      </c>
      <c r="B370" s="11" t="s">
        <v>0</v>
      </c>
      <c r="C370" s="11" t="s">
        <v>1</v>
      </c>
      <c r="D370" s="11">
        <v>69859</v>
      </c>
      <c r="E370" s="12"/>
      <c r="F370" s="11">
        <v>5363</v>
      </c>
      <c r="G370" s="11">
        <v>12106920</v>
      </c>
      <c r="H370" s="11">
        <v>2017</v>
      </c>
      <c r="I370" s="11">
        <v>5770</v>
      </c>
      <c r="J370" s="11">
        <v>443</v>
      </c>
    </row>
    <row r="371" spans="1:10">
      <c r="A371" s="1">
        <v>43972</v>
      </c>
      <c r="B371" t="s">
        <v>0</v>
      </c>
      <c r="C371" t="s">
        <v>1</v>
      </c>
      <c r="D371">
        <v>73739</v>
      </c>
      <c r="E371" s="12">
        <f t="shared" si="7"/>
        <v>3880</v>
      </c>
      <c r="F371">
        <v>5558</v>
      </c>
      <c r="G371">
        <v>12106920</v>
      </c>
      <c r="H371">
        <v>2017</v>
      </c>
      <c r="I371">
        <v>6091</v>
      </c>
      <c r="J371">
        <v>459</v>
      </c>
    </row>
    <row r="372" spans="1:10">
      <c r="A372" s="1">
        <v>43973</v>
      </c>
      <c r="B372" t="s">
        <v>0</v>
      </c>
      <c r="C372" t="s">
        <v>1</v>
      </c>
      <c r="D372">
        <v>76871</v>
      </c>
      <c r="E372" s="12">
        <f t="shared" si="7"/>
        <v>3132</v>
      </c>
      <c r="F372">
        <v>5733</v>
      </c>
      <c r="G372">
        <v>12106920</v>
      </c>
      <c r="H372">
        <v>2017</v>
      </c>
      <c r="I372">
        <v>6349</v>
      </c>
      <c r="J372">
        <v>474</v>
      </c>
    </row>
    <row r="373" spans="1:10">
      <c r="A373" s="1">
        <v>43974</v>
      </c>
      <c r="B373" t="s">
        <v>0</v>
      </c>
      <c r="C373" t="s">
        <v>1</v>
      </c>
      <c r="D373">
        <v>76871</v>
      </c>
      <c r="E373" s="12">
        <f t="shared" si="7"/>
        <v>0</v>
      </c>
      <c r="F373">
        <v>5773</v>
      </c>
      <c r="G373">
        <v>12106920</v>
      </c>
      <c r="H373">
        <v>2017</v>
      </c>
      <c r="I373">
        <v>6349</v>
      </c>
      <c r="J373">
        <v>477</v>
      </c>
    </row>
    <row r="374" spans="1:10">
      <c r="A374" s="1">
        <v>43975</v>
      </c>
      <c r="B374" t="s">
        <v>0</v>
      </c>
      <c r="C374" t="s">
        <v>1</v>
      </c>
      <c r="D374">
        <v>82161</v>
      </c>
      <c r="E374" s="12">
        <f t="shared" si="7"/>
        <v>5290</v>
      </c>
      <c r="F374">
        <v>6163</v>
      </c>
      <c r="G374">
        <v>12106920</v>
      </c>
      <c r="H374">
        <v>2017</v>
      </c>
      <c r="I374">
        <v>6786</v>
      </c>
      <c r="J374">
        <v>509</v>
      </c>
    </row>
    <row r="375" spans="1:10">
      <c r="A375" s="1">
        <v>43976</v>
      </c>
      <c r="B375" t="s">
        <v>0</v>
      </c>
      <c r="C375" t="s">
        <v>1</v>
      </c>
      <c r="D375">
        <v>83625</v>
      </c>
      <c r="E375" s="12">
        <f t="shared" si="7"/>
        <v>1464</v>
      </c>
      <c r="F375">
        <v>6220</v>
      </c>
      <c r="G375">
        <v>12106920</v>
      </c>
      <c r="H375">
        <v>2017</v>
      </c>
      <c r="I375">
        <v>6907</v>
      </c>
      <c r="J375">
        <v>514</v>
      </c>
    </row>
    <row r="376" spans="1:10">
      <c r="A376" s="1">
        <v>43977</v>
      </c>
      <c r="B376" t="s">
        <v>0</v>
      </c>
      <c r="C376" t="s">
        <v>1</v>
      </c>
      <c r="D376">
        <v>806017</v>
      </c>
      <c r="E376" s="12">
        <f t="shared" si="7"/>
        <v>722392</v>
      </c>
      <c r="F376">
        <v>6423</v>
      </c>
      <c r="G376">
        <v>12106920</v>
      </c>
      <c r="H376">
        <v>2017</v>
      </c>
      <c r="I376">
        <v>66575</v>
      </c>
      <c r="J376">
        <v>531</v>
      </c>
    </row>
    <row r="377" spans="1:10">
      <c r="A377" s="1">
        <v>43978</v>
      </c>
      <c r="B377" t="s">
        <v>0</v>
      </c>
      <c r="C377" t="s">
        <v>1</v>
      </c>
      <c r="D377">
        <v>89483</v>
      </c>
      <c r="E377" s="12">
        <f t="shared" si="7"/>
        <v>-716534</v>
      </c>
      <c r="F377">
        <v>6712</v>
      </c>
      <c r="G377">
        <v>12106920</v>
      </c>
      <c r="H377">
        <v>2017</v>
      </c>
      <c r="I377">
        <v>7391</v>
      </c>
      <c r="J377">
        <v>554</v>
      </c>
    </row>
    <row r="378" spans="1:10">
      <c r="A378" s="1">
        <v>43979</v>
      </c>
      <c r="B378" t="s">
        <v>0</v>
      </c>
      <c r="C378" t="s">
        <v>1</v>
      </c>
      <c r="D378">
        <v>95865</v>
      </c>
      <c r="E378" s="12">
        <f t="shared" si="7"/>
        <v>6382</v>
      </c>
      <c r="F378">
        <v>6980</v>
      </c>
      <c r="G378">
        <v>12106920</v>
      </c>
      <c r="H378">
        <v>2017</v>
      </c>
      <c r="I378">
        <v>7918</v>
      </c>
      <c r="J378">
        <v>577</v>
      </c>
    </row>
    <row r="379" spans="1:10">
      <c r="A379" s="1">
        <v>43980</v>
      </c>
      <c r="B379" t="s">
        <v>0</v>
      </c>
      <c r="C379" t="s">
        <v>1</v>
      </c>
      <c r="D379">
        <v>101556</v>
      </c>
      <c r="E379" s="12">
        <f t="shared" si="7"/>
        <v>5691</v>
      </c>
      <c r="F379">
        <v>7275</v>
      </c>
      <c r="G379">
        <v>12106920</v>
      </c>
      <c r="H379">
        <v>2017</v>
      </c>
      <c r="I379">
        <v>8388</v>
      </c>
      <c r="J379">
        <v>601</v>
      </c>
    </row>
    <row r="380" spans="1:10">
      <c r="A380" s="1">
        <v>43981</v>
      </c>
      <c r="B380" t="s">
        <v>0</v>
      </c>
      <c r="C380" t="s">
        <v>1</v>
      </c>
      <c r="D380">
        <v>107142</v>
      </c>
      <c r="E380" s="12">
        <f t="shared" si="7"/>
        <v>5586</v>
      </c>
      <c r="F380">
        <v>7532</v>
      </c>
      <c r="G380">
        <v>12106920</v>
      </c>
      <c r="H380">
        <v>2017</v>
      </c>
      <c r="I380">
        <v>8850</v>
      </c>
      <c r="J380">
        <v>622</v>
      </c>
    </row>
    <row r="381" spans="1:10">
      <c r="A381" s="1">
        <v>43982</v>
      </c>
      <c r="B381" t="s">
        <v>0</v>
      </c>
      <c r="C381" t="s">
        <v>1</v>
      </c>
      <c r="D381">
        <v>109698</v>
      </c>
      <c r="E381" s="12">
        <f t="shared" si="7"/>
        <v>2556</v>
      </c>
      <c r="F381">
        <v>7615</v>
      </c>
      <c r="G381">
        <v>12106920</v>
      </c>
      <c r="H381">
        <v>2017</v>
      </c>
      <c r="I381">
        <v>9061</v>
      </c>
      <c r="J381">
        <v>629</v>
      </c>
    </row>
    <row r="382" spans="1:10">
      <c r="A382" s="1">
        <v>43983</v>
      </c>
      <c r="B382" t="s">
        <v>0</v>
      </c>
      <c r="C382" t="s">
        <v>1</v>
      </c>
      <c r="D382">
        <v>111296</v>
      </c>
      <c r="E382" s="12">
        <f t="shared" si="7"/>
        <v>1598</v>
      </c>
      <c r="F382">
        <v>7667</v>
      </c>
      <c r="G382">
        <v>12106920</v>
      </c>
      <c r="H382">
        <v>2017</v>
      </c>
      <c r="I382">
        <v>9193</v>
      </c>
      <c r="J382">
        <v>633</v>
      </c>
    </row>
    <row r="383" spans="1:10">
      <c r="A383" s="1">
        <v>43984</v>
      </c>
      <c r="B383" t="s">
        <v>0</v>
      </c>
      <c r="C383" t="s">
        <v>1</v>
      </c>
      <c r="D383">
        <v>118295</v>
      </c>
      <c r="E383" s="12">
        <f t="shared" si="7"/>
        <v>6999</v>
      </c>
      <c r="F383">
        <v>7994</v>
      </c>
      <c r="G383">
        <v>12106920</v>
      </c>
      <c r="H383">
        <v>2017</v>
      </c>
      <c r="I383">
        <v>9771</v>
      </c>
      <c r="J383">
        <v>660</v>
      </c>
    </row>
    <row r="384" spans="1:10">
      <c r="A384" s="1">
        <v>43985</v>
      </c>
      <c r="B384" t="s">
        <v>0</v>
      </c>
      <c r="C384" t="s">
        <v>1</v>
      </c>
      <c r="D384">
        <v>123483</v>
      </c>
      <c r="E384" s="12">
        <f t="shared" si="7"/>
        <v>5188</v>
      </c>
      <c r="F384">
        <v>8276</v>
      </c>
      <c r="G384">
        <v>12106920</v>
      </c>
      <c r="H384">
        <v>2017</v>
      </c>
      <c r="I384">
        <v>10199</v>
      </c>
      <c r="J384">
        <v>684</v>
      </c>
    </row>
    <row r="385" spans="1:10">
      <c r="A385" s="1">
        <v>43986</v>
      </c>
      <c r="B385" t="s">
        <v>0</v>
      </c>
      <c r="C385" t="s">
        <v>1</v>
      </c>
      <c r="D385">
        <v>129200</v>
      </c>
      <c r="E385" s="12">
        <f t="shared" si="7"/>
        <v>5717</v>
      </c>
      <c r="F385">
        <v>8560</v>
      </c>
      <c r="G385">
        <v>12106920</v>
      </c>
      <c r="H385">
        <v>2017</v>
      </c>
      <c r="I385">
        <v>10672</v>
      </c>
      <c r="J385">
        <v>707</v>
      </c>
    </row>
    <row r="386" spans="1:10">
      <c r="A386" s="1">
        <v>43987</v>
      </c>
      <c r="B386" t="s">
        <v>0</v>
      </c>
      <c r="C386" t="s">
        <v>1</v>
      </c>
      <c r="D386">
        <v>129200</v>
      </c>
      <c r="E386" s="12">
        <f t="shared" si="7"/>
        <v>0</v>
      </c>
      <c r="F386">
        <v>8560</v>
      </c>
      <c r="G386">
        <v>12106920</v>
      </c>
      <c r="H386">
        <v>2017</v>
      </c>
      <c r="I386">
        <v>10672</v>
      </c>
      <c r="J386">
        <v>707</v>
      </c>
    </row>
    <row r="387" spans="1:10" s="8" customFormat="1">
      <c r="A387" s="7">
        <v>43988</v>
      </c>
      <c r="B387" s="8" t="s">
        <v>0</v>
      </c>
      <c r="C387" s="8" t="s">
        <v>1</v>
      </c>
      <c r="D387" s="8">
        <v>140549</v>
      </c>
      <c r="E387" s="12">
        <f t="shared" si="7"/>
        <v>11349</v>
      </c>
      <c r="F387" s="8">
        <v>9058</v>
      </c>
      <c r="G387" s="8">
        <v>12106920</v>
      </c>
      <c r="H387" s="8">
        <v>2017</v>
      </c>
      <c r="I387" s="8">
        <v>11609</v>
      </c>
      <c r="J387" s="8">
        <v>748</v>
      </c>
    </row>
    <row r="388" spans="1:10" s="8" customFormat="1">
      <c r="A388" s="7">
        <v>43989</v>
      </c>
      <c r="B388" s="8" t="s">
        <v>0</v>
      </c>
      <c r="C388" s="8" t="s">
        <v>1</v>
      </c>
      <c r="D388" s="8">
        <v>74796</v>
      </c>
      <c r="E388" s="12">
        <f t="shared" si="7"/>
        <v>-65753</v>
      </c>
      <c r="F388" s="8">
        <v>4920</v>
      </c>
      <c r="G388" s="8">
        <v>12252023</v>
      </c>
      <c r="H388" s="8">
        <v>2017</v>
      </c>
      <c r="I388" s="8">
        <v>6105</v>
      </c>
      <c r="J388" s="8">
        <v>402</v>
      </c>
    </row>
    <row r="389" spans="1:10" s="8" customFormat="1">
      <c r="A389" s="7">
        <v>43990</v>
      </c>
      <c r="B389" s="8" t="s">
        <v>0</v>
      </c>
      <c r="C389" s="8" t="s">
        <v>1</v>
      </c>
      <c r="D389" s="8">
        <v>74796</v>
      </c>
      <c r="E389" s="12">
        <f t="shared" si="7"/>
        <v>0</v>
      </c>
      <c r="F389" s="8">
        <v>4920</v>
      </c>
      <c r="G389" s="8">
        <v>12252023</v>
      </c>
      <c r="H389" s="8">
        <v>2017</v>
      </c>
      <c r="I389" s="8">
        <v>6105</v>
      </c>
      <c r="J389" s="8">
        <v>402</v>
      </c>
    </row>
    <row r="390" spans="1:10">
      <c r="A390" s="1">
        <v>43991</v>
      </c>
      <c r="B390" t="s">
        <v>0</v>
      </c>
      <c r="C390" t="s">
        <v>1</v>
      </c>
      <c r="D390">
        <v>74796</v>
      </c>
      <c r="E390" s="12">
        <f t="shared" si="7"/>
        <v>0</v>
      </c>
      <c r="F390">
        <v>4920</v>
      </c>
      <c r="G390">
        <v>12252023</v>
      </c>
      <c r="H390">
        <v>2017</v>
      </c>
      <c r="I390">
        <v>6105</v>
      </c>
      <c r="J390">
        <v>402</v>
      </c>
    </row>
    <row r="391" spans="1:10">
      <c r="A391" s="1">
        <v>43992</v>
      </c>
      <c r="B391" t="s">
        <v>0</v>
      </c>
      <c r="C391" t="s">
        <v>1</v>
      </c>
      <c r="D391">
        <v>80457</v>
      </c>
      <c r="E391" s="12">
        <f t="shared" si="7"/>
        <v>5661</v>
      </c>
      <c r="F391">
        <v>5232</v>
      </c>
      <c r="G391">
        <v>12252023</v>
      </c>
      <c r="H391">
        <v>2017</v>
      </c>
      <c r="I391">
        <v>6567</v>
      </c>
      <c r="J391">
        <v>427</v>
      </c>
    </row>
    <row r="392" spans="1:10">
      <c r="A392" s="1">
        <v>43993</v>
      </c>
      <c r="B392" t="s">
        <v>0</v>
      </c>
      <c r="C392" t="s">
        <v>1</v>
      </c>
      <c r="D392">
        <v>83076</v>
      </c>
      <c r="E392" s="12">
        <f t="shared" si="7"/>
        <v>2619</v>
      </c>
      <c r="F392">
        <v>5357</v>
      </c>
      <c r="G392">
        <v>12252023</v>
      </c>
      <c r="H392">
        <v>2017</v>
      </c>
      <c r="I392">
        <v>6781</v>
      </c>
      <c r="J392">
        <v>437</v>
      </c>
    </row>
    <row r="393" spans="1:10">
      <c r="A393" s="1">
        <v>43994</v>
      </c>
      <c r="B393" t="s">
        <v>0</v>
      </c>
      <c r="C393" t="s">
        <v>1</v>
      </c>
      <c r="D393">
        <v>85622</v>
      </c>
      <c r="E393" s="12">
        <f t="shared" si="7"/>
        <v>2546</v>
      </c>
      <c r="F393">
        <v>5480</v>
      </c>
      <c r="G393">
        <v>12252023</v>
      </c>
      <c r="H393">
        <v>2017</v>
      </c>
      <c r="I393">
        <v>6988</v>
      </c>
      <c r="J393">
        <v>447</v>
      </c>
    </row>
    <row r="394" spans="1:10">
      <c r="A394" s="1">
        <v>43995</v>
      </c>
      <c r="B394" t="s">
        <v>0</v>
      </c>
      <c r="C394" t="s">
        <v>1</v>
      </c>
      <c r="D394">
        <v>89025</v>
      </c>
      <c r="E394" s="12">
        <f t="shared" si="7"/>
        <v>3403</v>
      </c>
      <c r="F394">
        <v>5599</v>
      </c>
      <c r="G394">
        <v>12252023</v>
      </c>
      <c r="H394">
        <v>2017</v>
      </c>
      <c r="I394">
        <v>7266</v>
      </c>
      <c r="J394">
        <v>457</v>
      </c>
    </row>
    <row r="395" spans="1:10">
      <c r="A395" s="1">
        <v>43996</v>
      </c>
      <c r="B395" t="s">
        <v>0</v>
      </c>
      <c r="C395" t="s">
        <v>1</v>
      </c>
      <c r="D395">
        <v>91198</v>
      </c>
      <c r="E395" s="12">
        <f t="shared" si="7"/>
        <v>2173</v>
      </c>
      <c r="F395">
        <v>5623</v>
      </c>
      <c r="G395">
        <v>12252023</v>
      </c>
      <c r="H395">
        <v>2017</v>
      </c>
      <c r="I395">
        <v>7444</v>
      </c>
      <c r="J395">
        <v>459</v>
      </c>
    </row>
    <row r="396" spans="1:10">
      <c r="A396" s="1">
        <v>43997</v>
      </c>
      <c r="B396" t="s">
        <v>0</v>
      </c>
      <c r="C396" t="s">
        <v>1</v>
      </c>
      <c r="D396">
        <v>93448</v>
      </c>
      <c r="E396" s="12">
        <f t="shared" si="7"/>
        <v>2250</v>
      </c>
      <c r="F396">
        <v>5652</v>
      </c>
      <c r="G396">
        <v>12252023</v>
      </c>
      <c r="H396">
        <v>2017</v>
      </c>
      <c r="I396">
        <v>7627</v>
      </c>
      <c r="J396">
        <v>461</v>
      </c>
    </row>
    <row r="397" spans="1:10">
      <c r="A397" s="1">
        <v>43998</v>
      </c>
      <c r="B397" t="s">
        <v>0</v>
      </c>
      <c r="C397" t="s">
        <v>1</v>
      </c>
      <c r="D397">
        <v>97676</v>
      </c>
      <c r="E397" s="12">
        <f t="shared" si="7"/>
        <v>4228</v>
      </c>
      <c r="F397">
        <v>5819</v>
      </c>
      <c r="G397">
        <v>12252023</v>
      </c>
      <c r="H397">
        <v>2017</v>
      </c>
      <c r="I397">
        <v>7972</v>
      </c>
      <c r="J397">
        <v>475</v>
      </c>
    </row>
    <row r="398" spans="1:10">
      <c r="A398" s="1">
        <v>43999</v>
      </c>
      <c r="B398" t="s">
        <v>0</v>
      </c>
      <c r="C398" t="s">
        <v>1</v>
      </c>
      <c r="D398">
        <v>98132</v>
      </c>
      <c r="E398" s="12">
        <f t="shared" si="7"/>
        <v>456</v>
      </c>
      <c r="F398">
        <v>5959</v>
      </c>
      <c r="G398">
        <v>12252023</v>
      </c>
      <c r="H398">
        <v>2017</v>
      </c>
      <c r="I398">
        <v>8009</v>
      </c>
      <c r="J398">
        <v>486</v>
      </c>
    </row>
    <row r="399" spans="1:10">
      <c r="A399" s="1">
        <v>44000</v>
      </c>
      <c r="B399" t="s">
        <v>0</v>
      </c>
      <c r="C399" t="s">
        <v>1</v>
      </c>
      <c r="D399">
        <v>98530</v>
      </c>
      <c r="E399" s="12">
        <f t="shared" si="7"/>
        <v>398</v>
      </c>
      <c r="F399">
        <v>6097</v>
      </c>
      <c r="G399">
        <v>12252023</v>
      </c>
      <c r="H399">
        <v>2017</v>
      </c>
      <c r="I399">
        <v>8042</v>
      </c>
      <c r="J399">
        <v>498</v>
      </c>
    </row>
    <row r="400" spans="1:10">
      <c r="A400" s="1">
        <v>44001</v>
      </c>
      <c r="B400" t="s">
        <v>0</v>
      </c>
      <c r="C400" t="s">
        <v>1</v>
      </c>
      <c r="D400">
        <v>105407</v>
      </c>
      <c r="E400" s="12">
        <f t="shared" si="7"/>
        <v>6877</v>
      </c>
      <c r="F400">
        <v>6255</v>
      </c>
      <c r="G400">
        <v>12252023</v>
      </c>
      <c r="H400">
        <v>2017</v>
      </c>
      <c r="I400">
        <v>8603</v>
      </c>
      <c r="J400">
        <v>511</v>
      </c>
    </row>
    <row r="401" spans="1:10">
      <c r="A401" s="1">
        <v>44002</v>
      </c>
      <c r="B401" t="s">
        <v>0</v>
      </c>
      <c r="C401" t="s">
        <v>1</v>
      </c>
      <c r="D401">
        <v>105591</v>
      </c>
      <c r="E401" s="12">
        <f t="shared" si="7"/>
        <v>184</v>
      </c>
      <c r="F401">
        <v>6371</v>
      </c>
      <c r="G401">
        <v>12252023</v>
      </c>
      <c r="H401">
        <v>2017</v>
      </c>
      <c r="I401">
        <v>8618</v>
      </c>
      <c r="J401">
        <v>520</v>
      </c>
    </row>
    <row r="402" spans="1:10">
      <c r="A402" s="1">
        <v>44003</v>
      </c>
      <c r="B402" t="s">
        <v>0</v>
      </c>
      <c r="C402" t="s">
        <v>1</v>
      </c>
      <c r="D402">
        <v>106540</v>
      </c>
      <c r="E402" s="12">
        <f t="shared" si="7"/>
        <v>949</v>
      </c>
      <c r="F402">
        <v>6387</v>
      </c>
      <c r="G402">
        <v>12252023</v>
      </c>
      <c r="H402">
        <v>2017</v>
      </c>
      <c r="I402">
        <v>8696</v>
      </c>
      <c r="J402">
        <v>521</v>
      </c>
    </row>
    <row r="403" spans="1:10">
      <c r="A403" s="1">
        <v>44004</v>
      </c>
      <c r="B403" t="s">
        <v>0</v>
      </c>
      <c r="C403" t="s">
        <v>1</v>
      </c>
      <c r="D403">
        <v>107731</v>
      </c>
      <c r="E403" s="12">
        <f t="shared" si="7"/>
        <v>1191</v>
      </c>
      <c r="F403">
        <v>6404</v>
      </c>
      <c r="G403">
        <v>12252023</v>
      </c>
      <c r="H403">
        <v>2017</v>
      </c>
      <c r="I403">
        <v>8793</v>
      </c>
      <c r="J403">
        <v>523</v>
      </c>
    </row>
    <row r="404" spans="1:10">
      <c r="A404" s="1">
        <v>44005</v>
      </c>
      <c r="B404" t="s">
        <v>0</v>
      </c>
      <c r="C404" t="s">
        <v>1</v>
      </c>
      <c r="D404">
        <v>110241</v>
      </c>
      <c r="E404" s="12">
        <f t="shared" si="7"/>
        <v>2510</v>
      </c>
      <c r="F404">
        <v>6583</v>
      </c>
      <c r="G404">
        <v>12252023</v>
      </c>
      <c r="H404">
        <v>2017</v>
      </c>
      <c r="I404">
        <v>8998</v>
      </c>
      <c r="J404">
        <v>537</v>
      </c>
    </row>
    <row r="405" spans="1:10">
      <c r="A405" s="1">
        <v>44006</v>
      </c>
      <c r="B405" t="s">
        <v>0</v>
      </c>
      <c r="C405" t="s">
        <v>1</v>
      </c>
      <c r="D405">
        <v>113261</v>
      </c>
      <c r="E405" s="12">
        <f t="shared" si="7"/>
        <v>3020</v>
      </c>
      <c r="F405">
        <v>6675</v>
      </c>
      <c r="G405">
        <v>12252023</v>
      </c>
      <c r="H405">
        <v>2017</v>
      </c>
      <c r="I405">
        <v>9244</v>
      </c>
      <c r="J405">
        <v>545</v>
      </c>
    </row>
    <row r="406" spans="1:10">
      <c r="A406" s="1">
        <v>44007</v>
      </c>
      <c r="B406" t="s">
        <v>0</v>
      </c>
      <c r="C406" t="s">
        <v>1</v>
      </c>
      <c r="D406">
        <v>117311</v>
      </c>
      <c r="E406" s="12">
        <f t="shared" si="7"/>
        <v>4050</v>
      </c>
      <c r="F406">
        <v>6794</v>
      </c>
      <c r="G406">
        <v>12252023</v>
      </c>
      <c r="H406">
        <v>2017</v>
      </c>
      <c r="I406">
        <v>9575</v>
      </c>
      <c r="J406">
        <v>555</v>
      </c>
    </row>
    <row r="407" spans="1:10">
      <c r="A407" s="1">
        <v>44008</v>
      </c>
      <c r="B407" t="s">
        <v>0</v>
      </c>
      <c r="C407" t="s">
        <v>1</v>
      </c>
      <c r="D407">
        <v>121163</v>
      </c>
      <c r="E407" s="12">
        <f t="shared" si="7"/>
        <v>3852</v>
      </c>
      <c r="F407">
        <v>6880</v>
      </c>
      <c r="G407">
        <v>12252023</v>
      </c>
      <c r="H407">
        <v>2017</v>
      </c>
      <c r="I407">
        <v>9889</v>
      </c>
      <c r="J407">
        <v>562</v>
      </c>
    </row>
    <row r="408" spans="1:10">
      <c r="A408" s="1">
        <v>44009</v>
      </c>
      <c r="B408" t="s">
        <v>0</v>
      </c>
      <c r="C408" t="s">
        <v>1</v>
      </c>
      <c r="D408">
        <v>124105</v>
      </c>
      <c r="E408" s="12">
        <f t="shared" si="7"/>
        <v>2942</v>
      </c>
      <c r="F408">
        <v>7003</v>
      </c>
      <c r="G408">
        <v>12252023</v>
      </c>
      <c r="H408">
        <v>2017</v>
      </c>
      <c r="I408">
        <v>10129</v>
      </c>
      <c r="J408">
        <v>572</v>
      </c>
    </row>
    <row r="409" spans="1:10">
      <c r="A409" s="1">
        <v>44010</v>
      </c>
      <c r="B409" t="s">
        <v>0</v>
      </c>
      <c r="C409" t="s">
        <v>1</v>
      </c>
      <c r="D409">
        <v>124105</v>
      </c>
      <c r="E409" s="12">
        <f t="shared" si="7"/>
        <v>0</v>
      </c>
      <c r="F409">
        <v>7003</v>
      </c>
      <c r="G409">
        <v>12252023</v>
      </c>
      <c r="H409">
        <v>2017</v>
      </c>
      <c r="I409">
        <v>10129</v>
      </c>
      <c r="J409">
        <v>572</v>
      </c>
    </row>
    <row r="410" spans="1:10">
      <c r="A410" s="1">
        <v>44011</v>
      </c>
      <c r="B410" t="s">
        <v>0</v>
      </c>
      <c r="C410" t="s">
        <v>1</v>
      </c>
      <c r="D410">
        <v>125012</v>
      </c>
      <c r="E410" s="12">
        <f t="shared" si="7"/>
        <v>907</v>
      </c>
      <c r="F410">
        <v>7026</v>
      </c>
      <c r="G410">
        <v>12252023</v>
      </c>
      <c r="H410">
        <v>2017</v>
      </c>
      <c r="I410">
        <v>10203</v>
      </c>
      <c r="J410">
        <v>573</v>
      </c>
    </row>
    <row r="411" spans="1:10">
      <c r="A411" s="1">
        <v>44012</v>
      </c>
      <c r="B411" t="s">
        <v>0</v>
      </c>
      <c r="C411" t="s">
        <v>1</v>
      </c>
      <c r="D411">
        <v>127119</v>
      </c>
      <c r="E411" s="12">
        <f t="shared" si="7"/>
        <v>2107</v>
      </c>
      <c r="F411">
        <v>7162</v>
      </c>
      <c r="G411">
        <v>12252023</v>
      </c>
      <c r="H411">
        <v>2017</v>
      </c>
      <c r="I411">
        <v>10375</v>
      </c>
      <c r="J411">
        <v>585</v>
      </c>
    </row>
    <row r="412" spans="1:10">
      <c r="A412" s="1">
        <v>44013</v>
      </c>
      <c r="B412" t="s">
        <v>0</v>
      </c>
      <c r="C412" t="s">
        <v>1</v>
      </c>
      <c r="D412">
        <v>129328</v>
      </c>
      <c r="E412" s="12">
        <f t="shared" si="7"/>
        <v>2209</v>
      </c>
      <c r="F412">
        <v>7258</v>
      </c>
      <c r="G412">
        <v>12252023</v>
      </c>
      <c r="H412">
        <v>2017</v>
      </c>
      <c r="I412">
        <v>10556</v>
      </c>
      <c r="J412">
        <v>592</v>
      </c>
    </row>
    <row r="413" spans="1:10">
      <c r="A413" s="1">
        <v>44014</v>
      </c>
      <c r="B413" t="s">
        <v>0</v>
      </c>
      <c r="C413" t="s">
        <v>1</v>
      </c>
      <c r="D413">
        <v>134984</v>
      </c>
      <c r="E413" s="12">
        <f t="shared" si="7"/>
        <v>5656</v>
      </c>
      <c r="F413">
        <v>7370</v>
      </c>
      <c r="G413">
        <v>12252023</v>
      </c>
      <c r="H413">
        <v>2017</v>
      </c>
      <c r="I413">
        <v>11017</v>
      </c>
      <c r="J413">
        <v>602</v>
      </c>
    </row>
    <row r="414" spans="1:10">
      <c r="A414" s="1">
        <v>44015</v>
      </c>
      <c r="B414" t="s">
        <v>0</v>
      </c>
      <c r="C414" t="s">
        <v>1</v>
      </c>
      <c r="D414">
        <v>137762</v>
      </c>
      <c r="E414" s="12">
        <f t="shared" si="7"/>
        <v>2778</v>
      </c>
      <c r="F414">
        <v>7597</v>
      </c>
      <c r="G414">
        <v>12252023</v>
      </c>
      <c r="H414">
        <v>2017</v>
      </c>
      <c r="I414">
        <v>11244</v>
      </c>
      <c r="J414">
        <v>620</v>
      </c>
    </row>
    <row r="415" spans="1:10">
      <c r="A415" s="1">
        <v>44016</v>
      </c>
      <c r="B415" t="s">
        <v>0</v>
      </c>
      <c r="C415" t="s">
        <v>1</v>
      </c>
      <c r="D415">
        <v>139871</v>
      </c>
      <c r="E415" s="12">
        <f t="shared" si="7"/>
        <v>2109</v>
      </c>
      <c r="F415">
        <v>7621</v>
      </c>
      <c r="G415">
        <v>12252023</v>
      </c>
      <c r="H415">
        <v>2017</v>
      </c>
      <c r="I415">
        <v>11416</v>
      </c>
      <c r="J415">
        <v>622</v>
      </c>
    </row>
    <row r="416" spans="1:10">
      <c r="A416" s="1">
        <v>44017</v>
      </c>
      <c r="B416" t="s">
        <v>0</v>
      </c>
      <c r="C416" t="s">
        <v>1</v>
      </c>
      <c r="D416">
        <v>140231</v>
      </c>
      <c r="E416" s="12">
        <f t="shared" si="7"/>
        <v>360</v>
      </c>
      <c r="F416">
        <v>7634</v>
      </c>
      <c r="G416">
        <v>12252023</v>
      </c>
      <c r="H416">
        <v>2017</v>
      </c>
      <c r="I416">
        <v>11446</v>
      </c>
      <c r="J416">
        <v>623</v>
      </c>
    </row>
    <row r="417" spans="1:10">
      <c r="A417" s="1">
        <v>44018</v>
      </c>
      <c r="B417" t="s">
        <v>0</v>
      </c>
      <c r="C417" t="s">
        <v>1</v>
      </c>
      <c r="D417">
        <v>142502</v>
      </c>
      <c r="E417" s="12">
        <f t="shared" si="7"/>
        <v>2271</v>
      </c>
      <c r="F417">
        <v>7743</v>
      </c>
      <c r="G417">
        <v>12252023</v>
      </c>
      <c r="H417">
        <v>2017</v>
      </c>
      <c r="I417">
        <v>11631</v>
      </c>
      <c r="J417">
        <v>632</v>
      </c>
    </row>
    <row r="418" spans="1:10">
      <c r="A418" s="1">
        <v>44019</v>
      </c>
      <c r="B418" t="s">
        <v>0</v>
      </c>
      <c r="C418" t="s">
        <v>1</v>
      </c>
      <c r="D418">
        <v>144573</v>
      </c>
      <c r="E418" s="12">
        <f t="shared" si="7"/>
        <v>2071</v>
      </c>
      <c r="F418">
        <v>7864</v>
      </c>
      <c r="G418">
        <v>12252023</v>
      </c>
      <c r="H418">
        <v>2017</v>
      </c>
      <c r="I418">
        <v>11800</v>
      </c>
      <c r="J418">
        <v>642</v>
      </c>
    </row>
    <row r="419" spans="1:10">
      <c r="A419" s="1">
        <v>44020</v>
      </c>
      <c r="B419" t="s">
        <v>0</v>
      </c>
      <c r="C419" t="s">
        <v>1</v>
      </c>
      <c r="D419">
        <v>146739</v>
      </c>
      <c r="E419" s="12">
        <f t="shared" si="7"/>
        <v>2166</v>
      </c>
      <c r="F419">
        <v>7964</v>
      </c>
      <c r="G419">
        <v>12252023</v>
      </c>
      <c r="H419">
        <v>2017</v>
      </c>
      <c r="I419">
        <v>11977</v>
      </c>
      <c r="J419">
        <v>650</v>
      </c>
    </row>
    <row r="420" spans="1:10">
      <c r="A420" s="1">
        <v>44021</v>
      </c>
      <c r="B420" t="s">
        <v>0</v>
      </c>
      <c r="C420" t="s">
        <v>1</v>
      </c>
      <c r="D420">
        <v>149431</v>
      </c>
      <c r="E420" s="12">
        <f t="shared" si="7"/>
        <v>2692</v>
      </c>
      <c r="F420">
        <v>8089</v>
      </c>
      <c r="G420">
        <v>12252023</v>
      </c>
      <c r="H420">
        <v>2017</v>
      </c>
      <c r="I420">
        <v>12196</v>
      </c>
      <c r="J420">
        <v>660</v>
      </c>
    </row>
    <row r="421" spans="1:10">
      <c r="A421" s="1">
        <v>44022</v>
      </c>
      <c r="B421" t="s">
        <v>0</v>
      </c>
      <c r="C421" t="s">
        <v>1</v>
      </c>
      <c r="D421">
        <v>151365</v>
      </c>
      <c r="E421" s="12">
        <f t="shared" si="7"/>
        <v>1934</v>
      </c>
      <c r="F421">
        <v>8176</v>
      </c>
      <c r="G421">
        <v>12252023</v>
      </c>
      <c r="H421">
        <v>2017</v>
      </c>
      <c r="I421">
        <v>12354</v>
      </c>
      <c r="J421">
        <v>667</v>
      </c>
    </row>
    <row r="422" spans="1:10">
      <c r="A422" s="1">
        <v>44023</v>
      </c>
      <c r="B422" t="s">
        <v>0</v>
      </c>
      <c r="C422" t="s">
        <v>1</v>
      </c>
      <c r="D422">
        <v>152806</v>
      </c>
      <c r="E422" s="12">
        <f t="shared" ref="E422:E485" si="8">D422-D421</f>
        <v>1441</v>
      </c>
      <c r="F422">
        <v>8212</v>
      </c>
      <c r="G422">
        <v>12252023</v>
      </c>
      <c r="H422">
        <v>2017</v>
      </c>
      <c r="I422">
        <v>12472</v>
      </c>
      <c r="J422">
        <v>670</v>
      </c>
    </row>
    <row r="423" spans="1:10">
      <c r="A423" s="1">
        <v>44024</v>
      </c>
      <c r="B423" t="s">
        <v>0</v>
      </c>
      <c r="C423" t="s">
        <v>1</v>
      </c>
      <c r="D423">
        <v>154013</v>
      </c>
      <c r="E423" s="12">
        <f t="shared" si="8"/>
        <v>1207</v>
      </c>
      <c r="F423">
        <v>8231</v>
      </c>
      <c r="G423">
        <v>12252023</v>
      </c>
      <c r="H423">
        <v>2017</v>
      </c>
      <c r="I423">
        <v>12570</v>
      </c>
      <c r="J423">
        <v>672</v>
      </c>
    </row>
    <row r="424" spans="1:10">
      <c r="A424" s="1">
        <v>44025</v>
      </c>
      <c r="B424" t="s">
        <v>0</v>
      </c>
      <c r="C424" t="s">
        <v>1</v>
      </c>
      <c r="D424">
        <v>158802</v>
      </c>
      <c r="E424" s="12">
        <f t="shared" si="8"/>
        <v>4789</v>
      </c>
      <c r="F424">
        <v>8336</v>
      </c>
      <c r="G424">
        <v>12252023</v>
      </c>
      <c r="H424">
        <v>2017</v>
      </c>
      <c r="I424">
        <v>12961</v>
      </c>
      <c r="J424">
        <v>680</v>
      </c>
    </row>
    <row r="425" spans="1:10">
      <c r="A425" s="1">
        <v>44026</v>
      </c>
      <c r="B425" t="s">
        <v>0</v>
      </c>
      <c r="C425" t="s">
        <v>1</v>
      </c>
      <c r="D425">
        <v>160326</v>
      </c>
      <c r="E425" s="12">
        <f t="shared" si="8"/>
        <v>1524</v>
      </c>
      <c r="F425">
        <v>8451</v>
      </c>
      <c r="G425">
        <v>12252023</v>
      </c>
      <c r="H425">
        <v>2017</v>
      </c>
      <c r="I425">
        <v>13086</v>
      </c>
      <c r="J425">
        <v>690</v>
      </c>
    </row>
    <row r="426" spans="1:10">
      <c r="A426" s="1">
        <v>44027</v>
      </c>
      <c r="B426" t="s">
        <v>0</v>
      </c>
      <c r="C426" t="s">
        <v>1</v>
      </c>
      <c r="D426">
        <v>162244</v>
      </c>
      <c r="E426" s="12">
        <f t="shared" si="8"/>
        <v>1918</v>
      </c>
      <c r="F426">
        <v>8585</v>
      </c>
      <c r="G426">
        <v>12252023</v>
      </c>
      <c r="H426">
        <v>2017</v>
      </c>
      <c r="I426">
        <v>13242</v>
      </c>
      <c r="J426">
        <v>701</v>
      </c>
    </row>
    <row r="427" spans="1:10">
      <c r="A427" s="1">
        <v>44028</v>
      </c>
      <c r="B427" t="s">
        <v>0</v>
      </c>
      <c r="C427" t="s">
        <v>1</v>
      </c>
      <c r="D427">
        <v>163624</v>
      </c>
      <c r="E427" s="12">
        <f t="shared" si="8"/>
        <v>1380</v>
      </c>
      <c r="F427">
        <v>8696</v>
      </c>
      <c r="G427">
        <v>12252023</v>
      </c>
      <c r="H427">
        <v>2017</v>
      </c>
      <c r="I427">
        <v>13355</v>
      </c>
      <c r="J427">
        <v>710</v>
      </c>
    </row>
    <row r="428" spans="1:10">
      <c r="A428" s="1">
        <v>44029</v>
      </c>
      <c r="B428" t="s">
        <v>0</v>
      </c>
      <c r="C428" t="s">
        <v>1</v>
      </c>
      <c r="D428">
        <v>165094</v>
      </c>
      <c r="E428" s="12">
        <f t="shared" si="8"/>
        <v>1470</v>
      </c>
      <c r="F428">
        <v>8770</v>
      </c>
      <c r="G428">
        <v>12252023</v>
      </c>
      <c r="H428">
        <v>2017</v>
      </c>
      <c r="I428">
        <v>13475</v>
      </c>
      <c r="J428">
        <v>716</v>
      </c>
    </row>
    <row r="429" spans="1:10">
      <c r="A429" s="1">
        <v>44030</v>
      </c>
      <c r="B429" t="s">
        <v>0</v>
      </c>
      <c r="C429" t="s">
        <v>1</v>
      </c>
      <c r="D429">
        <v>166073</v>
      </c>
      <c r="E429" s="12">
        <f t="shared" si="8"/>
        <v>979</v>
      </c>
      <c r="F429">
        <v>8778</v>
      </c>
      <c r="G429">
        <v>12252023</v>
      </c>
      <c r="H429">
        <v>2017</v>
      </c>
      <c r="I429">
        <v>13555</v>
      </c>
      <c r="J429">
        <v>716</v>
      </c>
    </row>
    <row r="430" spans="1:10">
      <c r="A430" s="1">
        <v>44031</v>
      </c>
      <c r="B430" t="s">
        <v>0</v>
      </c>
      <c r="C430" t="s">
        <v>1</v>
      </c>
      <c r="D430">
        <v>166348</v>
      </c>
      <c r="E430" s="12">
        <f t="shared" si="8"/>
        <v>275</v>
      </c>
      <c r="F430">
        <v>8799</v>
      </c>
      <c r="G430">
        <v>12252023</v>
      </c>
      <c r="H430">
        <v>2017</v>
      </c>
      <c r="I430">
        <v>13577</v>
      </c>
      <c r="J430">
        <v>718</v>
      </c>
    </row>
    <row r="431" spans="1:10">
      <c r="A431" s="1">
        <v>44032</v>
      </c>
      <c r="B431" t="s">
        <v>0</v>
      </c>
      <c r="C431" t="s">
        <v>1</v>
      </c>
      <c r="D431">
        <v>167801</v>
      </c>
      <c r="E431" s="12">
        <f t="shared" si="8"/>
        <v>1453</v>
      </c>
      <c r="F431">
        <v>8920</v>
      </c>
      <c r="G431">
        <v>12252023</v>
      </c>
      <c r="H431">
        <v>2017</v>
      </c>
      <c r="I431">
        <v>13696</v>
      </c>
      <c r="J431">
        <v>728</v>
      </c>
    </row>
    <row r="432" spans="1:10">
      <c r="A432" s="1">
        <v>44033</v>
      </c>
      <c r="B432" t="s">
        <v>0</v>
      </c>
      <c r="C432" t="s">
        <v>1</v>
      </c>
      <c r="D432">
        <v>171119</v>
      </c>
      <c r="E432" s="12">
        <f t="shared" si="8"/>
        <v>3318</v>
      </c>
      <c r="F432">
        <v>9025</v>
      </c>
      <c r="G432">
        <v>12252023</v>
      </c>
      <c r="H432">
        <v>2017</v>
      </c>
      <c r="I432">
        <v>13967</v>
      </c>
      <c r="J432">
        <v>737</v>
      </c>
    </row>
    <row r="433" spans="1:10">
      <c r="A433" s="1">
        <v>44034</v>
      </c>
      <c r="B433" t="s">
        <v>0</v>
      </c>
      <c r="C433" t="s">
        <v>1</v>
      </c>
      <c r="D433">
        <v>173710</v>
      </c>
      <c r="E433" s="12">
        <f t="shared" si="8"/>
        <v>2591</v>
      </c>
      <c r="F433">
        <v>9098</v>
      </c>
      <c r="G433">
        <v>12252023</v>
      </c>
      <c r="H433">
        <v>2017</v>
      </c>
      <c r="I433">
        <v>14178</v>
      </c>
      <c r="J433">
        <v>743</v>
      </c>
    </row>
    <row r="434" spans="1:10">
      <c r="A434" s="1">
        <v>44035</v>
      </c>
      <c r="B434" t="s">
        <v>0</v>
      </c>
      <c r="C434" t="s">
        <v>1</v>
      </c>
      <c r="D434">
        <v>176190</v>
      </c>
      <c r="E434" s="12">
        <f t="shared" si="8"/>
        <v>2480</v>
      </c>
      <c r="F434">
        <v>9156</v>
      </c>
      <c r="G434">
        <v>12252023</v>
      </c>
      <c r="H434">
        <v>2017</v>
      </c>
      <c r="I434">
        <v>14380</v>
      </c>
      <c r="J434">
        <v>747</v>
      </c>
    </row>
    <row r="435" spans="1:10">
      <c r="A435" s="1">
        <v>44036</v>
      </c>
      <c r="B435" t="s">
        <v>0</v>
      </c>
      <c r="C435" t="s">
        <v>1</v>
      </c>
      <c r="D435">
        <v>179115</v>
      </c>
      <c r="E435" s="12">
        <f t="shared" si="8"/>
        <v>2925</v>
      </c>
      <c r="F435">
        <v>9205</v>
      </c>
      <c r="G435">
        <v>12252023</v>
      </c>
      <c r="H435">
        <v>2017</v>
      </c>
      <c r="I435">
        <v>14619</v>
      </c>
      <c r="J435">
        <v>751</v>
      </c>
    </row>
    <row r="436" spans="1:10">
      <c r="A436" s="1">
        <v>44037</v>
      </c>
      <c r="B436" t="s">
        <v>0</v>
      </c>
      <c r="C436" t="s">
        <v>1</v>
      </c>
      <c r="D436">
        <v>179777</v>
      </c>
      <c r="E436" s="12">
        <f t="shared" si="8"/>
        <v>662</v>
      </c>
      <c r="F436">
        <v>9222</v>
      </c>
      <c r="G436">
        <v>12252023</v>
      </c>
      <c r="H436">
        <v>2017</v>
      </c>
      <c r="I436">
        <v>14673</v>
      </c>
      <c r="J436">
        <v>753</v>
      </c>
    </row>
    <row r="437" spans="1:10">
      <c r="A437" s="1">
        <v>44038</v>
      </c>
      <c r="B437" t="s">
        <v>0</v>
      </c>
      <c r="C437" t="s">
        <v>1</v>
      </c>
      <c r="D437">
        <v>182027</v>
      </c>
      <c r="E437" s="12">
        <f t="shared" si="8"/>
        <v>2250</v>
      </c>
      <c r="F437">
        <v>9241</v>
      </c>
      <c r="G437">
        <v>12252023</v>
      </c>
      <c r="H437">
        <v>2017</v>
      </c>
      <c r="I437">
        <v>14857</v>
      </c>
      <c r="J437">
        <v>754</v>
      </c>
    </row>
    <row r="438" spans="1:10">
      <c r="A438" s="1">
        <v>44039</v>
      </c>
      <c r="B438" t="s">
        <v>0</v>
      </c>
      <c r="C438" t="s">
        <v>1</v>
      </c>
      <c r="D438">
        <v>182027</v>
      </c>
      <c r="E438" s="12">
        <f t="shared" si="8"/>
        <v>0</v>
      </c>
      <c r="F438">
        <v>9241</v>
      </c>
      <c r="G438">
        <v>12252023</v>
      </c>
      <c r="H438">
        <v>2017</v>
      </c>
      <c r="I438">
        <v>14857</v>
      </c>
      <c r="J438">
        <v>754</v>
      </c>
    </row>
    <row r="439" spans="1:10">
      <c r="A439" s="1">
        <v>44040</v>
      </c>
      <c r="B439" t="s">
        <v>0</v>
      </c>
      <c r="C439" t="s">
        <v>1</v>
      </c>
      <c r="D439">
        <v>188827</v>
      </c>
      <c r="E439" s="12">
        <f t="shared" si="8"/>
        <v>6800</v>
      </c>
      <c r="F439">
        <v>9396</v>
      </c>
      <c r="G439">
        <v>12252023</v>
      </c>
      <c r="H439">
        <v>2017</v>
      </c>
      <c r="I439">
        <v>15412</v>
      </c>
      <c r="J439">
        <v>767</v>
      </c>
    </row>
    <row r="440" spans="1:10">
      <c r="A440" s="1">
        <v>44041</v>
      </c>
      <c r="B440" t="s">
        <v>0</v>
      </c>
      <c r="C440" t="s">
        <v>1</v>
      </c>
      <c r="D440">
        <v>193684</v>
      </c>
      <c r="E440" s="12">
        <f t="shared" si="8"/>
        <v>4857</v>
      </c>
      <c r="F440">
        <v>9470</v>
      </c>
      <c r="G440">
        <v>12252023</v>
      </c>
      <c r="H440">
        <v>2017</v>
      </c>
      <c r="I440">
        <v>15808</v>
      </c>
      <c r="J440">
        <v>773</v>
      </c>
    </row>
    <row r="441" spans="1:10">
      <c r="A441" s="1">
        <v>44042</v>
      </c>
      <c r="B441" t="s">
        <v>0</v>
      </c>
      <c r="C441" t="s">
        <v>1</v>
      </c>
      <c r="D441">
        <v>197560</v>
      </c>
      <c r="E441" s="12">
        <f t="shared" si="8"/>
        <v>3876</v>
      </c>
      <c r="F441">
        <v>9549</v>
      </c>
      <c r="G441">
        <v>12252023</v>
      </c>
      <c r="H441">
        <v>2017</v>
      </c>
      <c r="I441">
        <v>16125</v>
      </c>
      <c r="J441">
        <v>779</v>
      </c>
    </row>
    <row r="442" spans="1:10">
      <c r="A442" s="1">
        <v>44043</v>
      </c>
      <c r="B442" t="s">
        <v>0</v>
      </c>
      <c r="C442" t="s">
        <v>1</v>
      </c>
      <c r="D442">
        <v>199674</v>
      </c>
      <c r="E442" s="12">
        <f t="shared" si="8"/>
        <v>2114</v>
      </c>
      <c r="F442">
        <v>9619</v>
      </c>
      <c r="G442">
        <v>12252023</v>
      </c>
      <c r="H442">
        <v>2017</v>
      </c>
      <c r="I442">
        <v>16297</v>
      </c>
      <c r="J442">
        <v>785</v>
      </c>
    </row>
    <row r="443" spans="1:10">
      <c r="A443" s="1">
        <v>44044</v>
      </c>
      <c r="B443" t="s">
        <v>0</v>
      </c>
      <c r="C443" t="s">
        <v>1</v>
      </c>
      <c r="D443">
        <v>200444</v>
      </c>
      <c r="E443" s="12">
        <f t="shared" si="8"/>
        <v>770</v>
      </c>
      <c r="F443">
        <v>9634</v>
      </c>
      <c r="G443">
        <v>12252023</v>
      </c>
      <c r="H443">
        <v>2017</v>
      </c>
      <c r="I443">
        <v>16360</v>
      </c>
      <c r="J443">
        <v>786</v>
      </c>
    </row>
    <row r="444" spans="1:10">
      <c r="A444" s="1">
        <v>44045</v>
      </c>
      <c r="B444" t="s">
        <v>0</v>
      </c>
      <c r="C444" t="s">
        <v>1</v>
      </c>
      <c r="D444">
        <v>200705</v>
      </c>
      <c r="E444" s="12">
        <f t="shared" si="8"/>
        <v>261</v>
      </c>
      <c r="F444">
        <v>9644</v>
      </c>
      <c r="G444">
        <v>12252023</v>
      </c>
      <c r="H444">
        <v>2017</v>
      </c>
      <c r="I444">
        <v>16381</v>
      </c>
      <c r="J444">
        <v>787</v>
      </c>
    </row>
    <row r="445" spans="1:10">
      <c r="A445" s="1">
        <v>44046</v>
      </c>
      <c r="B445" t="s">
        <v>0</v>
      </c>
      <c r="C445" t="s">
        <v>1</v>
      </c>
      <c r="D445">
        <v>203279</v>
      </c>
      <c r="E445" s="12">
        <f t="shared" si="8"/>
        <v>2574</v>
      </c>
      <c r="F445">
        <v>9702</v>
      </c>
      <c r="G445">
        <v>12252023</v>
      </c>
      <c r="H445">
        <v>2017</v>
      </c>
      <c r="I445">
        <v>16591</v>
      </c>
      <c r="J445">
        <v>792</v>
      </c>
    </row>
    <row r="446" spans="1:10">
      <c r="A446" s="1">
        <v>44047</v>
      </c>
      <c r="B446" t="s">
        <v>0</v>
      </c>
      <c r="C446" t="s">
        <v>1</v>
      </c>
      <c r="D446">
        <v>206102</v>
      </c>
      <c r="E446" s="12">
        <f t="shared" si="8"/>
        <v>2823</v>
      </c>
      <c r="F446">
        <v>9806</v>
      </c>
      <c r="G446">
        <v>12252023</v>
      </c>
      <c r="H446">
        <v>2017</v>
      </c>
      <c r="I446">
        <v>16822</v>
      </c>
      <c r="J446">
        <v>800</v>
      </c>
    </row>
    <row r="447" spans="1:10">
      <c r="A447" s="1">
        <v>44048</v>
      </c>
      <c r="B447" t="s">
        <v>0</v>
      </c>
      <c r="C447" t="s">
        <v>1</v>
      </c>
      <c r="D447">
        <v>209559</v>
      </c>
      <c r="E447" s="12">
        <f t="shared" si="8"/>
        <v>3457</v>
      </c>
      <c r="F447">
        <v>9909</v>
      </c>
      <c r="G447">
        <v>12252023</v>
      </c>
      <c r="H447">
        <v>2017</v>
      </c>
      <c r="I447">
        <v>17104</v>
      </c>
      <c r="J447">
        <v>809</v>
      </c>
    </row>
    <row r="448" spans="1:10">
      <c r="A448" s="1">
        <v>44049</v>
      </c>
      <c r="B448" t="s">
        <v>0</v>
      </c>
      <c r="C448" t="s">
        <v>1</v>
      </c>
      <c r="D448">
        <v>211469</v>
      </c>
      <c r="E448" s="12">
        <f t="shared" si="8"/>
        <v>1910</v>
      </c>
      <c r="F448">
        <v>10012</v>
      </c>
      <c r="G448">
        <v>12252023</v>
      </c>
      <c r="H448">
        <v>2017</v>
      </c>
      <c r="I448">
        <v>17260</v>
      </c>
      <c r="J448">
        <v>817</v>
      </c>
    </row>
    <row r="449" spans="1:10">
      <c r="A449" s="1">
        <v>44050</v>
      </c>
      <c r="B449" t="s">
        <v>0</v>
      </c>
      <c r="C449" t="s">
        <v>1</v>
      </c>
      <c r="D449">
        <v>213507</v>
      </c>
      <c r="E449" s="12">
        <f t="shared" si="8"/>
        <v>2038</v>
      </c>
      <c r="F449">
        <v>10085</v>
      </c>
      <c r="G449">
        <v>12252023</v>
      </c>
      <c r="H449">
        <v>2017</v>
      </c>
      <c r="I449">
        <v>17426</v>
      </c>
      <c r="J449">
        <v>823</v>
      </c>
    </row>
    <row r="450" spans="1:10">
      <c r="A450" s="1">
        <v>44051</v>
      </c>
      <c r="B450" t="s">
        <v>0</v>
      </c>
      <c r="C450" t="s">
        <v>1</v>
      </c>
      <c r="D450">
        <v>214094</v>
      </c>
      <c r="E450" s="12">
        <f t="shared" si="8"/>
        <v>587</v>
      </c>
      <c r="F450">
        <v>10099</v>
      </c>
      <c r="G450">
        <v>12252023</v>
      </c>
      <c r="H450">
        <v>2017</v>
      </c>
      <c r="I450">
        <v>17474</v>
      </c>
      <c r="J450">
        <v>824</v>
      </c>
    </row>
    <row r="451" spans="1:10">
      <c r="A451" s="1">
        <v>44052</v>
      </c>
      <c r="B451" t="s">
        <v>0</v>
      </c>
      <c r="C451" t="s">
        <v>1</v>
      </c>
      <c r="D451">
        <v>214329</v>
      </c>
      <c r="E451" s="12">
        <f t="shared" si="8"/>
        <v>235</v>
      </c>
      <c r="F451">
        <v>10107</v>
      </c>
      <c r="G451">
        <v>12252023</v>
      </c>
      <c r="H451">
        <v>2017</v>
      </c>
      <c r="I451">
        <v>17493</v>
      </c>
      <c r="J451">
        <v>825</v>
      </c>
    </row>
    <row r="452" spans="1:10">
      <c r="A452" s="1">
        <v>44053</v>
      </c>
      <c r="B452" t="s">
        <v>0</v>
      </c>
      <c r="C452" t="s">
        <v>1</v>
      </c>
      <c r="D452">
        <v>217244</v>
      </c>
      <c r="E452" s="12">
        <f t="shared" si="8"/>
        <v>2915</v>
      </c>
      <c r="F452">
        <v>10221</v>
      </c>
      <c r="G452">
        <v>12252023</v>
      </c>
      <c r="H452">
        <v>2017</v>
      </c>
      <c r="I452">
        <v>17731</v>
      </c>
      <c r="J452">
        <v>834</v>
      </c>
    </row>
    <row r="453" spans="1:10">
      <c r="A453" s="1">
        <v>44054</v>
      </c>
      <c r="B453" t="s">
        <v>0</v>
      </c>
      <c r="C453" t="s">
        <v>1</v>
      </c>
      <c r="D453">
        <v>224140</v>
      </c>
      <c r="E453" s="12">
        <f t="shared" si="8"/>
        <v>6896</v>
      </c>
      <c r="F453">
        <v>10311</v>
      </c>
      <c r="G453">
        <v>12252023</v>
      </c>
      <c r="H453">
        <v>2017</v>
      </c>
      <c r="I453">
        <v>18294</v>
      </c>
      <c r="J453">
        <v>842</v>
      </c>
    </row>
    <row r="454" spans="1:10">
      <c r="A454" s="1">
        <v>44055</v>
      </c>
      <c r="B454" t="s">
        <v>0</v>
      </c>
      <c r="C454" t="s">
        <v>1</v>
      </c>
      <c r="D454">
        <v>231203</v>
      </c>
      <c r="E454" s="12">
        <f t="shared" si="8"/>
        <v>7063</v>
      </c>
      <c r="F454">
        <v>10453</v>
      </c>
      <c r="G454">
        <v>12252023</v>
      </c>
      <c r="H454">
        <v>2017</v>
      </c>
      <c r="I454">
        <v>18871</v>
      </c>
      <c r="J454">
        <v>853</v>
      </c>
    </row>
    <row r="455" spans="1:10">
      <c r="A455" s="1">
        <v>44056</v>
      </c>
      <c r="B455" t="s">
        <v>0</v>
      </c>
      <c r="C455" t="s">
        <v>1</v>
      </c>
      <c r="D455">
        <v>233987</v>
      </c>
      <c r="E455" s="12">
        <f t="shared" si="8"/>
        <v>2784</v>
      </c>
      <c r="F455">
        <v>10563</v>
      </c>
      <c r="G455">
        <v>12252023</v>
      </c>
      <c r="H455">
        <v>2017</v>
      </c>
      <c r="I455">
        <v>19098</v>
      </c>
      <c r="J455">
        <v>862</v>
      </c>
    </row>
    <row r="456" spans="1:10">
      <c r="A456" s="1">
        <v>44057</v>
      </c>
      <c r="B456" t="s">
        <v>0</v>
      </c>
      <c r="C456" t="s">
        <v>1</v>
      </c>
      <c r="D456">
        <v>235519</v>
      </c>
      <c r="E456" s="12">
        <f t="shared" si="8"/>
        <v>1532</v>
      </c>
      <c r="F456">
        <v>10592</v>
      </c>
      <c r="G456">
        <v>12252023</v>
      </c>
      <c r="H456">
        <v>2017</v>
      </c>
      <c r="I456">
        <v>19223</v>
      </c>
      <c r="J456">
        <v>865</v>
      </c>
    </row>
    <row r="457" spans="1:10">
      <c r="A457" s="1">
        <v>44058</v>
      </c>
      <c r="B457" t="s">
        <v>0</v>
      </c>
      <c r="C457" t="s">
        <v>1</v>
      </c>
      <c r="D457">
        <v>235866</v>
      </c>
      <c r="E457" s="12">
        <f t="shared" si="8"/>
        <v>347</v>
      </c>
      <c r="F457">
        <v>10605</v>
      </c>
      <c r="G457">
        <v>12252023</v>
      </c>
      <c r="H457">
        <v>2017</v>
      </c>
      <c r="I457">
        <v>19251</v>
      </c>
      <c r="J457">
        <v>866</v>
      </c>
    </row>
    <row r="458" spans="1:10">
      <c r="A458" s="1">
        <v>44059</v>
      </c>
      <c r="B458" t="s">
        <v>0</v>
      </c>
      <c r="C458" t="s">
        <v>1</v>
      </c>
      <c r="D458">
        <v>236163</v>
      </c>
      <c r="E458" s="12">
        <f t="shared" si="8"/>
        <v>297</v>
      </c>
      <c r="F458">
        <v>10625</v>
      </c>
      <c r="G458">
        <v>12252023</v>
      </c>
      <c r="H458">
        <v>2017</v>
      </c>
      <c r="I458">
        <v>19275</v>
      </c>
      <c r="J458">
        <v>867</v>
      </c>
    </row>
    <row r="459" spans="1:10">
      <c r="A459" s="1">
        <v>44060</v>
      </c>
      <c r="B459" t="s">
        <v>0</v>
      </c>
      <c r="C459" t="s">
        <v>1</v>
      </c>
      <c r="D459">
        <v>237934</v>
      </c>
      <c r="E459" s="12">
        <f t="shared" si="8"/>
        <v>1771</v>
      </c>
      <c r="F459">
        <v>10700</v>
      </c>
      <c r="G459">
        <v>12252023</v>
      </c>
      <c r="H459">
        <v>2017</v>
      </c>
      <c r="I459">
        <v>19420</v>
      </c>
      <c r="J459">
        <v>873</v>
      </c>
    </row>
    <row r="460" spans="1:10">
      <c r="A460" s="1">
        <v>44061</v>
      </c>
      <c r="B460" t="s">
        <v>0</v>
      </c>
      <c r="C460" t="s">
        <v>1</v>
      </c>
      <c r="D460">
        <v>240115</v>
      </c>
      <c r="E460" s="12">
        <f t="shared" si="8"/>
        <v>2181</v>
      </c>
      <c r="F460">
        <v>10761</v>
      </c>
      <c r="G460">
        <v>12252023</v>
      </c>
      <c r="H460">
        <v>2017</v>
      </c>
      <c r="I460">
        <v>19598</v>
      </c>
      <c r="J460">
        <v>878</v>
      </c>
    </row>
    <row r="461" spans="1:10">
      <c r="A461" s="1">
        <v>44062</v>
      </c>
      <c r="B461" t="s">
        <v>0</v>
      </c>
      <c r="C461" t="s">
        <v>1</v>
      </c>
      <c r="D461">
        <v>241764</v>
      </c>
      <c r="E461" s="12">
        <f t="shared" si="8"/>
        <v>1649</v>
      </c>
      <c r="F461">
        <v>10863</v>
      </c>
      <c r="G461">
        <v>12252023</v>
      </c>
      <c r="H461">
        <v>2017</v>
      </c>
      <c r="I461">
        <v>19733</v>
      </c>
      <c r="J461">
        <v>887</v>
      </c>
    </row>
    <row r="462" spans="1:10">
      <c r="A462" s="1">
        <v>44063</v>
      </c>
      <c r="B462" t="s">
        <v>0</v>
      </c>
      <c r="C462" t="s">
        <v>1</v>
      </c>
      <c r="D462">
        <v>242589</v>
      </c>
      <c r="E462" s="12">
        <f t="shared" si="8"/>
        <v>825</v>
      </c>
      <c r="F462">
        <v>10936</v>
      </c>
      <c r="G462">
        <v>12252023</v>
      </c>
      <c r="H462">
        <v>2017</v>
      </c>
      <c r="I462">
        <v>19800</v>
      </c>
      <c r="J462">
        <v>893</v>
      </c>
    </row>
    <row r="463" spans="1:10">
      <c r="A463" s="1">
        <v>44064</v>
      </c>
      <c r="B463" t="s">
        <v>0</v>
      </c>
      <c r="C463" t="s">
        <v>1</v>
      </c>
      <c r="D463">
        <v>246492</v>
      </c>
      <c r="E463" s="12">
        <f t="shared" si="8"/>
        <v>3903</v>
      </c>
      <c r="F463">
        <v>11003</v>
      </c>
      <c r="G463">
        <v>12252023</v>
      </c>
      <c r="H463">
        <v>2017</v>
      </c>
      <c r="I463">
        <v>20118</v>
      </c>
      <c r="J463">
        <v>898</v>
      </c>
    </row>
    <row r="464" spans="1:10">
      <c r="A464" s="1">
        <v>44065</v>
      </c>
      <c r="B464" t="s">
        <v>0</v>
      </c>
      <c r="C464" t="s">
        <v>1</v>
      </c>
      <c r="D464">
        <v>247403</v>
      </c>
      <c r="E464" s="12">
        <f t="shared" si="8"/>
        <v>911</v>
      </c>
      <c r="F464">
        <v>11023</v>
      </c>
      <c r="G464">
        <v>12252023</v>
      </c>
      <c r="H464">
        <v>2017</v>
      </c>
      <c r="I464">
        <v>20193</v>
      </c>
      <c r="J464">
        <v>900</v>
      </c>
    </row>
    <row r="465" spans="1:10">
      <c r="A465" s="1">
        <v>44066</v>
      </c>
      <c r="B465" t="s">
        <v>0</v>
      </c>
      <c r="C465" t="s">
        <v>1</v>
      </c>
      <c r="D465">
        <v>247730</v>
      </c>
      <c r="E465" s="12">
        <f t="shared" si="8"/>
        <v>327</v>
      </c>
      <c r="F465">
        <v>11031</v>
      </c>
      <c r="G465">
        <v>12252023</v>
      </c>
      <c r="H465">
        <v>2017</v>
      </c>
      <c r="I465">
        <v>20220</v>
      </c>
      <c r="J465">
        <v>900</v>
      </c>
    </row>
    <row r="466" spans="1:10">
      <c r="A466" s="1">
        <v>44067</v>
      </c>
      <c r="B466" t="s">
        <v>0</v>
      </c>
      <c r="C466" t="s">
        <v>1</v>
      </c>
      <c r="D466">
        <v>250171</v>
      </c>
      <c r="E466" s="12">
        <f t="shared" si="8"/>
        <v>2441</v>
      </c>
      <c r="F466">
        <v>11141</v>
      </c>
      <c r="G466">
        <v>12252023</v>
      </c>
      <c r="H466">
        <v>2017</v>
      </c>
      <c r="I466">
        <v>20419</v>
      </c>
      <c r="J466">
        <v>909</v>
      </c>
    </row>
    <row r="467" spans="1:10">
      <c r="A467" s="1">
        <v>44068</v>
      </c>
      <c r="B467" t="s">
        <v>0</v>
      </c>
      <c r="C467" t="s">
        <v>1</v>
      </c>
      <c r="D467">
        <v>252063</v>
      </c>
      <c r="E467" s="12">
        <f t="shared" si="8"/>
        <v>1892</v>
      </c>
      <c r="F467">
        <v>11215</v>
      </c>
      <c r="G467">
        <v>12252023</v>
      </c>
      <c r="H467">
        <v>2017</v>
      </c>
      <c r="I467">
        <v>20573</v>
      </c>
      <c r="J467">
        <v>915</v>
      </c>
    </row>
    <row r="468" spans="1:10">
      <c r="A468" s="1">
        <v>44069</v>
      </c>
      <c r="B468" t="s">
        <v>0</v>
      </c>
      <c r="C468" t="s">
        <v>1</v>
      </c>
      <c r="D468">
        <v>254146</v>
      </c>
      <c r="E468" s="12">
        <f t="shared" si="8"/>
        <v>2083</v>
      </c>
      <c r="F468">
        <v>11278</v>
      </c>
      <c r="G468">
        <v>12252023</v>
      </c>
      <c r="H468">
        <v>2017</v>
      </c>
      <c r="I468">
        <v>20743</v>
      </c>
      <c r="J468">
        <v>921</v>
      </c>
    </row>
    <row r="469" spans="1:10">
      <c r="A469" s="1">
        <v>44070</v>
      </c>
      <c r="B469" t="s">
        <v>0</v>
      </c>
      <c r="C469" t="s">
        <v>1</v>
      </c>
      <c r="D469">
        <v>256511</v>
      </c>
      <c r="E469" s="12">
        <f t="shared" si="8"/>
        <v>2365</v>
      </c>
      <c r="F469">
        <v>11344</v>
      </c>
      <c r="G469">
        <v>12252023</v>
      </c>
      <c r="H469">
        <v>2017</v>
      </c>
      <c r="I469">
        <v>20936</v>
      </c>
      <c r="J469">
        <v>926</v>
      </c>
    </row>
    <row r="470" spans="1:10">
      <c r="A470" s="1">
        <v>44071</v>
      </c>
      <c r="B470" t="s">
        <v>0</v>
      </c>
      <c r="C470" t="s">
        <v>1</v>
      </c>
      <c r="D470">
        <v>257528</v>
      </c>
      <c r="E470" s="12">
        <f t="shared" si="8"/>
        <v>1017</v>
      </c>
      <c r="F470">
        <v>11398</v>
      </c>
      <c r="G470">
        <v>12252023</v>
      </c>
      <c r="H470">
        <v>2017</v>
      </c>
      <c r="I470">
        <v>21019</v>
      </c>
      <c r="J470">
        <v>930</v>
      </c>
    </row>
    <row r="471" spans="1:10">
      <c r="A471" s="1">
        <v>44072</v>
      </c>
      <c r="B471" t="s">
        <v>0</v>
      </c>
      <c r="C471" t="s">
        <v>1</v>
      </c>
      <c r="D471">
        <v>257778</v>
      </c>
      <c r="E471" s="12">
        <f t="shared" si="8"/>
        <v>250</v>
      </c>
      <c r="F471">
        <v>11400</v>
      </c>
      <c r="G471">
        <v>12252023</v>
      </c>
      <c r="H471">
        <v>2017</v>
      </c>
      <c r="I471">
        <v>21040</v>
      </c>
      <c r="J471">
        <v>930</v>
      </c>
    </row>
    <row r="472" spans="1:10">
      <c r="A472" s="1">
        <v>44073</v>
      </c>
      <c r="B472" t="s">
        <v>0</v>
      </c>
      <c r="C472" t="s">
        <v>1</v>
      </c>
      <c r="D472">
        <v>257949</v>
      </c>
      <c r="E472" s="12">
        <f t="shared" si="8"/>
        <v>171</v>
      </c>
      <c r="F472">
        <v>11408</v>
      </c>
      <c r="G472">
        <v>12252023</v>
      </c>
      <c r="H472">
        <v>2017</v>
      </c>
      <c r="I472">
        <v>21054</v>
      </c>
      <c r="J472">
        <v>931</v>
      </c>
    </row>
    <row r="473" spans="1:10">
      <c r="A473" s="1">
        <v>44074</v>
      </c>
      <c r="B473" t="s">
        <v>0</v>
      </c>
      <c r="C473" t="s">
        <v>1</v>
      </c>
      <c r="D473">
        <v>260991</v>
      </c>
      <c r="E473" s="12">
        <f t="shared" si="8"/>
        <v>3042</v>
      </c>
      <c r="F473">
        <v>11478</v>
      </c>
      <c r="G473">
        <v>12252023</v>
      </c>
      <c r="H473">
        <v>2017</v>
      </c>
      <c r="I473">
        <v>21302</v>
      </c>
      <c r="J473">
        <v>937</v>
      </c>
    </row>
    <row r="474" spans="1:10">
      <c r="A474" s="1">
        <v>44075</v>
      </c>
      <c r="B474" t="s">
        <v>0</v>
      </c>
      <c r="C474" t="s">
        <v>1</v>
      </c>
      <c r="D474">
        <v>262570</v>
      </c>
      <c r="E474" s="12">
        <f t="shared" si="8"/>
        <v>1579</v>
      </c>
      <c r="F474">
        <v>11554</v>
      </c>
      <c r="G474">
        <v>12252023</v>
      </c>
      <c r="H474">
        <v>2017</v>
      </c>
      <c r="I474">
        <v>21431</v>
      </c>
      <c r="J474">
        <v>943</v>
      </c>
    </row>
    <row r="475" spans="1:10">
      <c r="A475" s="1">
        <v>44076</v>
      </c>
      <c r="B475" t="s">
        <v>0</v>
      </c>
      <c r="C475" t="s">
        <v>1</v>
      </c>
      <c r="D475">
        <v>265066</v>
      </c>
      <c r="E475" s="12">
        <f t="shared" si="8"/>
        <v>2496</v>
      </c>
      <c r="F475">
        <v>11611</v>
      </c>
      <c r="G475">
        <v>12252023</v>
      </c>
      <c r="H475">
        <v>2017</v>
      </c>
      <c r="I475">
        <v>21634</v>
      </c>
      <c r="J475">
        <v>948</v>
      </c>
    </row>
    <row r="476" spans="1:10">
      <c r="A476" s="1">
        <v>44077</v>
      </c>
      <c r="B476" t="s">
        <v>0</v>
      </c>
      <c r="C476" t="s">
        <v>1</v>
      </c>
      <c r="D476">
        <v>266232</v>
      </c>
      <c r="E476" s="12">
        <f t="shared" si="8"/>
        <v>1166</v>
      </c>
      <c r="F476">
        <v>11666</v>
      </c>
      <c r="G476">
        <v>12252023</v>
      </c>
      <c r="H476">
        <v>2017</v>
      </c>
      <c r="I476">
        <v>21730</v>
      </c>
      <c r="J476">
        <v>952</v>
      </c>
    </row>
    <row r="477" spans="1:10">
      <c r="A477" s="1">
        <v>44078</v>
      </c>
      <c r="B477" t="s">
        <v>0</v>
      </c>
      <c r="C477" t="s">
        <v>1</v>
      </c>
      <c r="D477">
        <v>266236</v>
      </c>
      <c r="E477" s="12">
        <f t="shared" si="8"/>
        <v>4</v>
      </c>
      <c r="F477">
        <v>11666</v>
      </c>
      <c r="G477">
        <v>12252023</v>
      </c>
      <c r="H477">
        <v>2017</v>
      </c>
      <c r="I477">
        <v>21730</v>
      </c>
      <c r="J477">
        <v>952</v>
      </c>
    </row>
    <row r="478" spans="1:10">
      <c r="A478" s="1">
        <v>44079</v>
      </c>
      <c r="B478" t="s">
        <v>0</v>
      </c>
      <c r="C478" t="s">
        <v>1</v>
      </c>
      <c r="D478">
        <v>267767</v>
      </c>
      <c r="E478" s="12">
        <f t="shared" si="8"/>
        <v>1531</v>
      </c>
      <c r="F478">
        <v>11731</v>
      </c>
      <c r="G478">
        <v>12252023</v>
      </c>
      <c r="H478">
        <v>2017</v>
      </c>
      <c r="I478">
        <v>21855</v>
      </c>
      <c r="J478">
        <v>957</v>
      </c>
    </row>
    <row r="479" spans="1:10">
      <c r="A479" s="1">
        <v>44080</v>
      </c>
      <c r="B479" t="s">
        <v>0</v>
      </c>
      <c r="C479" t="s">
        <v>1</v>
      </c>
      <c r="D479">
        <v>267926</v>
      </c>
      <c r="E479" s="12">
        <f t="shared" si="8"/>
        <v>159</v>
      </c>
      <c r="F479">
        <v>11735</v>
      </c>
      <c r="G479">
        <v>12252023</v>
      </c>
      <c r="H479">
        <v>2017</v>
      </c>
      <c r="I479">
        <v>21868</v>
      </c>
      <c r="J479">
        <v>958</v>
      </c>
    </row>
    <row r="480" spans="1:10">
      <c r="A480" s="1">
        <v>44081</v>
      </c>
      <c r="B480" t="s">
        <v>0</v>
      </c>
      <c r="C480" t="s">
        <v>1</v>
      </c>
      <c r="D480">
        <v>268347</v>
      </c>
      <c r="E480" s="12">
        <f t="shared" si="8"/>
        <v>421</v>
      </c>
      <c r="F480">
        <v>11740</v>
      </c>
      <c r="G480">
        <v>12252023</v>
      </c>
      <c r="H480">
        <v>2017</v>
      </c>
      <c r="I480">
        <v>21902</v>
      </c>
      <c r="J480">
        <v>958</v>
      </c>
    </row>
    <row r="481" spans="1:10">
      <c r="A481" s="1">
        <v>44082</v>
      </c>
      <c r="B481" t="s">
        <v>0</v>
      </c>
      <c r="C481" t="s">
        <v>1</v>
      </c>
      <c r="D481">
        <v>270000</v>
      </c>
      <c r="E481" s="12">
        <f t="shared" si="8"/>
        <v>1653</v>
      </c>
      <c r="F481">
        <v>11856</v>
      </c>
      <c r="G481">
        <v>12252023</v>
      </c>
      <c r="H481">
        <v>2017</v>
      </c>
      <c r="I481">
        <v>22037</v>
      </c>
      <c r="J481">
        <v>968</v>
      </c>
    </row>
    <row r="482" spans="1:10">
      <c r="A482" s="1">
        <v>44083</v>
      </c>
      <c r="B482" t="s">
        <v>0</v>
      </c>
      <c r="C482" t="s">
        <v>1</v>
      </c>
      <c r="D482">
        <v>271505</v>
      </c>
      <c r="E482" s="12">
        <f t="shared" si="8"/>
        <v>1505</v>
      </c>
      <c r="F482">
        <v>11933</v>
      </c>
      <c r="G482">
        <v>12252023</v>
      </c>
      <c r="H482">
        <v>2017</v>
      </c>
      <c r="I482">
        <v>22160</v>
      </c>
      <c r="J482">
        <v>974</v>
      </c>
    </row>
    <row r="483" spans="1:10">
      <c r="A483" s="1">
        <v>44084</v>
      </c>
      <c r="B483" t="s">
        <v>0</v>
      </c>
      <c r="C483" t="s">
        <v>1</v>
      </c>
      <c r="D483">
        <v>272857</v>
      </c>
      <c r="E483" s="12">
        <f t="shared" si="8"/>
        <v>1352</v>
      </c>
      <c r="F483">
        <v>12003</v>
      </c>
      <c r="G483">
        <v>12252023</v>
      </c>
      <c r="H483">
        <v>2017</v>
      </c>
      <c r="I483">
        <v>22270</v>
      </c>
      <c r="J483">
        <v>980</v>
      </c>
    </row>
    <row r="484" spans="1:10">
      <c r="A484" s="1">
        <v>44085</v>
      </c>
      <c r="B484" t="s">
        <v>0</v>
      </c>
      <c r="C484" t="s">
        <v>1</v>
      </c>
      <c r="D484">
        <v>274173</v>
      </c>
      <c r="E484" s="12">
        <f t="shared" si="8"/>
        <v>1316</v>
      </c>
      <c r="F484">
        <v>12048</v>
      </c>
      <c r="G484">
        <v>12252023</v>
      </c>
      <c r="H484">
        <v>2017</v>
      </c>
      <c r="I484">
        <v>22378</v>
      </c>
      <c r="J484">
        <v>983</v>
      </c>
    </row>
    <row r="485" spans="1:10">
      <c r="A485" s="1">
        <v>44086</v>
      </c>
      <c r="B485" t="s">
        <v>0</v>
      </c>
      <c r="C485" t="s">
        <v>1</v>
      </c>
      <c r="D485">
        <v>274467</v>
      </c>
      <c r="E485" s="12">
        <f t="shared" si="8"/>
        <v>294</v>
      </c>
      <c r="F485">
        <v>12057</v>
      </c>
      <c r="G485">
        <v>12252023</v>
      </c>
      <c r="H485">
        <v>2017</v>
      </c>
      <c r="I485">
        <v>22402</v>
      </c>
      <c r="J485">
        <v>984</v>
      </c>
    </row>
    <row r="486" spans="1:10">
      <c r="A486" s="1">
        <v>44087</v>
      </c>
      <c r="B486" t="s">
        <v>0</v>
      </c>
      <c r="C486" t="s">
        <v>1</v>
      </c>
      <c r="D486">
        <v>274740</v>
      </c>
      <c r="E486" s="12">
        <f t="shared" ref="E486:E549" si="9">D486-D485</f>
        <v>273</v>
      </c>
      <c r="F486">
        <v>12068</v>
      </c>
      <c r="G486">
        <v>12252023</v>
      </c>
      <c r="H486">
        <v>2017</v>
      </c>
      <c r="I486">
        <v>22424</v>
      </c>
      <c r="J486">
        <v>985</v>
      </c>
    </row>
    <row r="487" spans="1:10">
      <c r="A487" s="1">
        <v>44088</v>
      </c>
      <c r="B487" t="s">
        <v>0</v>
      </c>
      <c r="C487" t="s">
        <v>1</v>
      </c>
      <c r="D487">
        <v>276241</v>
      </c>
      <c r="E487" s="12">
        <f t="shared" si="9"/>
        <v>1501</v>
      </c>
      <c r="F487">
        <v>12128</v>
      </c>
      <c r="G487">
        <v>12252023</v>
      </c>
      <c r="H487">
        <v>2017</v>
      </c>
      <c r="I487">
        <v>22547</v>
      </c>
      <c r="J487">
        <v>990</v>
      </c>
    </row>
    <row r="488" spans="1:10">
      <c r="A488" s="1">
        <v>44089</v>
      </c>
      <c r="B488" t="s">
        <v>0</v>
      </c>
      <c r="C488" t="s">
        <v>1</v>
      </c>
      <c r="D488">
        <v>277683</v>
      </c>
      <c r="E488" s="12">
        <f t="shared" si="9"/>
        <v>1442</v>
      </c>
      <c r="F488">
        <v>12213</v>
      </c>
      <c r="G488">
        <v>12252023</v>
      </c>
      <c r="H488">
        <v>2017</v>
      </c>
      <c r="I488">
        <v>22664</v>
      </c>
      <c r="J488">
        <v>997</v>
      </c>
    </row>
    <row r="489" spans="1:10">
      <c r="A489" s="1">
        <v>44090</v>
      </c>
      <c r="B489" t="s">
        <v>0</v>
      </c>
      <c r="C489" t="s">
        <v>1</v>
      </c>
      <c r="D489">
        <v>279193</v>
      </c>
      <c r="E489" s="12">
        <f t="shared" si="9"/>
        <v>1510</v>
      </c>
      <c r="F489">
        <v>12266</v>
      </c>
      <c r="G489">
        <v>12252023</v>
      </c>
      <c r="H489">
        <v>2017</v>
      </c>
      <c r="I489">
        <v>22788</v>
      </c>
      <c r="J489">
        <v>1001</v>
      </c>
    </row>
    <row r="490" spans="1:10">
      <c r="A490" s="1">
        <v>44091</v>
      </c>
      <c r="B490" t="s">
        <v>0</v>
      </c>
      <c r="C490" t="s">
        <v>1</v>
      </c>
      <c r="D490">
        <v>279193</v>
      </c>
      <c r="E490" s="12">
        <f t="shared" si="9"/>
        <v>0</v>
      </c>
      <c r="F490">
        <v>12266</v>
      </c>
      <c r="G490">
        <v>12252023</v>
      </c>
      <c r="H490">
        <v>2017</v>
      </c>
      <c r="I490">
        <v>22788</v>
      </c>
      <c r="J490">
        <v>1001</v>
      </c>
    </row>
    <row r="491" spans="1:10">
      <c r="A491" s="1">
        <v>44092</v>
      </c>
      <c r="B491" t="s">
        <v>0</v>
      </c>
      <c r="C491" t="s">
        <v>1</v>
      </c>
      <c r="D491">
        <v>282217</v>
      </c>
      <c r="E491" s="12">
        <f t="shared" si="9"/>
        <v>3024</v>
      </c>
      <c r="F491">
        <v>12376</v>
      </c>
      <c r="G491">
        <v>12252023</v>
      </c>
      <c r="H491">
        <v>2017</v>
      </c>
      <c r="I491">
        <v>23034</v>
      </c>
      <c r="J491">
        <v>1010</v>
      </c>
    </row>
    <row r="492" spans="1:10">
      <c r="A492" s="1">
        <v>44093</v>
      </c>
      <c r="B492" t="s">
        <v>0</v>
      </c>
      <c r="C492" t="s">
        <v>1</v>
      </c>
      <c r="D492">
        <v>282498</v>
      </c>
      <c r="E492" s="12">
        <f t="shared" si="9"/>
        <v>281</v>
      </c>
      <c r="F492">
        <v>12380</v>
      </c>
      <c r="G492">
        <v>12252023</v>
      </c>
      <c r="H492">
        <v>2017</v>
      </c>
      <c r="I492">
        <v>23057</v>
      </c>
      <c r="J492">
        <v>1010</v>
      </c>
    </row>
    <row r="493" spans="1:10">
      <c r="A493" s="1">
        <v>44094</v>
      </c>
      <c r="B493" t="s">
        <v>0</v>
      </c>
      <c r="C493" t="s">
        <v>1</v>
      </c>
      <c r="D493">
        <v>282726</v>
      </c>
      <c r="E493" s="12">
        <f t="shared" si="9"/>
        <v>228</v>
      </c>
      <c r="F493">
        <v>12384</v>
      </c>
      <c r="G493">
        <v>12252023</v>
      </c>
      <c r="H493">
        <v>2017</v>
      </c>
      <c r="I493">
        <v>23076</v>
      </c>
      <c r="J493">
        <v>1011</v>
      </c>
    </row>
    <row r="494" spans="1:10">
      <c r="A494" s="1">
        <v>44095</v>
      </c>
      <c r="B494" t="s">
        <v>0</v>
      </c>
      <c r="C494" t="s">
        <v>1</v>
      </c>
      <c r="D494">
        <v>284252</v>
      </c>
      <c r="E494" s="12">
        <f t="shared" si="9"/>
        <v>1526</v>
      </c>
      <c r="F494">
        <v>12428</v>
      </c>
      <c r="G494">
        <v>12252023</v>
      </c>
      <c r="H494">
        <v>2017</v>
      </c>
      <c r="I494">
        <v>23200</v>
      </c>
      <c r="J494">
        <v>1014</v>
      </c>
    </row>
    <row r="495" spans="1:10">
      <c r="A495" s="1">
        <v>44096</v>
      </c>
      <c r="B495" t="s">
        <v>0</v>
      </c>
      <c r="C495" t="s">
        <v>1</v>
      </c>
      <c r="D495">
        <v>285475</v>
      </c>
      <c r="E495" s="12">
        <f t="shared" si="9"/>
        <v>1223</v>
      </c>
      <c r="F495">
        <v>12478</v>
      </c>
      <c r="G495">
        <v>12252023</v>
      </c>
      <c r="H495">
        <v>2017</v>
      </c>
      <c r="I495">
        <v>23300</v>
      </c>
      <c r="J495">
        <v>1018</v>
      </c>
    </row>
    <row r="496" spans="1:10">
      <c r="A496" s="1">
        <v>44097</v>
      </c>
      <c r="B496" t="s">
        <v>0</v>
      </c>
      <c r="C496" t="s">
        <v>1</v>
      </c>
      <c r="D496">
        <v>286862</v>
      </c>
      <c r="E496" s="12">
        <f t="shared" si="9"/>
        <v>1387</v>
      </c>
      <c r="F496">
        <v>12504</v>
      </c>
      <c r="G496">
        <v>12252023</v>
      </c>
      <c r="H496">
        <v>2017</v>
      </c>
      <c r="I496">
        <v>23413</v>
      </c>
      <c r="J496">
        <v>1021</v>
      </c>
    </row>
    <row r="497" spans="1:10">
      <c r="A497" s="1">
        <v>44098</v>
      </c>
      <c r="B497" t="s">
        <v>0</v>
      </c>
      <c r="C497" t="s">
        <v>1</v>
      </c>
      <c r="D497">
        <v>288081</v>
      </c>
      <c r="E497" s="12">
        <f t="shared" si="9"/>
        <v>1219</v>
      </c>
      <c r="F497">
        <v>12547</v>
      </c>
      <c r="G497">
        <v>12252023</v>
      </c>
      <c r="H497">
        <v>2017</v>
      </c>
      <c r="I497">
        <v>23513</v>
      </c>
      <c r="J497">
        <v>1024</v>
      </c>
    </row>
    <row r="498" spans="1:10">
      <c r="A498" s="1">
        <v>44099</v>
      </c>
      <c r="B498" t="s">
        <v>0</v>
      </c>
      <c r="C498" t="s">
        <v>1</v>
      </c>
      <c r="D498">
        <v>289185</v>
      </c>
      <c r="E498" s="12">
        <f t="shared" si="9"/>
        <v>1104</v>
      </c>
      <c r="F498">
        <v>12593</v>
      </c>
      <c r="G498">
        <v>12252023</v>
      </c>
      <c r="H498">
        <v>2017</v>
      </c>
      <c r="I498">
        <v>23603</v>
      </c>
      <c r="J498">
        <v>1028</v>
      </c>
    </row>
    <row r="499" spans="1:10">
      <c r="A499" s="1">
        <v>44100</v>
      </c>
      <c r="B499" t="s">
        <v>0</v>
      </c>
      <c r="C499" t="s">
        <v>1</v>
      </c>
      <c r="D499">
        <v>289308</v>
      </c>
      <c r="E499" s="12">
        <f t="shared" si="9"/>
        <v>123</v>
      </c>
      <c r="F499">
        <v>12602</v>
      </c>
      <c r="G499">
        <v>12252023</v>
      </c>
      <c r="H499">
        <v>2017</v>
      </c>
      <c r="I499">
        <v>23613</v>
      </c>
      <c r="J499">
        <v>1029</v>
      </c>
    </row>
    <row r="500" spans="1:10">
      <c r="A500" s="1">
        <v>44101</v>
      </c>
      <c r="B500" t="s">
        <v>0</v>
      </c>
      <c r="C500" t="s">
        <v>1</v>
      </c>
      <c r="D500">
        <v>289466</v>
      </c>
      <c r="E500" s="12">
        <f t="shared" si="9"/>
        <v>158</v>
      </c>
      <c r="F500">
        <v>12605</v>
      </c>
      <c r="G500">
        <v>12252023</v>
      </c>
      <c r="H500">
        <v>2017</v>
      </c>
      <c r="I500">
        <v>23626</v>
      </c>
      <c r="J500">
        <v>1029</v>
      </c>
    </row>
    <row r="501" spans="1:10">
      <c r="A501" s="1">
        <v>44102</v>
      </c>
      <c r="B501" t="s">
        <v>0</v>
      </c>
      <c r="C501" t="s">
        <v>1</v>
      </c>
      <c r="D501">
        <v>290839</v>
      </c>
      <c r="E501" s="12">
        <f t="shared" si="9"/>
        <v>1373</v>
      </c>
      <c r="F501">
        <v>12666</v>
      </c>
      <c r="G501">
        <v>12252023</v>
      </c>
      <c r="H501">
        <v>2017</v>
      </c>
      <c r="I501">
        <v>23738</v>
      </c>
      <c r="J501">
        <v>1034</v>
      </c>
    </row>
    <row r="502" spans="1:10">
      <c r="A502" s="1">
        <v>44103</v>
      </c>
      <c r="B502" t="s">
        <v>0</v>
      </c>
      <c r="C502" t="s">
        <v>1</v>
      </c>
      <c r="D502">
        <v>292067</v>
      </c>
      <c r="E502" s="12">
        <f t="shared" si="9"/>
        <v>1228</v>
      </c>
      <c r="F502">
        <v>12730</v>
      </c>
      <c r="G502">
        <v>12252023</v>
      </c>
      <c r="H502">
        <v>2017</v>
      </c>
      <c r="I502">
        <v>23838</v>
      </c>
      <c r="J502">
        <v>1039</v>
      </c>
    </row>
    <row r="503" spans="1:10">
      <c r="A503" s="1">
        <v>44104</v>
      </c>
      <c r="B503" t="s">
        <v>0</v>
      </c>
      <c r="C503" t="s">
        <v>1</v>
      </c>
      <c r="D503">
        <v>293210</v>
      </c>
      <c r="E503" s="12">
        <f t="shared" si="9"/>
        <v>1143</v>
      </c>
      <c r="F503">
        <v>12840</v>
      </c>
      <c r="G503">
        <v>12252023</v>
      </c>
      <c r="H503">
        <v>2017</v>
      </c>
      <c r="I503">
        <v>23932</v>
      </c>
      <c r="J503">
        <v>1048</v>
      </c>
    </row>
    <row r="504" spans="1:10">
      <c r="A504" s="1">
        <v>44105</v>
      </c>
      <c r="B504" t="s">
        <v>0</v>
      </c>
      <c r="C504" t="s">
        <v>1</v>
      </c>
      <c r="D504">
        <v>294135</v>
      </c>
      <c r="E504" s="12">
        <f t="shared" si="9"/>
        <v>925</v>
      </c>
      <c r="F504">
        <v>12840</v>
      </c>
      <c r="G504">
        <v>12252023</v>
      </c>
      <c r="H504">
        <v>2017</v>
      </c>
      <c r="I504">
        <v>24007</v>
      </c>
      <c r="J504">
        <v>1048</v>
      </c>
    </row>
    <row r="505" spans="1:10">
      <c r="A505" s="1">
        <v>44106</v>
      </c>
      <c r="B505" t="s">
        <v>0</v>
      </c>
      <c r="C505" t="s">
        <v>1</v>
      </c>
      <c r="D505">
        <v>295234</v>
      </c>
      <c r="E505" s="12">
        <f t="shared" si="9"/>
        <v>1099</v>
      </c>
      <c r="F505">
        <v>12891</v>
      </c>
      <c r="G505">
        <v>12252023</v>
      </c>
      <c r="H505">
        <v>2017</v>
      </c>
      <c r="I505">
        <v>24097</v>
      </c>
      <c r="J505">
        <v>1052</v>
      </c>
    </row>
    <row r="506" spans="1:10">
      <c r="A506" s="1">
        <v>44107</v>
      </c>
      <c r="B506" t="s">
        <v>0</v>
      </c>
      <c r="C506" t="s">
        <v>1</v>
      </c>
      <c r="D506">
        <v>295301</v>
      </c>
      <c r="E506" s="12">
        <f t="shared" si="9"/>
        <v>67</v>
      </c>
      <c r="F506">
        <v>12899</v>
      </c>
      <c r="G506">
        <v>12252023</v>
      </c>
      <c r="H506">
        <v>2017</v>
      </c>
      <c r="I506">
        <v>24102</v>
      </c>
      <c r="J506">
        <v>1053</v>
      </c>
    </row>
    <row r="507" spans="1:10">
      <c r="A507" s="1">
        <v>44108</v>
      </c>
      <c r="B507" t="s">
        <v>0</v>
      </c>
      <c r="C507" t="s">
        <v>1</v>
      </c>
      <c r="D507">
        <v>295425</v>
      </c>
      <c r="E507" s="12">
        <f t="shared" si="9"/>
        <v>124</v>
      </c>
      <c r="F507">
        <v>12916</v>
      </c>
      <c r="G507">
        <v>12252023</v>
      </c>
      <c r="H507">
        <v>2017</v>
      </c>
      <c r="I507">
        <v>24112</v>
      </c>
      <c r="J507">
        <v>1054</v>
      </c>
    </row>
    <row r="508" spans="1:10">
      <c r="A508" s="1">
        <v>44109</v>
      </c>
      <c r="B508" t="s">
        <v>0</v>
      </c>
      <c r="C508" t="s">
        <v>1</v>
      </c>
      <c r="D508">
        <v>296593</v>
      </c>
      <c r="E508" s="12">
        <f t="shared" si="9"/>
        <v>1168</v>
      </c>
      <c r="F508">
        <v>12962</v>
      </c>
      <c r="G508">
        <v>12252023</v>
      </c>
      <c r="H508">
        <v>2017</v>
      </c>
      <c r="I508">
        <v>24208</v>
      </c>
      <c r="J508">
        <v>1058</v>
      </c>
    </row>
    <row r="509" spans="1:10">
      <c r="A509" s="1">
        <v>44110</v>
      </c>
      <c r="B509" t="s">
        <v>0</v>
      </c>
      <c r="C509" t="s">
        <v>1</v>
      </c>
      <c r="D509">
        <v>297583</v>
      </c>
      <c r="E509" s="12">
        <f t="shared" si="9"/>
        <v>990</v>
      </c>
      <c r="F509">
        <v>13005</v>
      </c>
      <c r="G509">
        <v>12252023</v>
      </c>
      <c r="H509">
        <v>2017</v>
      </c>
      <c r="I509">
        <v>24288</v>
      </c>
      <c r="J509">
        <v>1061</v>
      </c>
    </row>
    <row r="510" spans="1:10">
      <c r="A510" s="1">
        <v>44111</v>
      </c>
      <c r="B510" t="s">
        <v>0</v>
      </c>
      <c r="C510" t="s">
        <v>1</v>
      </c>
      <c r="D510">
        <v>298405</v>
      </c>
      <c r="E510" s="12">
        <f t="shared" si="9"/>
        <v>822</v>
      </c>
      <c r="F510">
        <v>13056</v>
      </c>
      <c r="G510">
        <v>12252023</v>
      </c>
      <c r="H510">
        <v>2017</v>
      </c>
      <c r="I510">
        <v>24356</v>
      </c>
      <c r="J510">
        <v>1066</v>
      </c>
    </row>
    <row r="511" spans="1:10">
      <c r="A511" s="1">
        <v>44112</v>
      </c>
      <c r="B511" t="s">
        <v>0</v>
      </c>
      <c r="C511" t="s">
        <v>1</v>
      </c>
      <c r="D511">
        <v>299207</v>
      </c>
      <c r="E511" s="12">
        <f t="shared" si="9"/>
        <v>802</v>
      </c>
      <c r="F511">
        <v>13094</v>
      </c>
      <c r="G511">
        <v>12252023</v>
      </c>
      <c r="H511">
        <v>2017</v>
      </c>
      <c r="I511">
        <v>24421</v>
      </c>
      <c r="J511">
        <v>1069</v>
      </c>
    </row>
    <row r="512" spans="1:10">
      <c r="A512" s="1">
        <v>44113</v>
      </c>
      <c r="B512" t="s">
        <v>0</v>
      </c>
      <c r="C512" t="s">
        <v>1</v>
      </c>
      <c r="D512">
        <v>300487</v>
      </c>
      <c r="E512" s="12">
        <f t="shared" si="9"/>
        <v>1280</v>
      </c>
      <c r="F512">
        <v>13124</v>
      </c>
      <c r="G512">
        <v>12252023</v>
      </c>
      <c r="H512">
        <v>2017</v>
      </c>
      <c r="I512">
        <v>24526</v>
      </c>
      <c r="J512">
        <v>1071</v>
      </c>
    </row>
    <row r="513" spans="1:10">
      <c r="A513" s="1">
        <v>44114</v>
      </c>
      <c r="B513" t="s">
        <v>0</v>
      </c>
      <c r="C513" t="s">
        <v>1</v>
      </c>
      <c r="D513">
        <v>300905</v>
      </c>
      <c r="E513" s="12">
        <f t="shared" si="9"/>
        <v>418</v>
      </c>
      <c r="F513">
        <v>13128</v>
      </c>
      <c r="G513">
        <v>12252023</v>
      </c>
      <c r="H513">
        <v>2017</v>
      </c>
      <c r="I513">
        <v>24560</v>
      </c>
      <c r="J513">
        <v>1071</v>
      </c>
    </row>
    <row r="514" spans="1:10">
      <c r="A514" s="1">
        <v>44115</v>
      </c>
      <c r="B514" t="s">
        <v>0</v>
      </c>
      <c r="C514" t="s">
        <v>1</v>
      </c>
      <c r="D514">
        <v>301021</v>
      </c>
      <c r="E514" s="12">
        <f t="shared" si="9"/>
        <v>116</v>
      </c>
      <c r="F514">
        <v>13134</v>
      </c>
      <c r="G514">
        <v>12252023</v>
      </c>
      <c r="H514">
        <v>2017</v>
      </c>
      <c r="I514">
        <v>24569</v>
      </c>
      <c r="J514">
        <v>1072</v>
      </c>
    </row>
    <row r="515" spans="1:10">
      <c r="A515" s="1">
        <v>44116</v>
      </c>
      <c r="B515" t="s">
        <v>0</v>
      </c>
      <c r="C515" t="s">
        <v>1</v>
      </c>
      <c r="D515">
        <v>301209</v>
      </c>
      <c r="E515" s="12">
        <f t="shared" si="9"/>
        <v>188</v>
      </c>
      <c r="F515">
        <v>13142</v>
      </c>
      <c r="G515">
        <v>12252023</v>
      </c>
      <c r="H515">
        <v>2017</v>
      </c>
      <c r="I515">
        <v>24584</v>
      </c>
      <c r="J515">
        <v>1073</v>
      </c>
    </row>
    <row r="516" spans="1:10">
      <c r="A516" s="1">
        <v>44117</v>
      </c>
      <c r="B516" t="s">
        <v>0</v>
      </c>
      <c r="C516" t="s">
        <v>1</v>
      </c>
      <c r="D516">
        <v>302223</v>
      </c>
      <c r="E516" s="12">
        <f t="shared" si="9"/>
        <v>1014</v>
      </c>
      <c r="F516">
        <v>13196</v>
      </c>
      <c r="G516">
        <v>12252023</v>
      </c>
      <c r="H516">
        <v>2017</v>
      </c>
      <c r="I516">
        <v>24667</v>
      </c>
      <c r="J516">
        <v>1077</v>
      </c>
    </row>
    <row r="517" spans="1:10">
      <c r="A517" s="1">
        <v>44118</v>
      </c>
      <c r="B517" t="s">
        <v>0</v>
      </c>
      <c r="C517" t="s">
        <v>1</v>
      </c>
      <c r="D517">
        <v>303298</v>
      </c>
      <c r="E517" s="12">
        <f t="shared" si="9"/>
        <v>1075</v>
      </c>
      <c r="F517">
        <v>13218</v>
      </c>
      <c r="G517">
        <v>12252023</v>
      </c>
      <c r="H517">
        <v>2017</v>
      </c>
      <c r="I517">
        <v>24755</v>
      </c>
      <c r="J517">
        <v>1079</v>
      </c>
    </row>
    <row r="518" spans="1:10">
      <c r="A518" s="1">
        <v>44119</v>
      </c>
      <c r="B518" t="s">
        <v>0</v>
      </c>
      <c r="C518" t="s">
        <v>1</v>
      </c>
      <c r="D518">
        <v>304364</v>
      </c>
      <c r="E518" s="12">
        <f t="shared" si="9"/>
        <v>1066</v>
      </c>
      <c r="F518">
        <v>13265</v>
      </c>
      <c r="G518">
        <v>12252023</v>
      </c>
      <c r="H518">
        <v>2017</v>
      </c>
      <c r="I518">
        <v>24842</v>
      </c>
      <c r="J518">
        <v>1083</v>
      </c>
    </row>
    <row r="519" spans="1:10">
      <c r="A519" s="1">
        <v>44120</v>
      </c>
      <c r="B519" t="s">
        <v>0</v>
      </c>
      <c r="C519" t="s">
        <v>1</v>
      </c>
      <c r="D519">
        <v>305379</v>
      </c>
      <c r="E519" s="12">
        <f t="shared" si="9"/>
        <v>1015</v>
      </c>
      <c r="F519">
        <v>13283</v>
      </c>
      <c r="G519">
        <v>12252023</v>
      </c>
      <c r="H519">
        <v>2017</v>
      </c>
      <c r="I519">
        <v>24925</v>
      </c>
      <c r="J519">
        <v>1084</v>
      </c>
    </row>
    <row r="520" spans="1:10">
      <c r="A520" s="1">
        <v>44121</v>
      </c>
      <c r="B520" t="s">
        <v>0</v>
      </c>
      <c r="C520" t="s">
        <v>1</v>
      </c>
      <c r="D520">
        <v>305379</v>
      </c>
      <c r="E520" s="12">
        <f t="shared" si="9"/>
        <v>0</v>
      </c>
      <c r="F520">
        <v>13283</v>
      </c>
      <c r="G520">
        <v>12252023</v>
      </c>
      <c r="H520">
        <v>2017</v>
      </c>
      <c r="I520">
        <v>24925</v>
      </c>
      <c r="J520">
        <v>1084</v>
      </c>
    </row>
    <row r="521" spans="1:10">
      <c r="A521" s="1">
        <v>44122</v>
      </c>
      <c r="B521" t="s">
        <v>0</v>
      </c>
      <c r="C521" t="s">
        <v>1</v>
      </c>
      <c r="D521">
        <v>305540</v>
      </c>
      <c r="E521" s="12">
        <f t="shared" si="9"/>
        <v>161</v>
      </c>
      <c r="F521">
        <v>13294</v>
      </c>
      <c r="G521">
        <v>12252023</v>
      </c>
      <c r="H521">
        <v>2017</v>
      </c>
      <c r="I521">
        <v>24938</v>
      </c>
      <c r="J521">
        <v>1085</v>
      </c>
    </row>
    <row r="522" spans="1:10">
      <c r="A522" s="1">
        <v>44123</v>
      </c>
      <c r="B522" t="s">
        <v>0</v>
      </c>
      <c r="C522" t="s">
        <v>1</v>
      </c>
      <c r="D522">
        <v>306428</v>
      </c>
      <c r="E522" s="12">
        <f t="shared" si="9"/>
        <v>888</v>
      </c>
      <c r="F522">
        <v>13337</v>
      </c>
      <c r="G522">
        <v>12252023</v>
      </c>
      <c r="H522">
        <v>2017</v>
      </c>
      <c r="I522">
        <v>25010</v>
      </c>
      <c r="J522">
        <v>1089</v>
      </c>
    </row>
    <row r="523" spans="1:10">
      <c r="A523" s="1">
        <v>44124</v>
      </c>
      <c r="B523" t="s">
        <v>0</v>
      </c>
      <c r="C523" t="s">
        <v>1</v>
      </c>
      <c r="D523">
        <v>307230</v>
      </c>
      <c r="E523" s="12">
        <f t="shared" si="9"/>
        <v>802</v>
      </c>
      <c r="F523">
        <v>13358</v>
      </c>
      <c r="G523">
        <v>12252023</v>
      </c>
      <c r="H523">
        <v>2017</v>
      </c>
      <c r="I523">
        <v>25076</v>
      </c>
      <c r="J523">
        <v>1090</v>
      </c>
    </row>
    <row r="524" spans="1:10">
      <c r="A524" s="1">
        <v>44125</v>
      </c>
      <c r="B524" t="s">
        <v>0</v>
      </c>
      <c r="C524" t="s">
        <v>1</v>
      </c>
      <c r="D524">
        <v>308077</v>
      </c>
      <c r="E524" s="12">
        <f t="shared" si="9"/>
        <v>847</v>
      </c>
      <c r="F524">
        <v>13376</v>
      </c>
      <c r="G524">
        <v>12252023</v>
      </c>
      <c r="H524">
        <v>2017</v>
      </c>
      <c r="I524">
        <v>25145</v>
      </c>
      <c r="J524">
        <v>1092</v>
      </c>
    </row>
    <row r="525" spans="1:10">
      <c r="A525" s="1">
        <v>44126</v>
      </c>
      <c r="B525" t="s">
        <v>0</v>
      </c>
      <c r="C525" t="s">
        <v>1</v>
      </c>
      <c r="D525">
        <v>309507</v>
      </c>
      <c r="E525" s="12">
        <f t="shared" si="9"/>
        <v>1430</v>
      </c>
      <c r="F525">
        <v>13395</v>
      </c>
      <c r="G525">
        <v>12252023</v>
      </c>
      <c r="H525">
        <v>2017</v>
      </c>
      <c r="I525">
        <v>25262</v>
      </c>
      <c r="J525">
        <v>1093</v>
      </c>
    </row>
    <row r="526" spans="1:10">
      <c r="A526" s="1">
        <v>44127</v>
      </c>
      <c r="B526" t="s">
        <v>0</v>
      </c>
      <c r="C526" t="s">
        <v>1</v>
      </c>
      <c r="D526">
        <v>310693</v>
      </c>
      <c r="E526" s="12">
        <f t="shared" si="9"/>
        <v>1186</v>
      </c>
      <c r="F526">
        <v>13427</v>
      </c>
      <c r="G526">
        <v>12252023</v>
      </c>
      <c r="H526">
        <v>2017</v>
      </c>
      <c r="I526">
        <v>25359</v>
      </c>
      <c r="J526">
        <v>1096</v>
      </c>
    </row>
    <row r="527" spans="1:10">
      <c r="A527" s="1">
        <v>44128</v>
      </c>
      <c r="B527" t="s">
        <v>0</v>
      </c>
      <c r="C527" t="s">
        <v>1</v>
      </c>
      <c r="D527">
        <v>311116</v>
      </c>
      <c r="E527" s="12">
        <f t="shared" si="9"/>
        <v>423</v>
      </c>
      <c r="F527">
        <v>13431</v>
      </c>
      <c r="G527">
        <v>12252023</v>
      </c>
      <c r="H527">
        <v>2017</v>
      </c>
      <c r="I527">
        <v>25393</v>
      </c>
      <c r="J527">
        <v>1096</v>
      </c>
    </row>
    <row r="528" spans="1:10">
      <c r="A528" s="1">
        <v>44129</v>
      </c>
      <c r="B528" t="s">
        <v>0</v>
      </c>
      <c r="C528" t="s">
        <v>1</v>
      </c>
      <c r="D528">
        <v>311301</v>
      </c>
      <c r="E528" s="12">
        <f t="shared" si="9"/>
        <v>185</v>
      </c>
      <c r="F528">
        <v>13432</v>
      </c>
      <c r="G528">
        <v>12252023</v>
      </c>
      <c r="H528">
        <v>2017</v>
      </c>
      <c r="I528">
        <v>25408</v>
      </c>
      <c r="J528">
        <v>1096</v>
      </c>
    </row>
    <row r="529" spans="1:10">
      <c r="A529" s="1">
        <v>44130</v>
      </c>
      <c r="B529" t="s">
        <v>0</v>
      </c>
      <c r="C529" t="s">
        <v>1</v>
      </c>
      <c r="D529">
        <v>312632</v>
      </c>
      <c r="E529" s="12">
        <f t="shared" si="9"/>
        <v>1331</v>
      </c>
      <c r="F529">
        <v>13451</v>
      </c>
      <c r="G529">
        <v>12252023</v>
      </c>
      <c r="H529">
        <v>2017</v>
      </c>
      <c r="I529">
        <v>25517</v>
      </c>
      <c r="J529">
        <v>1098</v>
      </c>
    </row>
    <row r="530" spans="1:10">
      <c r="A530" s="1">
        <v>44131</v>
      </c>
      <c r="B530" t="s">
        <v>0</v>
      </c>
      <c r="C530" t="s">
        <v>1</v>
      </c>
      <c r="D530">
        <v>312632</v>
      </c>
      <c r="E530" s="12">
        <f t="shared" si="9"/>
        <v>0</v>
      </c>
      <c r="F530">
        <v>13451</v>
      </c>
      <c r="G530">
        <v>12252023</v>
      </c>
      <c r="H530">
        <v>2017</v>
      </c>
      <c r="I530">
        <v>25517</v>
      </c>
      <c r="J530">
        <v>1098</v>
      </c>
    </row>
    <row r="531" spans="1:10">
      <c r="A531" s="1">
        <v>44132</v>
      </c>
      <c r="B531" t="s">
        <v>0</v>
      </c>
      <c r="C531" t="s">
        <v>1</v>
      </c>
      <c r="D531">
        <v>312632</v>
      </c>
      <c r="E531" s="12">
        <f t="shared" si="9"/>
        <v>0</v>
      </c>
      <c r="F531">
        <v>13451</v>
      </c>
      <c r="G531">
        <v>12252023</v>
      </c>
      <c r="H531">
        <v>2017</v>
      </c>
      <c r="I531">
        <v>25517</v>
      </c>
      <c r="J531">
        <v>1098</v>
      </c>
    </row>
    <row r="532" spans="1:10">
      <c r="A532" s="1">
        <v>44133</v>
      </c>
      <c r="B532" t="s">
        <v>0</v>
      </c>
      <c r="C532" t="s">
        <v>1</v>
      </c>
      <c r="D532">
        <v>316265</v>
      </c>
      <c r="E532" s="12">
        <f t="shared" si="9"/>
        <v>3633</v>
      </c>
      <c r="F532">
        <v>13581</v>
      </c>
      <c r="G532">
        <v>12252023</v>
      </c>
      <c r="H532">
        <v>2017</v>
      </c>
      <c r="I532">
        <v>25813</v>
      </c>
      <c r="J532">
        <v>1108</v>
      </c>
    </row>
    <row r="533" spans="1:10">
      <c r="A533" s="1">
        <v>44134</v>
      </c>
      <c r="B533" t="s">
        <v>0</v>
      </c>
      <c r="C533" t="s">
        <v>1</v>
      </c>
      <c r="D533">
        <v>316970</v>
      </c>
      <c r="E533" s="12">
        <f t="shared" si="9"/>
        <v>705</v>
      </c>
      <c r="F533">
        <v>13597</v>
      </c>
      <c r="G533">
        <v>12252023</v>
      </c>
      <c r="H533">
        <v>2017</v>
      </c>
      <c r="I533">
        <v>25871</v>
      </c>
      <c r="J533">
        <v>1110</v>
      </c>
    </row>
    <row r="534" spans="1:10">
      <c r="A534" s="1">
        <v>44135</v>
      </c>
      <c r="B534" t="s">
        <v>0</v>
      </c>
      <c r="C534" t="s">
        <v>1</v>
      </c>
      <c r="D534">
        <v>317215</v>
      </c>
      <c r="E534" s="12">
        <f t="shared" si="9"/>
        <v>245</v>
      </c>
      <c r="F534">
        <v>13600</v>
      </c>
      <c r="G534">
        <v>12252023</v>
      </c>
      <c r="H534">
        <v>2017</v>
      </c>
      <c r="I534">
        <v>25891</v>
      </c>
      <c r="J534">
        <v>1110</v>
      </c>
    </row>
    <row r="535" spans="1:10">
      <c r="A535" s="1">
        <v>44136</v>
      </c>
      <c r="B535" t="s">
        <v>0</v>
      </c>
      <c r="C535" t="s">
        <v>1</v>
      </c>
      <c r="D535">
        <v>317346</v>
      </c>
      <c r="E535" s="12">
        <f t="shared" si="9"/>
        <v>131</v>
      </c>
      <c r="F535">
        <v>13605</v>
      </c>
      <c r="G535">
        <v>12252023</v>
      </c>
      <c r="H535">
        <v>2017</v>
      </c>
      <c r="I535">
        <v>25902</v>
      </c>
      <c r="J535">
        <v>1110</v>
      </c>
    </row>
    <row r="536" spans="1:10">
      <c r="A536" s="1">
        <v>44137</v>
      </c>
      <c r="B536" t="s">
        <v>0</v>
      </c>
      <c r="C536" t="s">
        <v>1</v>
      </c>
      <c r="D536">
        <v>317346</v>
      </c>
      <c r="E536" s="12">
        <f t="shared" si="9"/>
        <v>0</v>
      </c>
      <c r="F536">
        <v>13605</v>
      </c>
      <c r="G536">
        <v>12252023</v>
      </c>
      <c r="H536">
        <v>2017</v>
      </c>
      <c r="I536">
        <v>25902</v>
      </c>
      <c r="J536">
        <v>1110</v>
      </c>
    </row>
    <row r="537" spans="1:10">
      <c r="A537" s="1">
        <v>44138</v>
      </c>
      <c r="B537" t="s">
        <v>0</v>
      </c>
      <c r="C537" t="s">
        <v>1</v>
      </c>
      <c r="D537">
        <v>317533</v>
      </c>
      <c r="E537" s="12">
        <f t="shared" si="9"/>
        <v>187</v>
      </c>
      <c r="F537">
        <v>13606</v>
      </c>
      <c r="G537">
        <v>12252023</v>
      </c>
      <c r="H537">
        <v>2017</v>
      </c>
      <c r="I537">
        <v>25917</v>
      </c>
      <c r="J537">
        <v>1111</v>
      </c>
    </row>
    <row r="538" spans="1:10">
      <c r="A538" s="1">
        <v>44139</v>
      </c>
      <c r="B538" t="s">
        <v>0</v>
      </c>
      <c r="C538" t="s">
        <v>1</v>
      </c>
      <c r="D538">
        <v>318533</v>
      </c>
      <c r="E538" s="12">
        <f t="shared" si="9"/>
        <v>1000</v>
      </c>
      <c r="F538">
        <v>13660</v>
      </c>
      <c r="G538">
        <v>12252023</v>
      </c>
      <c r="H538">
        <v>2017</v>
      </c>
      <c r="I538">
        <v>25998</v>
      </c>
      <c r="J538">
        <v>1115</v>
      </c>
    </row>
    <row r="539" spans="1:10">
      <c r="A539" s="1">
        <v>44140</v>
      </c>
      <c r="B539" t="s">
        <v>0</v>
      </c>
      <c r="C539" t="s">
        <v>1</v>
      </c>
      <c r="D539">
        <v>318533</v>
      </c>
      <c r="E539" s="12">
        <f t="shared" si="9"/>
        <v>0</v>
      </c>
      <c r="F539">
        <v>13660</v>
      </c>
      <c r="G539">
        <v>12252023</v>
      </c>
      <c r="H539">
        <v>2017</v>
      </c>
      <c r="I539">
        <v>25998</v>
      </c>
      <c r="J539">
        <v>1115</v>
      </c>
    </row>
    <row r="540" spans="1:10">
      <c r="A540" s="1">
        <v>44141</v>
      </c>
      <c r="B540" t="s">
        <v>0</v>
      </c>
      <c r="C540" t="s">
        <v>1</v>
      </c>
      <c r="D540">
        <v>318533</v>
      </c>
      <c r="E540" s="12">
        <f t="shared" si="9"/>
        <v>0</v>
      </c>
      <c r="F540">
        <v>13660</v>
      </c>
      <c r="G540">
        <v>12252023</v>
      </c>
      <c r="H540">
        <v>2017</v>
      </c>
      <c r="I540">
        <v>25998</v>
      </c>
      <c r="J540">
        <v>1115</v>
      </c>
    </row>
    <row r="541" spans="1:10">
      <c r="A541" s="1">
        <v>44142</v>
      </c>
      <c r="B541" t="s">
        <v>0</v>
      </c>
      <c r="C541" t="s">
        <v>1</v>
      </c>
      <c r="D541">
        <v>318533</v>
      </c>
      <c r="E541" s="12">
        <f t="shared" si="9"/>
        <v>0</v>
      </c>
      <c r="F541">
        <v>13660</v>
      </c>
      <c r="G541">
        <v>12252023</v>
      </c>
      <c r="H541">
        <v>2017</v>
      </c>
      <c r="I541">
        <v>25998</v>
      </c>
      <c r="J541">
        <v>1115</v>
      </c>
    </row>
    <row r="542" spans="1:10">
      <c r="A542" s="1">
        <v>44143</v>
      </c>
      <c r="B542" t="s">
        <v>0</v>
      </c>
      <c r="C542" t="s">
        <v>1</v>
      </c>
      <c r="D542">
        <v>318533</v>
      </c>
      <c r="E542" s="12">
        <f t="shared" si="9"/>
        <v>0</v>
      </c>
      <c r="F542">
        <v>13660</v>
      </c>
      <c r="G542">
        <v>12252023</v>
      </c>
      <c r="H542">
        <v>2017</v>
      </c>
      <c r="I542">
        <v>25998</v>
      </c>
      <c r="J542">
        <v>1115</v>
      </c>
    </row>
    <row r="543" spans="1:10">
      <c r="A543" s="1">
        <v>44144</v>
      </c>
      <c r="B543" t="s">
        <v>0</v>
      </c>
      <c r="C543" t="s">
        <v>1</v>
      </c>
      <c r="D543">
        <v>318533</v>
      </c>
      <c r="E543" s="12">
        <f t="shared" si="9"/>
        <v>0</v>
      </c>
      <c r="F543">
        <v>13660</v>
      </c>
      <c r="G543">
        <v>12252023</v>
      </c>
      <c r="H543">
        <v>2017</v>
      </c>
      <c r="I543">
        <v>25998</v>
      </c>
      <c r="J543">
        <v>1115</v>
      </c>
    </row>
    <row r="544" spans="1:10">
      <c r="A544" s="1">
        <v>44145</v>
      </c>
      <c r="B544" t="s">
        <v>0</v>
      </c>
      <c r="C544" t="s">
        <v>1</v>
      </c>
      <c r="D544">
        <v>318533</v>
      </c>
      <c r="E544" s="12">
        <f t="shared" si="9"/>
        <v>0</v>
      </c>
      <c r="F544">
        <v>13660</v>
      </c>
      <c r="G544">
        <v>12252023</v>
      </c>
      <c r="H544">
        <v>2017</v>
      </c>
      <c r="I544">
        <v>25998</v>
      </c>
      <c r="J544">
        <v>1115</v>
      </c>
    </row>
    <row r="545" spans="1:10">
      <c r="A545" s="1">
        <v>44146</v>
      </c>
      <c r="B545" t="s">
        <v>0</v>
      </c>
      <c r="C545" t="s">
        <v>1</v>
      </c>
      <c r="D545">
        <v>318533</v>
      </c>
      <c r="E545" s="12">
        <f t="shared" si="9"/>
        <v>0</v>
      </c>
      <c r="F545">
        <v>13660</v>
      </c>
      <c r="G545">
        <v>12252023</v>
      </c>
      <c r="H545">
        <v>2017</v>
      </c>
      <c r="I545">
        <v>25998</v>
      </c>
      <c r="J545">
        <v>1115</v>
      </c>
    </row>
    <row r="546" spans="1:10">
      <c r="A546" s="1">
        <v>44147</v>
      </c>
      <c r="B546" t="s">
        <v>0</v>
      </c>
      <c r="C546" t="s">
        <v>1</v>
      </c>
      <c r="D546">
        <v>327185</v>
      </c>
      <c r="E546" s="12">
        <f t="shared" si="9"/>
        <v>8652</v>
      </c>
      <c r="F546">
        <v>13840</v>
      </c>
      <c r="G546">
        <v>12252023</v>
      </c>
      <c r="H546">
        <v>2017</v>
      </c>
      <c r="I546">
        <v>26705</v>
      </c>
      <c r="J546">
        <v>1130</v>
      </c>
    </row>
    <row r="547" spans="1:10">
      <c r="A547" s="1">
        <v>44148</v>
      </c>
      <c r="B547" t="s">
        <v>0</v>
      </c>
      <c r="C547" t="s">
        <v>1</v>
      </c>
      <c r="D547">
        <v>328953</v>
      </c>
      <c r="E547" s="12">
        <f t="shared" si="9"/>
        <v>1768</v>
      </c>
      <c r="F547">
        <v>13840</v>
      </c>
      <c r="G547">
        <v>12252023</v>
      </c>
      <c r="H547">
        <v>2017</v>
      </c>
      <c r="I547">
        <v>26849</v>
      </c>
      <c r="J547">
        <v>1130</v>
      </c>
    </row>
    <row r="548" spans="1:10">
      <c r="A548" s="1">
        <v>44149</v>
      </c>
      <c r="B548" t="s">
        <v>0</v>
      </c>
      <c r="C548" t="s">
        <v>1</v>
      </c>
      <c r="D548">
        <v>330266</v>
      </c>
      <c r="E548" s="12">
        <f t="shared" si="9"/>
        <v>1313</v>
      </c>
      <c r="F548">
        <v>13949</v>
      </c>
      <c r="G548">
        <v>12252023</v>
      </c>
      <c r="H548">
        <v>2017</v>
      </c>
      <c r="I548">
        <v>26956</v>
      </c>
      <c r="J548">
        <v>1139</v>
      </c>
    </row>
    <row r="549" spans="1:10">
      <c r="A549" s="1">
        <v>44150</v>
      </c>
      <c r="B549" t="s">
        <v>0</v>
      </c>
      <c r="C549" t="s">
        <v>1</v>
      </c>
      <c r="D549">
        <v>330753</v>
      </c>
      <c r="E549" s="12">
        <f t="shared" si="9"/>
        <v>487</v>
      </c>
      <c r="F549">
        <v>13958</v>
      </c>
      <c r="G549">
        <v>12252023</v>
      </c>
      <c r="H549">
        <v>2017</v>
      </c>
      <c r="I549">
        <v>26996</v>
      </c>
      <c r="J549">
        <v>1139</v>
      </c>
    </row>
    <row r="550" spans="1:10">
      <c r="A550" s="1">
        <v>44151</v>
      </c>
      <c r="B550" t="s">
        <v>0</v>
      </c>
      <c r="C550" t="s">
        <v>1</v>
      </c>
      <c r="D550">
        <v>330753</v>
      </c>
      <c r="E550" s="12">
        <f t="shared" ref="E550:E613" si="10">D550-D549</f>
        <v>0</v>
      </c>
      <c r="F550">
        <v>13958</v>
      </c>
      <c r="G550">
        <v>12252023</v>
      </c>
      <c r="H550">
        <v>2017</v>
      </c>
      <c r="I550">
        <v>26996</v>
      </c>
      <c r="J550">
        <v>1139</v>
      </c>
    </row>
    <row r="551" spans="1:10">
      <c r="A551" s="1">
        <v>44152</v>
      </c>
      <c r="B551" t="s">
        <v>0</v>
      </c>
      <c r="C551" t="s">
        <v>1</v>
      </c>
      <c r="D551">
        <v>334733</v>
      </c>
      <c r="E551" s="12">
        <f t="shared" si="10"/>
        <v>3980</v>
      </c>
      <c r="F551">
        <v>14067</v>
      </c>
      <c r="G551">
        <v>12252023</v>
      </c>
      <c r="H551">
        <v>2017</v>
      </c>
      <c r="I551">
        <v>27321</v>
      </c>
      <c r="J551">
        <v>1148</v>
      </c>
    </row>
    <row r="552" spans="1:10">
      <c r="A552" s="1">
        <v>44153</v>
      </c>
      <c r="B552" t="s">
        <v>0</v>
      </c>
      <c r="C552" t="s">
        <v>1</v>
      </c>
      <c r="D552">
        <v>336703</v>
      </c>
      <c r="E552" s="12">
        <f t="shared" si="10"/>
        <v>1970</v>
      </c>
      <c r="F552">
        <v>14101</v>
      </c>
      <c r="G552">
        <v>12252023</v>
      </c>
      <c r="H552">
        <v>2017</v>
      </c>
      <c r="I552">
        <v>27481</v>
      </c>
      <c r="J552">
        <v>1151</v>
      </c>
    </row>
    <row r="553" spans="1:10">
      <c r="A553" s="1">
        <v>44154</v>
      </c>
      <c r="B553" t="s">
        <v>0</v>
      </c>
      <c r="C553" t="s">
        <v>1</v>
      </c>
      <c r="D553">
        <v>336703</v>
      </c>
      <c r="E553" s="12">
        <f t="shared" si="10"/>
        <v>0</v>
      </c>
      <c r="F553">
        <v>14101</v>
      </c>
      <c r="G553">
        <v>12252023</v>
      </c>
      <c r="H553">
        <v>2017</v>
      </c>
      <c r="I553">
        <v>27481</v>
      </c>
      <c r="J553">
        <v>1151</v>
      </c>
    </row>
    <row r="554" spans="1:10">
      <c r="A554" s="1">
        <v>44155</v>
      </c>
      <c r="B554" t="s">
        <v>0</v>
      </c>
      <c r="C554" t="s">
        <v>1</v>
      </c>
      <c r="D554">
        <v>338989</v>
      </c>
      <c r="E554" s="12">
        <f t="shared" si="10"/>
        <v>2286</v>
      </c>
      <c r="F554">
        <v>14140</v>
      </c>
      <c r="G554">
        <v>12252023</v>
      </c>
      <c r="H554">
        <v>2017</v>
      </c>
      <c r="I554">
        <v>27668</v>
      </c>
      <c r="J554">
        <v>1154</v>
      </c>
    </row>
    <row r="555" spans="1:10">
      <c r="A555" s="1">
        <v>44156</v>
      </c>
      <c r="B555" t="s">
        <v>0</v>
      </c>
      <c r="C555" t="s">
        <v>1</v>
      </c>
      <c r="D555">
        <v>340537</v>
      </c>
      <c r="E555" s="12">
        <f t="shared" si="10"/>
        <v>1548</v>
      </c>
      <c r="F555">
        <v>14169</v>
      </c>
      <c r="G555">
        <v>12252023</v>
      </c>
      <c r="H555">
        <v>2017</v>
      </c>
      <c r="I555">
        <v>27794</v>
      </c>
      <c r="J555">
        <v>1156</v>
      </c>
    </row>
    <row r="556" spans="1:10">
      <c r="A556" s="1">
        <v>44157</v>
      </c>
      <c r="B556" t="s">
        <v>0</v>
      </c>
      <c r="C556" t="s">
        <v>1</v>
      </c>
      <c r="D556">
        <v>341035</v>
      </c>
      <c r="E556" s="12">
        <f t="shared" si="10"/>
        <v>498</v>
      </c>
      <c r="F556">
        <v>14175</v>
      </c>
      <c r="G556">
        <v>12252023</v>
      </c>
      <c r="H556">
        <v>2017</v>
      </c>
      <c r="I556">
        <v>27835</v>
      </c>
      <c r="J556">
        <v>1157</v>
      </c>
    </row>
    <row r="557" spans="1:10">
      <c r="A557" s="1">
        <v>44158</v>
      </c>
      <c r="B557" t="s">
        <v>0</v>
      </c>
      <c r="C557" t="s">
        <v>1</v>
      </c>
      <c r="D557">
        <v>341340</v>
      </c>
      <c r="E557" s="12">
        <f t="shared" si="10"/>
        <v>305</v>
      </c>
      <c r="F557">
        <v>14179</v>
      </c>
      <c r="G557">
        <v>12252023</v>
      </c>
      <c r="H557">
        <v>2017</v>
      </c>
      <c r="I557">
        <v>27860</v>
      </c>
      <c r="J557">
        <v>1157</v>
      </c>
    </row>
    <row r="558" spans="1:10">
      <c r="A558" s="1">
        <v>44159</v>
      </c>
      <c r="B558" t="s">
        <v>0</v>
      </c>
      <c r="C558" t="s">
        <v>1</v>
      </c>
      <c r="D558">
        <v>342822</v>
      </c>
      <c r="E558" s="12">
        <f t="shared" si="10"/>
        <v>1482</v>
      </c>
      <c r="F558">
        <v>14216</v>
      </c>
      <c r="G558">
        <v>12252023</v>
      </c>
      <c r="H558">
        <v>2017</v>
      </c>
      <c r="I558">
        <v>27981</v>
      </c>
      <c r="J558">
        <v>1160</v>
      </c>
    </row>
    <row r="559" spans="1:10">
      <c r="A559" s="1">
        <v>44160</v>
      </c>
      <c r="B559" t="s">
        <v>0</v>
      </c>
      <c r="C559" t="s">
        <v>1</v>
      </c>
      <c r="D559">
        <v>346655</v>
      </c>
      <c r="E559" s="12">
        <f t="shared" si="10"/>
        <v>3833</v>
      </c>
      <c r="F559">
        <v>14308</v>
      </c>
      <c r="G559">
        <v>12252023</v>
      </c>
      <c r="H559">
        <v>2017</v>
      </c>
      <c r="I559">
        <v>28294</v>
      </c>
      <c r="J559">
        <v>1168</v>
      </c>
    </row>
    <row r="560" spans="1:10">
      <c r="A560" s="1">
        <v>44161</v>
      </c>
      <c r="B560" t="s">
        <v>0</v>
      </c>
      <c r="C560" t="s">
        <v>1</v>
      </c>
      <c r="D560">
        <v>346655</v>
      </c>
      <c r="E560" s="12">
        <f t="shared" si="10"/>
        <v>0</v>
      </c>
      <c r="F560">
        <v>14308</v>
      </c>
      <c r="G560">
        <v>12252023</v>
      </c>
      <c r="H560">
        <v>2017</v>
      </c>
      <c r="I560">
        <v>28294</v>
      </c>
      <c r="J560">
        <v>1168</v>
      </c>
    </row>
    <row r="561" spans="1:10">
      <c r="A561" s="1">
        <v>44162</v>
      </c>
      <c r="B561" t="s">
        <v>0</v>
      </c>
      <c r="C561" t="s">
        <v>1</v>
      </c>
      <c r="D561">
        <v>349033</v>
      </c>
      <c r="E561" s="12">
        <f t="shared" si="10"/>
        <v>2378</v>
      </c>
      <c r="F561">
        <v>14384</v>
      </c>
      <c r="G561">
        <v>12252023</v>
      </c>
      <c r="H561">
        <v>2017</v>
      </c>
      <c r="I561">
        <v>28488</v>
      </c>
      <c r="J561">
        <v>1174</v>
      </c>
    </row>
    <row r="562" spans="1:10">
      <c r="A562" s="1">
        <v>44163</v>
      </c>
      <c r="B562" t="s">
        <v>0</v>
      </c>
      <c r="C562" t="s">
        <v>1</v>
      </c>
      <c r="D562">
        <v>349622</v>
      </c>
      <c r="E562" s="12">
        <f t="shared" si="10"/>
        <v>589</v>
      </c>
      <c r="F562">
        <v>14394</v>
      </c>
      <c r="G562">
        <v>12252023</v>
      </c>
      <c r="H562">
        <v>2017</v>
      </c>
      <c r="I562">
        <v>28536</v>
      </c>
      <c r="J562">
        <v>1175</v>
      </c>
    </row>
    <row r="563" spans="1:10">
      <c r="A563" s="1">
        <v>44164</v>
      </c>
      <c r="B563" t="s">
        <v>0</v>
      </c>
      <c r="C563" t="s">
        <v>1</v>
      </c>
      <c r="D563">
        <v>349912</v>
      </c>
      <c r="E563" s="12">
        <f t="shared" si="10"/>
        <v>290</v>
      </c>
      <c r="F563">
        <v>14401</v>
      </c>
      <c r="G563">
        <v>12252023</v>
      </c>
      <c r="H563">
        <v>2017</v>
      </c>
      <c r="I563">
        <v>28560</v>
      </c>
      <c r="J563">
        <v>1175</v>
      </c>
    </row>
    <row r="564" spans="1:10">
      <c r="A564" s="1">
        <v>44165</v>
      </c>
      <c r="B564" t="s">
        <v>0</v>
      </c>
      <c r="C564" t="s">
        <v>1</v>
      </c>
      <c r="D564">
        <v>349912</v>
      </c>
      <c r="E564" s="12">
        <f t="shared" si="10"/>
        <v>0</v>
      </c>
      <c r="F564">
        <v>14401</v>
      </c>
      <c r="G564">
        <v>12252023</v>
      </c>
      <c r="H564">
        <v>2017</v>
      </c>
      <c r="I564">
        <v>28560</v>
      </c>
      <c r="J564">
        <v>1175</v>
      </c>
    </row>
    <row r="565" spans="1:10">
      <c r="A565" s="1">
        <v>44166</v>
      </c>
      <c r="B565" t="s">
        <v>0</v>
      </c>
      <c r="C565" t="s">
        <v>1</v>
      </c>
      <c r="D565">
        <v>352144</v>
      </c>
      <c r="E565" s="12">
        <f t="shared" si="10"/>
        <v>2232</v>
      </c>
      <c r="F565">
        <v>14470</v>
      </c>
      <c r="G565">
        <v>12252023</v>
      </c>
      <c r="H565">
        <v>2017</v>
      </c>
      <c r="I565">
        <v>28742</v>
      </c>
      <c r="J565">
        <v>1181</v>
      </c>
    </row>
    <row r="566" spans="1:10">
      <c r="A566" s="1">
        <v>44167</v>
      </c>
      <c r="B566" t="s">
        <v>0</v>
      </c>
      <c r="C566" t="s">
        <v>1</v>
      </c>
      <c r="D566">
        <v>356278</v>
      </c>
      <c r="E566" s="12">
        <f t="shared" si="10"/>
        <v>4134</v>
      </c>
      <c r="F566">
        <v>14602</v>
      </c>
      <c r="G566">
        <v>12252023</v>
      </c>
      <c r="H566">
        <v>2017</v>
      </c>
      <c r="I566">
        <v>29079</v>
      </c>
      <c r="J566">
        <v>1192</v>
      </c>
    </row>
    <row r="567" spans="1:10">
      <c r="A567" s="1">
        <v>44168</v>
      </c>
      <c r="B567" t="s">
        <v>0</v>
      </c>
      <c r="C567" t="s">
        <v>1</v>
      </c>
      <c r="D567">
        <v>358390</v>
      </c>
      <c r="E567" s="12">
        <f t="shared" si="10"/>
        <v>2112</v>
      </c>
      <c r="F567">
        <v>14637</v>
      </c>
      <c r="G567">
        <v>12252023</v>
      </c>
      <c r="H567">
        <v>2017</v>
      </c>
      <c r="I567">
        <v>29251</v>
      </c>
      <c r="J567">
        <v>1195</v>
      </c>
    </row>
    <row r="568" spans="1:10">
      <c r="A568" s="1">
        <v>44169</v>
      </c>
      <c r="B568" t="s">
        <v>0</v>
      </c>
      <c r="C568" t="s">
        <v>1</v>
      </c>
      <c r="D568">
        <v>360539</v>
      </c>
      <c r="E568" s="12">
        <f t="shared" si="10"/>
        <v>2149</v>
      </c>
      <c r="F568">
        <v>14693</v>
      </c>
      <c r="G568">
        <v>12252023</v>
      </c>
      <c r="H568">
        <v>2017</v>
      </c>
      <c r="I568">
        <v>29427</v>
      </c>
      <c r="J568">
        <v>1199</v>
      </c>
    </row>
    <row r="569" spans="1:10">
      <c r="A569" s="1">
        <v>44170</v>
      </c>
      <c r="B569" t="s">
        <v>0</v>
      </c>
      <c r="C569" t="s">
        <v>1</v>
      </c>
      <c r="D569">
        <v>360539</v>
      </c>
      <c r="E569" s="12">
        <f t="shared" si="10"/>
        <v>0</v>
      </c>
      <c r="F569">
        <v>14693</v>
      </c>
      <c r="G569">
        <v>12252023</v>
      </c>
      <c r="H569">
        <v>2017</v>
      </c>
      <c r="I569">
        <v>29427</v>
      </c>
      <c r="J569">
        <v>1199</v>
      </c>
    </row>
    <row r="570" spans="1:10">
      <c r="A570" s="1">
        <v>44171</v>
      </c>
      <c r="B570" t="s">
        <v>0</v>
      </c>
      <c r="C570" t="s">
        <v>1</v>
      </c>
      <c r="D570">
        <v>361450</v>
      </c>
      <c r="E570" s="12">
        <f t="shared" si="10"/>
        <v>911</v>
      </c>
      <c r="F570">
        <v>14705</v>
      </c>
      <c r="G570">
        <v>12252023</v>
      </c>
      <c r="H570">
        <v>2017</v>
      </c>
      <c r="I570">
        <v>29501</v>
      </c>
      <c r="J570">
        <v>1200</v>
      </c>
    </row>
    <row r="571" spans="1:10">
      <c r="A571" s="1">
        <v>44172</v>
      </c>
      <c r="B571" t="s">
        <v>0</v>
      </c>
      <c r="C571" t="s">
        <v>1</v>
      </c>
      <c r="D571">
        <v>363495</v>
      </c>
      <c r="E571" s="12">
        <f t="shared" si="10"/>
        <v>2045</v>
      </c>
      <c r="F571">
        <v>14761</v>
      </c>
      <c r="G571">
        <v>12252023</v>
      </c>
      <c r="H571">
        <v>2017</v>
      </c>
      <c r="I571">
        <v>29668</v>
      </c>
      <c r="J571">
        <v>1205</v>
      </c>
    </row>
    <row r="572" spans="1:10">
      <c r="A572" s="1">
        <v>44173</v>
      </c>
      <c r="B572" t="s">
        <v>0</v>
      </c>
      <c r="C572" t="s">
        <v>1</v>
      </c>
      <c r="D572">
        <v>365670</v>
      </c>
      <c r="E572" s="12">
        <f t="shared" si="10"/>
        <v>2175</v>
      </c>
      <c r="F572">
        <v>14805</v>
      </c>
      <c r="G572">
        <v>12252023</v>
      </c>
      <c r="H572">
        <v>2017</v>
      </c>
      <c r="I572">
        <v>29846</v>
      </c>
      <c r="J572">
        <v>1208</v>
      </c>
    </row>
    <row r="573" spans="1:10">
      <c r="A573" s="1">
        <v>44174</v>
      </c>
      <c r="B573" t="s">
        <v>0</v>
      </c>
      <c r="C573" t="s">
        <v>1</v>
      </c>
      <c r="D573">
        <v>367666</v>
      </c>
      <c r="E573" s="12">
        <f t="shared" si="10"/>
        <v>1996</v>
      </c>
      <c r="F573">
        <v>14868</v>
      </c>
      <c r="G573">
        <v>12252023</v>
      </c>
      <c r="H573">
        <v>2017</v>
      </c>
      <c r="I573">
        <v>30009</v>
      </c>
      <c r="J573">
        <v>1214</v>
      </c>
    </row>
    <row r="574" spans="1:10">
      <c r="A574" s="1">
        <v>44175</v>
      </c>
      <c r="B574" t="s">
        <v>0</v>
      </c>
      <c r="C574" t="s">
        <v>1</v>
      </c>
      <c r="D574">
        <v>367666</v>
      </c>
      <c r="E574" s="12">
        <f t="shared" si="10"/>
        <v>0</v>
      </c>
      <c r="F574">
        <v>14868</v>
      </c>
      <c r="G574">
        <v>12252023</v>
      </c>
      <c r="H574">
        <v>2017</v>
      </c>
      <c r="I574">
        <v>30009</v>
      </c>
      <c r="J574">
        <v>1214</v>
      </c>
    </row>
    <row r="575" spans="1:10">
      <c r="A575" s="1">
        <v>44176</v>
      </c>
      <c r="B575" t="s">
        <v>0</v>
      </c>
      <c r="C575" t="s">
        <v>1</v>
      </c>
      <c r="D575">
        <v>371468</v>
      </c>
      <c r="E575" s="12">
        <f t="shared" si="10"/>
        <v>3802</v>
      </c>
      <c r="F575">
        <v>14944</v>
      </c>
      <c r="G575">
        <v>12252023</v>
      </c>
      <c r="H575">
        <v>2017</v>
      </c>
      <c r="I575">
        <v>30319</v>
      </c>
      <c r="J575">
        <v>1220</v>
      </c>
    </row>
    <row r="576" spans="1:10">
      <c r="A576" s="1">
        <v>44177</v>
      </c>
      <c r="B576" t="s">
        <v>0</v>
      </c>
      <c r="C576" t="s">
        <v>1</v>
      </c>
      <c r="D576">
        <v>371468</v>
      </c>
      <c r="E576" s="12">
        <f t="shared" si="10"/>
        <v>0</v>
      </c>
      <c r="F576">
        <v>14944</v>
      </c>
      <c r="G576">
        <v>12252023</v>
      </c>
      <c r="H576">
        <v>2017</v>
      </c>
      <c r="I576">
        <v>30319</v>
      </c>
      <c r="J576">
        <v>1220</v>
      </c>
    </row>
    <row r="577" spans="1:10">
      <c r="A577" s="1">
        <v>44178</v>
      </c>
      <c r="B577" t="s">
        <v>0</v>
      </c>
      <c r="C577" t="s">
        <v>1</v>
      </c>
      <c r="D577">
        <v>371669</v>
      </c>
      <c r="E577" s="12">
        <f t="shared" si="10"/>
        <v>201</v>
      </c>
      <c r="F577">
        <v>14968</v>
      </c>
      <c r="G577">
        <v>12252023</v>
      </c>
      <c r="H577">
        <v>2017</v>
      </c>
      <c r="I577">
        <v>30335</v>
      </c>
      <c r="J577">
        <v>1222</v>
      </c>
    </row>
    <row r="578" spans="1:10">
      <c r="A578" s="1">
        <v>44179</v>
      </c>
      <c r="B578" t="s">
        <v>0</v>
      </c>
      <c r="C578" t="s">
        <v>1</v>
      </c>
      <c r="D578">
        <v>371959</v>
      </c>
      <c r="E578" s="12">
        <f t="shared" si="10"/>
        <v>290</v>
      </c>
      <c r="F578">
        <v>14984</v>
      </c>
      <c r="G578">
        <v>12252023</v>
      </c>
      <c r="H578">
        <v>2017</v>
      </c>
      <c r="I578">
        <v>30359</v>
      </c>
      <c r="J578">
        <v>1223</v>
      </c>
    </row>
    <row r="579" spans="1:10">
      <c r="A579" s="1">
        <v>44180</v>
      </c>
      <c r="B579" t="s">
        <v>0</v>
      </c>
      <c r="C579" t="s">
        <v>1</v>
      </c>
      <c r="D579">
        <v>372875</v>
      </c>
      <c r="E579" s="12">
        <f t="shared" si="10"/>
        <v>916</v>
      </c>
      <c r="F579">
        <v>15054</v>
      </c>
      <c r="G579">
        <v>12252023</v>
      </c>
      <c r="H579">
        <v>2017</v>
      </c>
      <c r="I579">
        <v>30434</v>
      </c>
      <c r="J579">
        <v>1229</v>
      </c>
    </row>
    <row r="580" spans="1:10">
      <c r="A580" s="1">
        <v>44181</v>
      </c>
      <c r="B580" t="s">
        <v>0</v>
      </c>
      <c r="C580" t="s">
        <v>1</v>
      </c>
      <c r="D580">
        <v>372875</v>
      </c>
      <c r="E580" s="12">
        <f t="shared" si="10"/>
        <v>0</v>
      </c>
      <c r="F580">
        <v>15054</v>
      </c>
      <c r="G580">
        <v>12252023</v>
      </c>
      <c r="H580">
        <v>2017</v>
      </c>
      <c r="I580">
        <v>30434</v>
      </c>
      <c r="J580">
        <v>1229</v>
      </c>
    </row>
    <row r="581" spans="1:10">
      <c r="A581" s="1">
        <v>44182</v>
      </c>
      <c r="B581" t="s">
        <v>0</v>
      </c>
      <c r="C581" t="s">
        <v>1</v>
      </c>
      <c r="D581">
        <v>377507</v>
      </c>
      <c r="E581" s="12">
        <f t="shared" si="10"/>
        <v>4632</v>
      </c>
      <c r="F581">
        <v>15175</v>
      </c>
      <c r="G581">
        <v>12252023</v>
      </c>
      <c r="H581">
        <v>2017</v>
      </c>
      <c r="I581">
        <v>30812</v>
      </c>
      <c r="J581">
        <v>1239</v>
      </c>
    </row>
    <row r="582" spans="1:10">
      <c r="A582" s="1">
        <v>44183</v>
      </c>
      <c r="B582" t="s">
        <v>0</v>
      </c>
      <c r="C582" t="s">
        <v>1</v>
      </c>
      <c r="D582">
        <v>379532</v>
      </c>
      <c r="E582" s="12">
        <f t="shared" si="10"/>
        <v>2025</v>
      </c>
      <c r="F582">
        <v>15223</v>
      </c>
      <c r="G582">
        <v>12252023</v>
      </c>
      <c r="H582">
        <v>2017</v>
      </c>
      <c r="I582">
        <v>30977</v>
      </c>
      <c r="J582">
        <v>1242</v>
      </c>
    </row>
    <row r="583" spans="1:10">
      <c r="A583" s="1">
        <v>44184</v>
      </c>
      <c r="B583" t="s">
        <v>0</v>
      </c>
      <c r="C583" t="s">
        <v>1</v>
      </c>
      <c r="D583">
        <v>382030</v>
      </c>
      <c r="E583" s="12">
        <f t="shared" si="10"/>
        <v>2498</v>
      </c>
      <c r="F583">
        <v>15266</v>
      </c>
      <c r="G583">
        <v>12252023</v>
      </c>
      <c r="H583">
        <v>2017</v>
      </c>
      <c r="I583">
        <v>31181</v>
      </c>
      <c r="J583">
        <v>1246</v>
      </c>
    </row>
    <row r="584" spans="1:10">
      <c r="A584" s="1">
        <v>44185</v>
      </c>
      <c r="B584" t="s">
        <v>0</v>
      </c>
      <c r="C584" t="s">
        <v>1</v>
      </c>
      <c r="D584">
        <v>382030</v>
      </c>
      <c r="E584" s="12">
        <f t="shared" si="10"/>
        <v>0</v>
      </c>
      <c r="F584">
        <v>15266</v>
      </c>
      <c r="G584">
        <v>12252023</v>
      </c>
      <c r="H584">
        <v>2017</v>
      </c>
      <c r="I584">
        <v>31181</v>
      </c>
      <c r="J584">
        <v>1246</v>
      </c>
    </row>
    <row r="585" spans="1:10">
      <c r="A585" s="1">
        <v>44186</v>
      </c>
      <c r="B585" t="s">
        <v>0</v>
      </c>
      <c r="C585" t="s">
        <v>1</v>
      </c>
      <c r="D585">
        <v>382760</v>
      </c>
      <c r="E585" s="12">
        <f t="shared" si="10"/>
        <v>730</v>
      </c>
      <c r="F585">
        <v>15280</v>
      </c>
      <c r="G585">
        <v>12252023</v>
      </c>
      <c r="H585">
        <v>2017</v>
      </c>
      <c r="I585">
        <v>31241</v>
      </c>
      <c r="J585">
        <v>1247</v>
      </c>
    </row>
    <row r="586" spans="1:10">
      <c r="A586" s="1">
        <v>44187</v>
      </c>
      <c r="B586" t="s">
        <v>0</v>
      </c>
      <c r="C586" t="s">
        <v>1</v>
      </c>
      <c r="D586">
        <v>382760</v>
      </c>
      <c r="E586" s="12">
        <f t="shared" si="10"/>
        <v>0</v>
      </c>
      <c r="F586">
        <v>15334</v>
      </c>
      <c r="G586">
        <v>12252023</v>
      </c>
      <c r="H586">
        <v>2017</v>
      </c>
      <c r="I586">
        <v>31241</v>
      </c>
      <c r="J586">
        <v>1252</v>
      </c>
    </row>
    <row r="587" spans="1:10">
      <c r="A587" s="1">
        <v>44188</v>
      </c>
      <c r="B587" t="s">
        <v>0</v>
      </c>
      <c r="C587" t="s">
        <v>1</v>
      </c>
      <c r="D587">
        <v>389822</v>
      </c>
      <c r="E587" s="12">
        <f t="shared" si="10"/>
        <v>7062</v>
      </c>
      <c r="F587">
        <v>15440</v>
      </c>
      <c r="G587">
        <v>12252023</v>
      </c>
      <c r="H587">
        <v>2017</v>
      </c>
      <c r="I587">
        <v>31817</v>
      </c>
      <c r="J587">
        <v>1260</v>
      </c>
    </row>
    <row r="588" spans="1:10">
      <c r="A588" s="1">
        <v>44189</v>
      </c>
      <c r="B588" t="s">
        <v>0</v>
      </c>
      <c r="C588" t="s">
        <v>1</v>
      </c>
      <c r="D588">
        <v>389822</v>
      </c>
      <c r="E588" s="12">
        <f t="shared" si="10"/>
        <v>0</v>
      </c>
      <c r="F588">
        <v>15440</v>
      </c>
      <c r="G588">
        <v>12252023</v>
      </c>
      <c r="H588">
        <v>2017</v>
      </c>
      <c r="I588">
        <v>31817</v>
      </c>
      <c r="J588">
        <v>1260</v>
      </c>
    </row>
    <row r="589" spans="1:10">
      <c r="A589" s="1">
        <v>44190</v>
      </c>
      <c r="B589" t="s">
        <v>0</v>
      </c>
      <c r="C589" t="s">
        <v>1</v>
      </c>
      <c r="D589">
        <v>390834</v>
      </c>
      <c r="E589" s="12">
        <f t="shared" si="10"/>
        <v>1012</v>
      </c>
      <c r="F589">
        <v>15449</v>
      </c>
      <c r="G589">
        <v>12252023</v>
      </c>
      <c r="H589">
        <v>2017</v>
      </c>
      <c r="I589">
        <v>31900</v>
      </c>
      <c r="J589">
        <v>1261</v>
      </c>
    </row>
    <row r="590" spans="1:10">
      <c r="A590" s="1">
        <v>44191</v>
      </c>
      <c r="B590" t="s">
        <v>0</v>
      </c>
      <c r="C590" t="s">
        <v>1</v>
      </c>
      <c r="D590">
        <v>391257</v>
      </c>
      <c r="E590" s="12">
        <f t="shared" si="10"/>
        <v>423</v>
      </c>
      <c r="F590">
        <v>15456</v>
      </c>
      <c r="G590">
        <v>12252023</v>
      </c>
      <c r="H590">
        <v>2017</v>
      </c>
      <c r="I590">
        <v>31934</v>
      </c>
      <c r="J590">
        <v>1262</v>
      </c>
    </row>
    <row r="591" spans="1:10">
      <c r="A591" s="1">
        <v>44192</v>
      </c>
      <c r="B591" t="s">
        <v>0</v>
      </c>
      <c r="C591" t="s">
        <v>1</v>
      </c>
      <c r="D591">
        <v>392401</v>
      </c>
      <c r="E591" s="12">
        <f t="shared" si="10"/>
        <v>1144</v>
      </c>
      <c r="F591">
        <v>15477</v>
      </c>
      <c r="G591">
        <v>12252023</v>
      </c>
      <c r="H591">
        <v>2017</v>
      </c>
      <c r="I591">
        <v>32027</v>
      </c>
      <c r="J591">
        <v>1263</v>
      </c>
    </row>
    <row r="592" spans="1:10">
      <c r="A592" s="1">
        <v>44193</v>
      </c>
      <c r="B592" t="s">
        <v>0</v>
      </c>
      <c r="C592" t="s">
        <v>1</v>
      </c>
      <c r="D592">
        <v>392401</v>
      </c>
      <c r="E592" s="12">
        <f t="shared" si="10"/>
        <v>0</v>
      </c>
      <c r="F592">
        <v>15477</v>
      </c>
      <c r="G592">
        <v>12252023</v>
      </c>
      <c r="H592">
        <v>2017</v>
      </c>
      <c r="I592">
        <v>32027</v>
      </c>
      <c r="J592">
        <v>1263</v>
      </c>
    </row>
    <row r="593" spans="1:10">
      <c r="A593" s="1">
        <v>44194</v>
      </c>
      <c r="B593" t="s">
        <v>0</v>
      </c>
      <c r="C593" t="s">
        <v>1</v>
      </c>
      <c r="D593">
        <v>399061</v>
      </c>
      <c r="E593" s="12">
        <f t="shared" si="10"/>
        <v>6660</v>
      </c>
      <c r="F593">
        <v>15601</v>
      </c>
      <c r="G593">
        <v>12252023</v>
      </c>
      <c r="H593">
        <v>2017</v>
      </c>
      <c r="I593">
        <v>32571</v>
      </c>
      <c r="J593">
        <v>1273</v>
      </c>
    </row>
    <row r="594" spans="1:10">
      <c r="A594" s="1">
        <v>44195</v>
      </c>
      <c r="B594" t="s">
        <v>0</v>
      </c>
      <c r="C594" t="s">
        <v>1</v>
      </c>
      <c r="D594">
        <v>401718</v>
      </c>
      <c r="E594" s="12">
        <f t="shared" si="10"/>
        <v>2657</v>
      </c>
      <c r="F594">
        <v>15679</v>
      </c>
      <c r="G594">
        <v>12252023</v>
      </c>
      <c r="H594">
        <v>2017</v>
      </c>
      <c r="I594">
        <v>32788</v>
      </c>
      <c r="J594">
        <v>1280</v>
      </c>
    </row>
    <row r="595" spans="1:10">
      <c r="A595" s="1">
        <v>44196</v>
      </c>
      <c r="B595" t="s">
        <v>0</v>
      </c>
      <c r="C595" t="s">
        <v>1</v>
      </c>
      <c r="D595">
        <v>401718</v>
      </c>
      <c r="E595" s="12">
        <f t="shared" si="10"/>
        <v>0</v>
      </c>
      <c r="F595">
        <v>15679</v>
      </c>
      <c r="G595">
        <v>12252023</v>
      </c>
      <c r="H595">
        <v>2017</v>
      </c>
      <c r="I595">
        <v>32788</v>
      </c>
      <c r="J595">
        <v>1280</v>
      </c>
    </row>
    <row r="596" spans="1:10">
      <c r="A596" s="1">
        <v>44197</v>
      </c>
      <c r="B596" t="s">
        <v>0</v>
      </c>
      <c r="C596" t="s">
        <v>1</v>
      </c>
      <c r="D596">
        <v>403388</v>
      </c>
      <c r="E596" s="12">
        <f t="shared" si="10"/>
        <v>1670</v>
      </c>
      <c r="F596">
        <v>15716</v>
      </c>
      <c r="G596">
        <v>12252023</v>
      </c>
      <c r="H596">
        <v>2017</v>
      </c>
      <c r="I596">
        <v>32924</v>
      </c>
      <c r="J596">
        <v>1283</v>
      </c>
    </row>
    <row r="597" spans="1:10">
      <c r="A597" s="1">
        <v>44198</v>
      </c>
      <c r="B597" t="s">
        <v>0</v>
      </c>
      <c r="C597" t="s">
        <v>1</v>
      </c>
      <c r="D597">
        <v>403388</v>
      </c>
      <c r="E597" s="12">
        <f t="shared" si="10"/>
        <v>0</v>
      </c>
      <c r="F597">
        <v>15716</v>
      </c>
      <c r="G597">
        <v>12252023</v>
      </c>
      <c r="H597">
        <v>2017</v>
      </c>
      <c r="I597">
        <v>32924</v>
      </c>
      <c r="J597">
        <v>1283</v>
      </c>
    </row>
    <row r="598" spans="1:10">
      <c r="A598" s="1">
        <v>44199</v>
      </c>
      <c r="B598" t="s">
        <v>0</v>
      </c>
      <c r="C598" t="s">
        <v>1</v>
      </c>
      <c r="D598">
        <v>404576</v>
      </c>
      <c r="E598" s="12">
        <f t="shared" si="10"/>
        <v>1188</v>
      </c>
      <c r="F598">
        <v>15743</v>
      </c>
      <c r="G598">
        <v>12252023</v>
      </c>
      <c r="H598">
        <v>2017</v>
      </c>
      <c r="I598">
        <v>33021</v>
      </c>
      <c r="J598">
        <v>1285</v>
      </c>
    </row>
    <row r="599" spans="1:10">
      <c r="A599" s="1">
        <v>44200</v>
      </c>
      <c r="B599" t="s">
        <v>0</v>
      </c>
      <c r="C599" t="s">
        <v>1</v>
      </c>
      <c r="D599">
        <v>407577</v>
      </c>
      <c r="E599" s="12">
        <f t="shared" si="10"/>
        <v>3001</v>
      </c>
      <c r="F599">
        <v>15836</v>
      </c>
      <c r="G599">
        <v>12252023</v>
      </c>
      <c r="H599">
        <v>2017</v>
      </c>
      <c r="I599">
        <v>33266</v>
      </c>
      <c r="J599">
        <v>1293</v>
      </c>
    </row>
    <row r="600" spans="1:10">
      <c r="A600" s="1">
        <v>44201</v>
      </c>
      <c r="B600" t="s">
        <v>0</v>
      </c>
      <c r="C600" t="s">
        <v>1</v>
      </c>
      <c r="D600">
        <v>410765</v>
      </c>
      <c r="E600" s="12">
        <f t="shared" si="10"/>
        <v>3188</v>
      </c>
      <c r="F600">
        <v>15910</v>
      </c>
      <c r="G600">
        <v>12252023</v>
      </c>
      <c r="H600">
        <v>2017</v>
      </c>
      <c r="I600">
        <v>33526</v>
      </c>
      <c r="J600">
        <v>1299</v>
      </c>
    </row>
    <row r="601" spans="1:10">
      <c r="A601" s="1">
        <v>44202</v>
      </c>
      <c r="B601" t="s">
        <v>0</v>
      </c>
      <c r="C601" t="s">
        <v>1</v>
      </c>
      <c r="D601">
        <v>413892</v>
      </c>
      <c r="E601" s="12">
        <f t="shared" si="10"/>
        <v>3127</v>
      </c>
      <c r="F601">
        <v>15970</v>
      </c>
      <c r="G601">
        <v>12252023</v>
      </c>
      <c r="H601">
        <v>2017</v>
      </c>
      <c r="I601">
        <v>33782</v>
      </c>
      <c r="J601">
        <v>1303</v>
      </c>
    </row>
    <row r="602" spans="1:10">
      <c r="A602" s="1">
        <v>44203</v>
      </c>
      <c r="B602" t="s">
        <v>0</v>
      </c>
      <c r="C602" t="s">
        <v>1</v>
      </c>
      <c r="D602">
        <v>417221</v>
      </c>
      <c r="E602" s="12">
        <f t="shared" si="10"/>
        <v>3329</v>
      </c>
      <c r="F602">
        <v>16040</v>
      </c>
      <c r="G602">
        <v>12252023</v>
      </c>
      <c r="H602">
        <v>2017</v>
      </c>
      <c r="I602">
        <v>34053</v>
      </c>
      <c r="J602">
        <v>1309</v>
      </c>
    </row>
    <row r="603" spans="1:10">
      <c r="A603" s="1">
        <v>44204</v>
      </c>
      <c r="B603" t="s">
        <v>0</v>
      </c>
      <c r="C603" t="s">
        <v>1</v>
      </c>
      <c r="D603">
        <v>417221</v>
      </c>
      <c r="E603" s="12">
        <f t="shared" si="10"/>
        <v>0</v>
      </c>
      <c r="F603">
        <v>16040</v>
      </c>
      <c r="G603">
        <v>12252023</v>
      </c>
      <c r="H603">
        <v>2017</v>
      </c>
      <c r="I603">
        <v>34053</v>
      </c>
      <c r="J603">
        <v>1309</v>
      </c>
    </row>
    <row r="604" spans="1:10">
      <c r="A604" s="1">
        <v>44205</v>
      </c>
      <c r="B604" t="s">
        <v>0</v>
      </c>
      <c r="C604" t="s">
        <v>1</v>
      </c>
      <c r="D604">
        <v>420939</v>
      </c>
      <c r="E604" s="12">
        <f t="shared" si="10"/>
        <v>3718</v>
      </c>
      <c r="F604">
        <v>16130</v>
      </c>
      <c r="G604">
        <v>12252023</v>
      </c>
      <c r="H604">
        <v>2017</v>
      </c>
      <c r="I604">
        <v>34357</v>
      </c>
      <c r="J604">
        <v>1317</v>
      </c>
    </row>
    <row r="605" spans="1:10">
      <c r="A605" s="1">
        <v>44206</v>
      </c>
      <c r="B605" t="s">
        <v>0</v>
      </c>
      <c r="C605" t="s">
        <v>1</v>
      </c>
      <c r="D605">
        <v>421614</v>
      </c>
      <c r="E605" s="12">
        <f t="shared" si="10"/>
        <v>675</v>
      </c>
      <c r="F605">
        <v>16142</v>
      </c>
      <c r="G605">
        <v>12252023</v>
      </c>
      <c r="H605">
        <v>2017</v>
      </c>
      <c r="I605">
        <v>34412</v>
      </c>
      <c r="J605">
        <v>1317</v>
      </c>
    </row>
    <row r="606" spans="1:10">
      <c r="A606" s="1">
        <v>44207</v>
      </c>
      <c r="B606" t="s">
        <v>0</v>
      </c>
      <c r="C606" t="s">
        <v>1</v>
      </c>
      <c r="D606">
        <v>421614</v>
      </c>
      <c r="E606" s="12">
        <f t="shared" si="10"/>
        <v>0</v>
      </c>
      <c r="F606">
        <v>16142</v>
      </c>
      <c r="G606">
        <v>12252023</v>
      </c>
      <c r="H606">
        <v>2017</v>
      </c>
      <c r="I606">
        <v>34412</v>
      </c>
      <c r="J606">
        <v>1317</v>
      </c>
    </row>
    <row r="607" spans="1:10">
      <c r="A607" s="1">
        <v>44208</v>
      </c>
      <c r="B607" t="s">
        <v>0</v>
      </c>
      <c r="C607" t="s">
        <v>1</v>
      </c>
      <c r="D607">
        <v>427832</v>
      </c>
      <c r="E607" s="12">
        <f t="shared" si="10"/>
        <v>6218</v>
      </c>
      <c r="F607">
        <v>16291</v>
      </c>
      <c r="G607">
        <v>12252023</v>
      </c>
      <c r="H607">
        <v>2017</v>
      </c>
      <c r="I607">
        <v>34919</v>
      </c>
      <c r="J607">
        <v>1330</v>
      </c>
    </row>
    <row r="608" spans="1:10">
      <c r="A608" s="1">
        <v>44209</v>
      </c>
      <c r="B608" t="s">
        <v>0</v>
      </c>
      <c r="C608" t="s">
        <v>1</v>
      </c>
      <c r="D608">
        <v>430702</v>
      </c>
      <c r="E608" s="12">
        <f t="shared" si="10"/>
        <v>2870</v>
      </c>
      <c r="F608">
        <v>16388</v>
      </c>
      <c r="G608">
        <v>12252023</v>
      </c>
      <c r="H608">
        <v>2017</v>
      </c>
      <c r="I608">
        <v>35154</v>
      </c>
      <c r="J608">
        <v>1338</v>
      </c>
    </row>
    <row r="609" spans="1:10">
      <c r="A609" s="1">
        <v>44210</v>
      </c>
      <c r="B609" t="s">
        <v>0</v>
      </c>
      <c r="C609" t="s">
        <v>1</v>
      </c>
      <c r="D609">
        <v>434168</v>
      </c>
      <c r="E609" s="12">
        <f t="shared" si="10"/>
        <v>3466</v>
      </c>
      <c r="F609">
        <v>16486</v>
      </c>
      <c r="G609">
        <v>12252023</v>
      </c>
      <c r="H609">
        <v>2017</v>
      </c>
      <c r="I609">
        <v>35436</v>
      </c>
      <c r="J609">
        <v>1346</v>
      </c>
    </row>
    <row r="610" spans="1:10">
      <c r="A610" s="1">
        <v>44211</v>
      </c>
      <c r="B610" t="s">
        <v>0</v>
      </c>
      <c r="C610" t="s">
        <v>1</v>
      </c>
      <c r="D610">
        <v>437229</v>
      </c>
      <c r="E610" s="12">
        <f t="shared" si="10"/>
        <v>3061</v>
      </c>
      <c r="F610">
        <v>16561</v>
      </c>
      <c r="G610">
        <v>12252023</v>
      </c>
      <c r="H610">
        <v>2017</v>
      </c>
      <c r="I610">
        <v>35686</v>
      </c>
      <c r="J610">
        <v>1352</v>
      </c>
    </row>
    <row r="611" spans="1:10">
      <c r="A611" s="1">
        <v>44212</v>
      </c>
      <c r="B611" t="s">
        <v>0</v>
      </c>
      <c r="C611" t="s">
        <v>1</v>
      </c>
      <c r="D611">
        <v>438369</v>
      </c>
      <c r="E611" s="12">
        <f t="shared" si="10"/>
        <v>1140</v>
      </c>
      <c r="F611">
        <v>16580</v>
      </c>
      <c r="G611">
        <v>12252023</v>
      </c>
      <c r="H611">
        <v>2017</v>
      </c>
      <c r="I611">
        <v>35779</v>
      </c>
      <c r="J611">
        <v>1353</v>
      </c>
    </row>
    <row r="612" spans="1:10">
      <c r="A612" s="1">
        <v>44213</v>
      </c>
      <c r="B612" t="s">
        <v>0</v>
      </c>
      <c r="C612" t="s">
        <v>1</v>
      </c>
      <c r="D612">
        <v>439011</v>
      </c>
      <c r="E612" s="12">
        <f t="shared" si="10"/>
        <v>642</v>
      </c>
      <c r="F612">
        <v>16592</v>
      </c>
      <c r="G612">
        <v>12252023</v>
      </c>
      <c r="H612">
        <v>2017</v>
      </c>
      <c r="I612">
        <v>35832</v>
      </c>
      <c r="J612">
        <v>1354</v>
      </c>
    </row>
    <row r="613" spans="1:10">
      <c r="A613" s="1">
        <v>44214</v>
      </c>
      <c r="B613" t="s">
        <v>0</v>
      </c>
      <c r="C613" t="s">
        <v>1</v>
      </c>
      <c r="D613">
        <v>442477</v>
      </c>
      <c r="E613" s="12">
        <f t="shared" si="10"/>
        <v>3466</v>
      </c>
      <c r="F613">
        <v>16667</v>
      </c>
      <c r="G613">
        <v>12252023</v>
      </c>
      <c r="H613">
        <v>2017</v>
      </c>
      <c r="I613">
        <v>36115</v>
      </c>
      <c r="J613">
        <v>1360</v>
      </c>
    </row>
    <row r="614" spans="1:10">
      <c r="A614" s="1">
        <v>44215</v>
      </c>
      <c r="B614" t="s">
        <v>0</v>
      </c>
      <c r="C614" t="s">
        <v>1</v>
      </c>
      <c r="D614">
        <v>445876</v>
      </c>
      <c r="E614" s="12">
        <f t="shared" ref="E614:E677" si="11">D614-D613</f>
        <v>3399</v>
      </c>
      <c r="F614">
        <v>16772</v>
      </c>
      <c r="G614">
        <v>12252023</v>
      </c>
      <c r="H614">
        <v>2017</v>
      </c>
      <c r="I614">
        <v>36392</v>
      </c>
      <c r="J614">
        <v>1369</v>
      </c>
    </row>
    <row r="615" spans="1:10">
      <c r="A615" s="1">
        <v>44216</v>
      </c>
      <c r="B615" t="s">
        <v>0</v>
      </c>
      <c r="C615" t="s">
        <v>1</v>
      </c>
      <c r="D615">
        <v>448744</v>
      </c>
      <c r="E615" s="12">
        <f t="shared" si="11"/>
        <v>2868</v>
      </c>
      <c r="F615">
        <v>16855</v>
      </c>
      <c r="G615">
        <v>12252023</v>
      </c>
      <c r="H615">
        <v>2017</v>
      </c>
      <c r="I615">
        <v>36626</v>
      </c>
      <c r="J615">
        <v>1376</v>
      </c>
    </row>
    <row r="616" spans="1:10">
      <c r="A616" s="1">
        <v>44217</v>
      </c>
      <c r="B616" t="s">
        <v>0</v>
      </c>
      <c r="C616" t="s">
        <v>1</v>
      </c>
      <c r="D616">
        <v>450460</v>
      </c>
      <c r="E616" s="12">
        <f t="shared" si="11"/>
        <v>1716</v>
      </c>
      <c r="F616">
        <v>16915</v>
      </c>
      <c r="G616">
        <v>12252023</v>
      </c>
      <c r="H616">
        <v>2017</v>
      </c>
      <c r="I616">
        <v>36766</v>
      </c>
      <c r="J616">
        <v>1381</v>
      </c>
    </row>
    <row r="617" spans="1:10">
      <c r="A617" s="1">
        <v>44218</v>
      </c>
      <c r="B617" t="s">
        <v>0</v>
      </c>
      <c r="C617" t="s">
        <v>1</v>
      </c>
      <c r="D617">
        <v>453461</v>
      </c>
      <c r="E617" s="12">
        <f t="shared" si="11"/>
        <v>3001</v>
      </c>
      <c r="F617">
        <v>16976</v>
      </c>
      <c r="G617">
        <v>12252023</v>
      </c>
      <c r="H617">
        <v>2017</v>
      </c>
      <c r="I617">
        <v>37011</v>
      </c>
      <c r="J617">
        <v>1386</v>
      </c>
    </row>
    <row r="618" spans="1:10">
      <c r="A618" s="1">
        <v>44219</v>
      </c>
      <c r="B618" t="s">
        <v>0</v>
      </c>
      <c r="C618" t="s">
        <v>1</v>
      </c>
      <c r="D618">
        <v>454355</v>
      </c>
      <c r="E618" s="12">
        <f t="shared" si="11"/>
        <v>894</v>
      </c>
      <c r="F618">
        <v>16988</v>
      </c>
      <c r="G618">
        <v>12252023</v>
      </c>
      <c r="H618">
        <v>2017</v>
      </c>
      <c r="I618">
        <v>37084</v>
      </c>
      <c r="J618">
        <v>1387</v>
      </c>
    </row>
    <row r="619" spans="1:10">
      <c r="A619" s="1">
        <v>44220</v>
      </c>
      <c r="B619" t="s">
        <v>0</v>
      </c>
      <c r="C619" t="s">
        <v>1</v>
      </c>
      <c r="D619">
        <v>454900</v>
      </c>
      <c r="E619" s="12">
        <f t="shared" si="11"/>
        <v>545</v>
      </c>
      <c r="F619">
        <v>17004</v>
      </c>
      <c r="G619">
        <v>12252023</v>
      </c>
      <c r="H619">
        <v>2017</v>
      </c>
      <c r="I619">
        <v>37129</v>
      </c>
      <c r="J619">
        <v>1388</v>
      </c>
    </row>
    <row r="620" spans="1:10">
      <c r="A620" s="1">
        <v>44221</v>
      </c>
      <c r="B620" t="s">
        <v>0</v>
      </c>
      <c r="C620" t="s">
        <v>1</v>
      </c>
      <c r="D620">
        <v>456067</v>
      </c>
      <c r="E620" s="12">
        <f t="shared" si="11"/>
        <v>1167</v>
      </c>
      <c r="F620">
        <v>17023</v>
      </c>
      <c r="G620">
        <v>12252023</v>
      </c>
      <c r="H620">
        <v>2017</v>
      </c>
      <c r="I620">
        <v>37224</v>
      </c>
      <c r="J620">
        <v>1389</v>
      </c>
    </row>
    <row r="621" spans="1:10">
      <c r="A621" s="1">
        <v>44222</v>
      </c>
      <c r="B621" t="s">
        <v>0</v>
      </c>
      <c r="C621" t="s">
        <v>1</v>
      </c>
      <c r="D621">
        <v>461172</v>
      </c>
      <c r="E621" s="12">
        <f t="shared" si="11"/>
        <v>5105</v>
      </c>
      <c r="F621">
        <v>17158</v>
      </c>
      <c r="G621">
        <v>12252023</v>
      </c>
      <c r="H621">
        <v>2017</v>
      </c>
      <c r="I621">
        <v>37640</v>
      </c>
      <c r="J621">
        <v>1400</v>
      </c>
    </row>
    <row r="622" spans="1:10">
      <c r="A622" s="1">
        <v>44223</v>
      </c>
      <c r="B622" t="s">
        <v>0</v>
      </c>
      <c r="C622" t="s">
        <v>1</v>
      </c>
      <c r="D622">
        <v>462905</v>
      </c>
      <c r="E622" s="12">
        <f t="shared" si="11"/>
        <v>1733</v>
      </c>
      <c r="F622">
        <v>17199</v>
      </c>
      <c r="G622">
        <v>12252023</v>
      </c>
      <c r="H622">
        <v>2017</v>
      </c>
      <c r="I622">
        <v>37782</v>
      </c>
      <c r="J622">
        <v>1404</v>
      </c>
    </row>
    <row r="623" spans="1:10">
      <c r="A623" s="1">
        <v>44224</v>
      </c>
      <c r="B623" t="s">
        <v>0</v>
      </c>
      <c r="C623" t="s">
        <v>1</v>
      </c>
      <c r="D623">
        <v>466172</v>
      </c>
      <c r="E623" s="12">
        <f t="shared" si="11"/>
        <v>3267</v>
      </c>
      <c r="F623">
        <v>17250</v>
      </c>
      <c r="G623">
        <v>12252023</v>
      </c>
      <c r="H623">
        <v>2017</v>
      </c>
      <c r="I623">
        <v>38049</v>
      </c>
      <c r="J623">
        <v>1408</v>
      </c>
    </row>
    <row r="624" spans="1:10">
      <c r="A624" s="1">
        <v>44225</v>
      </c>
      <c r="B624" t="s">
        <v>0</v>
      </c>
      <c r="C624" t="s">
        <v>1</v>
      </c>
      <c r="D624">
        <v>468893</v>
      </c>
      <c r="E624" s="12">
        <f t="shared" si="11"/>
        <v>2721</v>
      </c>
      <c r="F624">
        <v>17309</v>
      </c>
      <c r="G624">
        <v>12252023</v>
      </c>
      <c r="H624">
        <v>2017</v>
      </c>
      <c r="I624">
        <v>38271</v>
      </c>
      <c r="J624">
        <v>1413</v>
      </c>
    </row>
    <row r="625" spans="1:10">
      <c r="A625" s="1">
        <v>44226</v>
      </c>
      <c r="B625" t="s">
        <v>0</v>
      </c>
      <c r="C625" t="s">
        <v>1</v>
      </c>
      <c r="D625">
        <v>469657</v>
      </c>
      <c r="E625" s="12">
        <f t="shared" si="11"/>
        <v>764</v>
      </c>
      <c r="F625">
        <v>17333</v>
      </c>
      <c r="G625">
        <v>12252023</v>
      </c>
      <c r="H625">
        <v>2017</v>
      </c>
      <c r="I625">
        <v>38333</v>
      </c>
      <c r="J625">
        <v>1415</v>
      </c>
    </row>
    <row r="626" spans="1:10">
      <c r="A626" s="1">
        <v>44227</v>
      </c>
      <c r="B626" t="s">
        <v>0</v>
      </c>
      <c r="C626" t="s">
        <v>1</v>
      </c>
      <c r="D626">
        <v>470125</v>
      </c>
      <c r="E626" s="12">
        <f t="shared" si="11"/>
        <v>468</v>
      </c>
      <c r="F626">
        <v>17341</v>
      </c>
      <c r="G626">
        <v>12252023</v>
      </c>
      <c r="H626">
        <v>2017</v>
      </c>
      <c r="I626">
        <v>38371</v>
      </c>
      <c r="J626">
        <v>1415</v>
      </c>
    </row>
    <row r="627" spans="1:10">
      <c r="A627" s="1">
        <v>44228</v>
      </c>
      <c r="B627" t="s">
        <v>0</v>
      </c>
      <c r="C627" t="s">
        <v>1</v>
      </c>
      <c r="D627">
        <v>473263</v>
      </c>
      <c r="E627" s="12">
        <f t="shared" si="11"/>
        <v>3138</v>
      </c>
      <c r="F627">
        <v>17412</v>
      </c>
      <c r="G627">
        <v>12252023</v>
      </c>
      <c r="H627">
        <v>2017</v>
      </c>
      <c r="I627">
        <v>38627</v>
      </c>
      <c r="J627">
        <v>1421</v>
      </c>
    </row>
    <row r="628" spans="1:10">
      <c r="A628" s="1">
        <v>44229</v>
      </c>
      <c r="B628" t="s">
        <v>0</v>
      </c>
      <c r="C628" t="s">
        <v>1</v>
      </c>
      <c r="D628">
        <v>476299</v>
      </c>
      <c r="E628" s="12">
        <f t="shared" si="11"/>
        <v>3036</v>
      </c>
      <c r="F628">
        <v>17474</v>
      </c>
      <c r="G628">
        <v>12252023</v>
      </c>
      <c r="H628">
        <v>2017</v>
      </c>
      <c r="I628">
        <v>38875</v>
      </c>
      <c r="J628">
        <v>1426</v>
      </c>
    </row>
    <row r="629" spans="1:10">
      <c r="A629" s="1">
        <v>44230</v>
      </c>
      <c r="B629" t="s">
        <v>0</v>
      </c>
      <c r="C629" t="s">
        <v>1</v>
      </c>
      <c r="D629">
        <v>479512</v>
      </c>
      <c r="E629" s="12">
        <f t="shared" si="11"/>
        <v>3213</v>
      </c>
      <c r="F629">
        <v>17523</v>
      </c>
      <c r="G629">
        <v>12252023</v>
      </c>
      <c r="H629">
        <v>2017</v>
      </c>
      <c r="I629">
        <v>39137</v>
      </c>
      <c r="J629">
        <v>1430</v>
      </c>
    </row>
    <row r="630" spans="1:10">
      <c r="A630" s="1">
        <v>44231</v>
      </c>
      <c r="B630" t="s">
        <v>0</v>
      </c>
      <c r="C630" t="s">
        <v>1</v>
      </c>
      <c r="D630">
        <v>481934</v>
      </c>
      <c r="E630" s="12">
        <f t="shared" si="11"/>
        <v>2422</v>
      </c>
      <c r="F630">
        <v>17583</v>
      </c>
      <c r="G630">
        <v>12252023</v>
      </c>
      <c r="H630">
        <v>2017</v>
      </c>
      <c r="I630">
        <v>39335</v>
      </c>
      <c r="J630">
        <v>1435</v>
      </c>
    </row>
    <row r="631" spans="1:10">
      <c r="A631" s="1">
        <v>44232</v>
      </c>
      <c r="B631" t="s">
        <v>0</v>
      </c>
      <c r="C631" t="s">
        <v>1</v>
      </c>
      <c r="D631">
        <v>484353</v>
      </c>
      <c r="E631" s="12">
        <f t="shared" si="11"/>
        <v>2419</v>
      </c>
      <c r="F631">
        <v>17632</v>
      </c>
      <c r="G631">
        <v>12252023</v>
      </c>
      <c r="H631">
        <v>2017</v>
      </c>
      <c r="I631">
        <v>39532</v>
      </c>
      <c r="J631">
        <v>1439</v>
      </c>
    </row>
    <row r="632" spans="1:10">
      <c r="A632" s="1">
        <v>44233</v>
      </c>
      <c r="B632" t="s">
        <v>0</v>
      </c>
      <c r="C632" t="s">
        <v>1</v>
      </c>
      <c r="D632">
        <v>485155</v>
      </c>
      <c r="E632" s="12">
        <f t="shared" si="11"/>
        <v>802</v>
      </c>
      <c r="F632">
        <v>17650</v>
      </c>
      <c r="G632">
        <v>12252023</v>
      </c>
      <c r="H632">
        <v>2017</v>
      </c>
      <c r="I632">
        <v>39598</v>
      </c>
      <c r="J632">
        <v>1441</v>
      </c>
    </row>
    <row r="633" spans="1:10">
      <c r="A633" s="1">
        <v>44234</v>
      </c>
      <c r="B633" t="s">
        <v>0</v>
      </c>
      <c r="C633" t="s">
        <v>1</v>
      </c>
      <c r="D633">
        <v>485709</v>
      </c>
      <c r="E633" s="12">
        <f t="shared" si="11"/>
        <v>554</v>
      </c>
      <c r="F633">
        <v>17666</v>
      </c>
      <c r="G633">
        <v>12252023</v>
      </c>
      <c r="H633">
        <v>2017</v>
      </c>
      <c r="I633">
        <v>39643</v>
      </c>
      <c r="J633">
        <v>1442</v>
      </c>
    </row>
    <row r="634" spans="1:10">
      <c r="A634" s="1">
        <v>44235</v>
      </c>
      <c r="B634" t="s">
        <v>0</v>
      </c>
      <c r="C634" t="s">
        <v>1</v>
      </c>
      <c r="D634">
        <v>488446</v>
      </c>
      <c r="E634" s="12">
        <f t="shared" si="11"/>
        <v>2737</v>
      </c>
      <c r="F634">
        <v>17759</v>
      </c>
      <c r="G634">
        <v>12252023</v>
      </c>
      <c r="H634">
        <v>2017</v>
      </c>
      <c r="I634">
        <v>39867</v>
      </c>
      <c r="J634">
        <v>1449</v>
      </c>
    </row>
    <row r="635" spans="1:10">
      <c r="A635" s="1">
        <v>44236</v>
      </c>
      <c r="B635" t="s">
        <v>0</v>
      </c>
      <c r="C635" t="s">
        <v>1</v>
      </c>
      <c r="D635">
        <v>491256</v>
      </c>
      <c r="E635" s="12">
        <f t="shared" si="11"/>
        <v>2810</v>
      </c>
      <c r="F635">
        <v>17822</v>
      </c>
      <c r="G635">
        <v>12252023</v>
      </c>
      <c r="H635">
        <v>2017</v>
      </c>
      <c r="I635">
        <v>40096</v>
      </c>
      <c r="J635">
        <v>1455</v>
      </c>
    </row>
    <row r="636" spans="1:10">
      <c r="A636" s="1">
        <v>44237</v>
      </c>
      <c r="B636" t="s">
        <v>0</v>
      </c>
      <c r="C636" t="s">
        <v>1</v>
      </c>
      <c r="D636">
        <v>493409</v>
      </c>
      <c r="E636" s="12">
        <f t="shared" si="11"/>
        <v>2153</v>
      </c>
      <c r="F636">
        <v>17893</v>
      </c>
      <c r="G636">
        <v>12252023</v>
      </c>
      <c r="H636">
        <v>2017</v>
      </c>
      <c r="I636">
        <v>40272</v>
      </c>
      <c r="J636">
        <v>1460</v>
      </c>
    </row>
    <row r="637" spans="1:10">
      <c r="A637" s="1">
        <v>44238</v>
      </c>
      <c r="B637" t="s">
        <v>0</v>
      </c>
      <c r="C637" t="s">
        <v>1</v>
      </c>
      <c r="D637">
        <v>495938</v>
      </c>
      <c r="E637" s="12">
        <f t="shared" si="11"/>
        <v>2529</v>
      </c>
      <c r="F637">
        <v>17954</v>
      </c>
      <c r="G637">
        <v>12252023</v>
      </c>
      <c r="H637">
        <v>2017</v>
      </c>
      <c r="I637">
        <v>40478</v>
      </c>
      <c r="J637">
        <v>1465</v>
      </c>
    </row>
    <row r="638" spans="1:10">
      <c r="A638" s="1">
        <v>44239</v>
      </c>
      <c r="B638" t="s">
        <v>0</v>
      </c>
      <c r="C638" t="s">
        <v>1</v>
      </c>
      <c r="D638">
        <v>498141</v>
      </c>
      <c r="E638" s="12">
        <f t="shared" si="11"/>
        <v>2203</v>
      </c>
      <c r="F638">
        <v>17982</v>
      </c>
      <c r="G638">
        <v>12252023</v>
      </c>
      <c r="H638">
        <v>2017</v>
      </c>
      <c r="I638">
        <v>40658</v>
      </c>
      <c r="J638">
        <v>1468</v>
      </c>
    </row>
    <row r="639" spans="1:10">
      <c r="A639" s="1">
        <v>44240</v>
      </c>
      <c r="B639" t="s">
        <v>0</v>
      </c>
      <c r="C639" t="s">
        <v>1</v>
      </c>
      <c r="D639">
        <v>498726</v>
      </c>
      <c r="E639" s="12">
        <f t="shared" si="11"/>
        <v>585</v>
      </c>
      <c r="F639">
        <v>18000</v>
      </c>
      <c r="G639">
        <v>12252023</v>
      </c>
      <c r="H639">
        <v>2017</v>
      </c>
      <c r="I639">
        <v>40706</v>
      </c>
      <c r="J639">
        <v>1469</v>
      </c>
    </row>
    <row r="640" spans="1:10">
      <c r="A640" s="1">
        <v>44241</v>
      </c>
      <c r="B640" t="s">
        <v>0</v>
      </c>
      <c r="C640" t="s">
        <v>1</v>
      </c>
      <c r="D640">
        <v>499278</v>
      </c>
      <c r="E640" s="12">
        <f t="shared" si="11"/>
        <v>552</v>
      </c>
      <c r="F640">
        <v>18081</v>
      </c>
      <c r="G640">
        <v>12252023</v>
      </c>
      <c r="H640">
        <v>2017</v>
      </c>
      <c r="I640">
        <v>40751</v>
      </c>
      <c r="J640">
        <v>1476</v>
      </c>
    </row>
    <row r="641" spans="1:10">
      <c r="A641" s="1">
        <v>44242</v>
      </c>
      <c r="B641" t="s">
        <v>0</v>
      </c>
      <c r="C641" t="s">
        <v>1</v>
      </c>
      <c r="D641">
        <v>501625</v>
      </c>
      <c r="E641" s="12">
        <f t="shared" si="11"/>
        <v>2347</v>
      </c>
      <c r="F641">
        <v>18081</v>
      </c>
      <c r="G641">
        <v>12252023</v>
      </c>
      <c r="H641">
        <v>2017</v>
      </c>
      <c r="I641">
        <v>40942</v>
      </c>
      <c r="J641">
        <v>1476</v>
      </c>
    </row>
    <row r="642" spans="1:10">
      <c r="A642" s="1">
        <v>44243</v>
      </c>
      <c r="B642" t="s">
        <v>0</v>
      </c>
      <c r="C642" t="s">
        <v>1</v>
      </c>
      <c r="D642">
        <v>504310</v>
      </c>
      <c r="E642" s="12">
        <f t="shared" si="11"/>
        <v>2685</v>
      </c>
      <c r="F642">
        <v>18144</v>
      </c>
      <c r="G642">
        <v>12252023</v>
      </c>
      <c r="H642">
        <v>2017</v>
      </c>
      <c r="I642">
        <v>41161</v>
      </c>
      <c r="J642">
        <v>1481</v>
      </c>
    </row>
    <row r="643" spans="1:10">
      <c r="A643" s="1">
        <v>44244</v>
      </c>
      <c r="B643" t="s">
        <v>0</v>
      </c>
      <c r="C643" t="s">
        <v>1</v>
      </c>
      <c r="D643">
        <v>506805</v>
      </c>
      <c r="E643" s="12">
        <f t="shared" si="11"/>
        <v>2495</v>
      </c>
      <c r="F643">
        <v>18192</v>
      </c>
      <c r="G643">
        <v>12252023</v>
      </c>
      <c r="H643">
        <v>2017</v>
      </c>
      <c r="I643">
        <v>41365</v>
      </c>
      <c r="J643">
        <v>1485</v>
      </c>
    </row>
    <row r="644" spans="1:10">
      <c r="A644" s="1">
        <v>44245</v>
      </c>
      <c r="B644" t="s">
        <v>0</v>
      </c>
      <c r="C644" t="s">
        <v>1</v>
      </c>
      <c r="D644">
        <v>508944</v>
      </c>
      <c r="E644" s="12">
        <f t="shared" si="11"/>
        <v>2139</v>
      </c>
      <c r="F644">
        <v>18236</v>
      </c>
      <c r="G644">
        <v>12252023</v>
      </c>
      <c r="H644">
        <v>2017</v>
      </c>
      <c r="I644">
        <v>41540</v>
      </c>
      <c r="J644">
        <v>1488</v>
      </c>
    </row>
    <row r="645" spans="1:10">
      <c r="A645" s="1">
        <v>44246</v>
      </c>
      <c r="B645" t="s">
        <v>0</v>
      </c>
      <c r="C645" t="s">
        <v>1</v>
      </c>
      <c r="D645">
        <v>511095</v>
      </c>
      <c r="E645" s="12">
        <f t="shared" si="11"/>
        <v>2151</v>
      </c>
      <c r="F645">
        <v>18286</v>
      </c>
      <c r="G645">
        <v>12252023</v>
      </c>
      <c r="H645">
        <v>2017</v>
      </c>
      <c r="I645">
        <v>41715</v>
      </c>
      <c r="J645">
        <v>1492</v>
      </c>
    </row>
    <row r="646" spans="1:10">
      <c r="A646" s="1">
        <v>44247</v>
      </c>
      <c r="B646" t="s">
        <v>0</v>
      </c>
      <c r="C646" t="s">
        <v>1</v>
      </c>
      <c r="D646">
        <v>511924</v>
      </c>
      <c r="E646" s="12">
        <f t="shared" si="11"/>
        <v>829</v>
      </c>
      <c r="F646">
        <v>18306</v>
      </c>
      <c r="G646">
        <v>12252023</v>
      </c>
      <c r="H646">
        <v>2017</v>
      </c>
      <c r="I646">
        <v>41783</v>
      </c>
      <c r="J646">
        <v>1494</v>
      </c>
    </row>
    <row r="647" spans="1:10">
      <c r="A647" s="1">
        <v>44248</v>
      </c>
      <c r="B647" t="s">
        <v>0</v>
      </c>
      <c r="C647" t="s">
        <v>1</v>
      </c>
      <c r="D647">
        <v>512631</v>
      </c>
      <c r="E647" s="12">
        <f t="shared" si="11"/>
        <v>707</v>
      </c>
      <c r="F647">
        <v>18321</v>
      </c>
      <c r="G647">
        <v>12252023</v>
      </c>
      <c r="H647">
        <v>2017</v>
      </c>
      <c r="I647">
        <v>41841</v>
      </c>
      <c r="J647">
        <v>1495</v>
      </c>
    </row>
    <row r="648" spans="1:10">
      <c r="A648" s="1">
        <v>44249</v>
      </c>
      <c r="B648" t="s">
        <v>0</v>
      </c>
      <c r="C648" t="s">
        <v>1</v>
      </c>
      <c r="D648">
        <v>514913</v>
      </c>
      <c r="E648" s="12">
        <f t="shared" si="11"/>
        <v>2282</v>
      </c>
      <c r="F648">
        <v>18391</v>
      </c>
      <c r="G648">
        <v>12252023</v>
      </c>
      <c r="H648">
        <v>2017</v>
      </c>
      <c r="I648">
        <v>42027</v>
      </c>
      <c r="J648">
        <v>1501</v>
      </c>
    </row>
    <row r="649" spans="1:10">
      <c r="A649" s="1">
        <v>44250</v>
      </c>
      <c r="B649" t="s">
        <v>0</v>
      </c>
      <c r="C649" t="s">
        <v>1</v>
      </c>
      <c r="D649">
        <v>517362</v>
      </c>
      <c r="E649" s="12">
        <f t="shared" si="11"/>
        <v>2449</v>
      </c>
      <c r="F649">
        <v>18469</v>
      </c>
      <c r="G649">
        <v>12252023</v>
      </c>
      <c r="H649">
        <v>2017</v>
      </c>
      <c r="I649">
        <v>42227</v>
      </c>
      <c r="J649">
        <v>1507</v>
      </c>
    </row>
    <row r="650" spans="1:10">
      <c r="A650" s="1">
        <v>44251</v>
      </c>
      <c r="B650" t="s">
        <v>0</v>
      </c>
      <c r="C650" t="s">
        <v>1</v>
      </c>
      <c r="D650">
        <v>519954</v>
      </c>
      <c r="E650" s="12">
        <f t="shared" si="11"/>
        <v>2592</v>
      </c>
      <c r="F650">
        <v>18529</v>
      </c>
      <c r="G650">
        <v>12252023</v>
      </c>
      <c r="H650">
        <v>2017</v>
      </c>
      <c r="I650">
        <v>42438</v>
      </c>
      <c r="J650">
        <v>1512</v>
      </c>
    </row>
    <row r="651" spans="1:10">
      <c r="A651" s="1">
        <v>44252</v>
      </c>
      <c r="B651" t="s">
        <v>0</v>
      </c>
      <c r="C651" t="s">
        <v>1</v>
      </c>
      <c r="D651">
        <v>522087</v>
      </c>
      <c r="E651" s="12">
        <f t="shared" si="11"/>
        <v>2133</v>
      </c>
      <c r="F651">
        <v>18573</v>
      </c>
      <c r="G651">
        <v>12252023</v>
      </c>
      <c r="H651">
        <v>2017</v>
      </c>
      <c r="I651">
        <v>42612</v>
      </c>
      <c r="J651">
        <v>1516</v>
      </c>
    </row>
    <row r="652" spans="1:10">
      <c r="A652" s="1">
        <v>44253</v>
      </c>
      <c r="B652" t="s">
        <v>0</v>
      </c>
      <c r="C652" t="s">
        <v>1</v>
      </c>
      <c r="D652">
        <v>524001</v>
      </c>
      <c r="E652" s="12">
        <f t="shared" si="11"/>
        <v>1914</v>
      </c>
      <c r="F652">
        <v>18623</v>
      </c>
      <c r="G652">
        <v>12252023</v>
      </c>
      <c r="H652">
        <v>2017</v>
      </c>
      <c r="I652">
        <v>42769</v>
      </c>
      <c r="J652">
        <v>1520</v>
      </c>
    </row>
    <row r="653" spans="1:10">
      <c r="A653" s="1">
        <v>44254</v>
      </c>
      <c r="B653" t="s">
        <v>0</v>
      </c>
      <c r="C653" t="s">
        <v>1</v>
      </c>
      <c r="D653">
        <v>524858</v>
      </c>
      <c r="E653" s="12">
        <f t="shared" si="11"/>
        <v>857</v>
      </c>
      <c r="F653">
        <v>18642</v>
      </c>
      <c r="G653">
        <v>12252023</v>
      </c>
      <c r="H653">
        <v>2017</v>
      </c>
      <c r="I653">
        <v>42838</v>
      </c>
      <c r="J653">
        <v>1522</v>
      </c>
    </row>
    <row r="654" spans="1:10">
      <c r="A654" s="1">
        <v>44255</v>
      </c>
      <c r="B654" t="s">
        <v>0</v>
      </c>
      <c r="C654" t="s">
        <v>1</v>
      </c>
      <c r="D654">
        <v>525595</v>
      </c>
      <c r="E654" s="12">
        <f t="shared" si="11"/>
        <v>737</v>
      </c>
      <c r="F654">
        <v>18667</v>
      </c>
      <c r="G654">
        <v>12252023</v>
      </c>
      <c r="H654">
        <v>2017</v>
      </c>
      <c r="I654">
        <v>42899</v>
      </c>
      <c r="J654">
        <v>1524</v>
      </c>
    </row>
    <row r="655" spans="1:10">
      <c r="A655" s="1">
        <v>44256</v>
      </c>
      <c r="B655" t="s">
        <v>0</v>
      </c>
      <c r="C655" t="s">
        <v>1</v>
      </c>
      <c r="D655">
        <v>527515</v>
      </c>
      <c r="E655" s="12">
        <f t="shared" si="11"/>
        <v>1920</v>
      </c>
      <c r="F655">
        <v>18769</v>
      </c>
      <c r="G655">
        <v>12252023</v>
      </c>
      <c r="H655">
        <v>2017</v>
      </c>
      <c r="I655">
        <v>43055</v>
      </c>
      <c r="J655">
        <v>1532</v>
      </c>
    </row>
    <row r="656" spans="1:10">
      <c r="A656" s="1">
        <v>44257</v>
      </c>
      <c r="B656" t="s">
        <v>0</v>
      </c>
      <c r="C656" t="s">
        <v>1</v>
      </c>
      <c r="D656">
        <v>530183</v>
      </c>
      <c r="E656" s="12">
        <f t="shared" si="11"/>
        <v>2668</v>
      </c>
      <c r="F656">
        <v>18836</v>
      </c>
      <c r="G656">
        <v>12252023</v>
      </c>
      <c r="H656">
        <v>2017</v>
      </c>
      <c r="I656">
        <v>43273</v>
      </c>
      <c r="J656">
        <v>1537</v>
      </c>
    </row>
    <row r="657" spans="1:10">
      <c r="A657" s="1">
        <v>44258</v>
      </c>
      <c r="B657" t="s">
        <v>0</v>
      </c>
      <c r="C657" t="s">
        <v>1</v>
      </c>
      <c r="D657">
        <v>530755</v>
      </c>
      <c r="E657" s="12">
        <f t="shared" si="11"/>
        <v>572</v>
      </c>
      <c r="F657">
        <v>18899</v>
      </c>
      <c r="G657">
        <v>12252023</v>
      </c>
      <c r="H657">
        <v>2017</v>
      </c>
      <c r="I657">
        <v>43320</v>
      </c>
      <c r="J657">
        <v>1543</v>
      </c>
    </row>
    <row r="658" spans="1:10">
      <c r="A658" s="1">
        <v>44259</v>
      </c>
      <c r="B658" t="s">
        <v>0</v>
      </c>
      <c r="C658" t="s">
        <v>1</v>
      </c>
      <c r="D658">
        <v>535617</v>
      </c>
      <c r="E658" s="12">
        <f t="shared" si="11"/>
        <v>4862</v>
      </c>
      <c r="F658">
        <v>18973</v>
      </c>
      <c r="G658">
        <v>12252023</v>
      </c>
      <c r="H658">
        <v>2017</v>
      </c>
      <c r="I658">
        <v>43717</v>
      </c>
      <c r="J658">
        <v>1549</v>
      </c>
    </row>
    <row r="659" spans="1:10">
      <c r="A659" s="1">
        <v>44260</v>
      </c>
      <c r="B659" t="s">
        <v>0</v>
      </c>
      <c r="C659" t="s">
        <v>1</v>
      </c>
      <c r="D659">
        <v>538333</v>
      </c>
      <c r="E659" s="12">
        <f t="shared" si="11"/>
        <v>2716</v>
      </c>
      <c r="F659">
        <v>19043</v>
      </c>
      <c r="G659">
        <v>12252023</v>
      </c>
      <c r="H659">
        <v>2017</v>
      </c>
      <c r="I659">
        <v>43938</v>
      </c>
      <c r="J659">
        <v>1554</v>
      </c>
    </row>
    <row r="660" spans="1:10">
      <c r="A660" s="1">
        <v>44261</v>
      </c>
      <c r="B660" t="s">
        <v>0</v>
      </c>
      <c r="C660" t="s">
        <v>1</v>
      </c>
      <c r="D660">
        <v>539683</v>
      </c>
      <c r="E660" s="12">
        <f t="shared" si="11"/>
        <v>1350</v>
      </c>
      <c r="F660">
        <v>19052</v>
      </c>
      <c r="G660">
        <v>12252023</v>
      </c>
      <c r="H660">
        <v>2017</v>
      </c>
      <c r="I660">
        <v>44048</v>
      </c>
      <c r="J660">
        <v>1555</v>
      </c>
    </row>
    <row r="661" spans="1:10">
      <c r="A661" s="1">
        <v>44262</v>
      </c>
      <c r="B661" t="s">
        <v>0</v>
      </c>
      <c r="C661" t="s">
        <v>1</v>
      </c>
      <c r="D661">
        <v>540750</v>
      </c>
      <c r="E661" s="12">
        <f t="shared" si="11"/>
        <v>1067</v>
      </c>
      <c r="F661">
        <v>19177</v>
      </c>
      <c r="G661">
        <v>12252023</v>
      </c>
      <c r="H661">
        <v>2017</v>
      </c>
      <c r="I661">
        <v>44136</v>
      </c>
      <c r="J661">
        <v>1565</v>
      </c>
    </row>
    <row r="662" spans="1:10">
      <c r="A662" s="1">
        <v>44263</v>
      </c>
      <c r="B662" t="s">
        <v>0</v>
      </c>
      <c r="C662" t="s">
        <v>1</v>
      </c>
      <c r="D662">
        <v>544063</v>
      </c>
      <c r="E662" s="12">
        <f t="shared" si="11"/>
        <v>3313</v>
      </c>
      <c r="F662">
        <v>19207</v>
      </c>
      <c r="G662">
        <v>12252023</v>
      </c>
      <c r="H662">
        <v>2017</v>
      </c>
      <c r="I662">
        <v>44406</v>
      </c>
      <c r="J662">
        <v>1568</v>
      </c>
    </row>
    <row r="663" spans="1:10">
      <c r="A663" s="1">
        <v>44264</v>
      </c>
      <c r="B663" t="s">
        <v>0</v>
      </c>
      <c r="C663" t="s">
        <v>1</v>
      </c>
      <c r="D663">
        <v>547384</v>
      </c>
      <c r="E663" s="12">
        <f t="shared" si="11"/>
        <v>3321</v>
      </c>
      <c r="F663">
        <v>19300</v>
      </c>
      <c r="G663">
        <v>12252023</v>
      </c>
      <c r="H663">
        <v>2017</v>
      </c>
      <c r="I663">
        <v>44677</v>
      </c>
      <c r="J663">
        <v>1575</v>
      </c>
    </row>
    <row r="664" spans="1:10">
      <c r="A664" s="1">
        <v>44265</v>
      </c>
      <c r="B664" t="s">
        <v>0</v>
      </c>
      <c r="C664" t="s">
        <v>1</v>
      </c>
      <c r="D664">
        <v>550654</v>
      </c>
      <c r="E664" s="12">
        <f t="shared" si="11"/>
        <v>3270</v>
      </c>
      <c r="F664">
        <v>19387</v>
      </c>
      <c r="G664">
        <v>12252023</v>
      </c>
      <c r="H664">
        <v>2017</v>
      </c>
      <c r="I664">
        <v>44944</v>
      </c>
      <c r="J664">
        <v>1582</v>
      </c>
    </row>
    <row r="665" spans="1:10">
      <c r="A665" s="1">
        <v>44266</v>
      </c>
      <c r="B665" t="s">
        <v>0</v>
      </c>
      <c r="C665" t="s">
        <v>1</v>
      </c>
      <c r="D665">
        <v>553751</v>
      </c>
      <c r="E665" s="12">
        <f t="shared" si="11"/>
        <v>3097</v>
      </c>
      <c r="F665">
        <v>19473</v>
      </c>
      <c r="G665">
        <v>12252023</v>
      </c>
      <c r="H665">
        <v>2017</v>
      </c>
      <c r="I665">
        <v>45197</v>
      </c>
      <c r="J665">
        <v>1589</v>
      </c>
    </row>
    <row r="666" spans="1:10">
      <c r="A666" s="1">
        <v>44267</v>
      </c>
      <c r="B666" t="s">
        <v>0</v>
      </c>
      <c r="C666" t="s">
        <v>1</v>
      </c>
      <c r="D666">
        <v>556869</v>
      </c>
      <c r="E666" s="12">
        <f t="shared" si="11"/>
        <v>3118</v>
      </c>
      <c r="F666">
        <v>19566</v>
      </c>
      <c r="G666">
        <v>12252023</v>
      </c>
      <c r="H666">
        <v>2017</v>
      </c>
      <c r="I666">
        <v>45451</v>
      </c>
      <c r="J666">
        <v>1597</v>
      </c>
    </row>
    <row r="667" spans="1:10">
      <c r="A667" s="1">
        <v>44268</v>
      </c>
      <c r="B667" t="s">
        <v>0</v>
      </c>
      <c r="C667" t="s">
        <v>1</v>
      </c>
      <c r="D667">
        <v>558514</v>
      </c>
      <c r="E667" s="12">
        <f t="shared" si="11"/>
        <v>1645</v>
      </c>
      <c r="F667">
        <v>19600</v>
      </c>
      <c r="G667">
        <v>12252023</v>
      </c>
      <c r="H667">
        <v>2017</v>
      </c>
      <c r="I667">
        <v>45585</v>
      </c>
      <c r="J667">
        <v>1600</v>
      </c>
    </row>
    <row r="668" spans="1:10">
      <c r="A668" s="1">
        <v>44269</v>
      </c>
      <c r="B668" t="s">
        <v>0</v>
      </c>
      <c r="C668" t="s">
        <v>1</v>
      </c>
      <c r="D668">
        <v>559817</v>
      </c>
      <c r="E668" s="12">
        <f t="shared" si="11"/>
        <v>1303</v>
      </c>
      <c r="F668">
        <v>19635</v>
      </c>
      <c r="G668">
        <v>12252023</v>
      </c>
      <c r="H668">
        <v>2017</v>
      </c>
      <c r="I668">
        <v>45692</v>
      </c>
      <c r="J668">
        <v>1603</v>
      </c>
    </row>
    <row r="669" spans="1:10">
      <c r="A669" s="1">
        <v>44270</v>
      </c>
      <c r="B669" t="s">
        <v>0</v>
      </c>
      <c r="C669" t="s">
        <v>1</v>
      </c>
      <c r="D669">
        <v>559817</v>
      </c>
      <c r="E669" s="12">
        <f t="shared" si="11"/>
        <v>0</v>
      </c>
      <c r="F669">
        <v>19635</v>
      </c>
      <c r="G669">
        <v>12252023</v>
      </c>
      <c r="H669">
        <v>2017</v>
      </c>
      <c r="I669">
        <v>45692</v>
      </c>
      <c r="J669">
        <v>1603</v>
      </c>
    </row>
    <row r="670" spans="1:10">
      <c r="A670" s="1">
        <v>44271</v>
      </c>
      <c r="B670" t="s">
        <v>0</v>
      </c>
      <c r="C670" t="s">
        <v>1</v>
      </c>
      <c r="D670">
        <v>559817</v>
      </c>
      <c r="E670" s="12">
        <f t="shared" si="11"/>
        <v>0</v>
      </c>
      <c r="F670">
        <v>19635</v>
      </c>
      <c r="G670">
        <v>12252023</v>
      </c>
      <c r="H670">
        <v>2017</v>
      </c>
      <c r="I670">
        <v>45692</v>
      </c>
      <c r="J670">
        <v>1603</v>
      </c>
    </row>
    <row r="671" spans="1:10">
      <c r="A671" s="1">
        <v>44272</v>
      </c>
      <c r="B671" t="s">
        <v>0</v>
      </c>
      <c r="C671" t="s">
        <v>1</v>
      </c>
      <c r="D671">
        <v>571358</v>
      </c>
      <c r="E671" s="12">
        <f t="shared" si="11"/>
        <v>11541</v>
      </c>
      <c r="F671">
        <v>20076</v>
      </c>
      <c r="G671">
        <v>12252023</v>
      </c>
      <c r="H671">
        <v>2017</v>
      </c>
      <c r="I671">
        <v>46634</v>
      </c>
      <c r="J671">
        <v>1639</v>
      </c>
    </row>
    <row r="672" spans="1:10">
      <c r="A672" s="1">
        <v>44273</v>
      </c>
      <c r="B672" t="s">
        <v>0</v>
      </c>
      <c r="C672" t="s">
        <v>1</v>
      </c>
      <c r="D672">
        <v>575331</v>
      </c>
      <c r="E672" s="12">
        <f t="shared" si="11"/>
        <v>3973</v>
      </c>
      <c r="F672">
        <v>20236</v>
      </c>
      <c r="G672">
        <v>12252023</v>
      </c>
      <c r="H672">
        <v>2017</v>
      </c>
      <c r="I672">
        <v>46958</v>
      </c>
      <c r="J672">
        <v>1652</v>
      </c>
    </row>
    <row r="673" spans="1:10">
      <c r="A673" s="1">
        <v>44274</v>
      </c>
      <c r="B673" t="s">
        <v>0</v>
      </c>
      <c r="C673" t="s">
        <v>1</v>
      </c>
      <c r="D673">
        <v>579380</v>
      </c>
      <c r="E673" s="12">
        <f t="shared" si="11"/>
        <v>4049</v>
      </c>
      <c r="F673">
        <v>20352</v>
      </c>
      <c r="G673">
        <v>12252023</v>
      </c>
      <c r="H673">
        <v>2017</v>
      </c>
      <c r="I673">
        <v>47289</v>
      </c>
      <c r="J673">
        <v>1661</v>
      </c>
    </row>
    <row r="674" spans="1:10">
      <c r="A674" s="1">
        <v>44275</v>
      </c>
      <c r="B674" t="s">
        <v>0</v>
      </c>
      <c r="C674" t="s">
        <v>1</v>
      </c>
      <c r="D674">
        <v>581013</v>
      </c>
      <c r="E674" s="12">
        <f t="shared" si="11"/>
        <v>1633</v>
      </c>
      <c r="F674">
        <v>20368</v>
      </c>
      <c r="G674">
        <v>12252023</v>
      </c>
      <c r="H674">
        <v>2017</v>
      </c>
      <c r="I674">
        <v>47422</v>
      </c>
      <c r="J674">
        <v>1662</v>
      </c>
    </row>
    <row r="675" spans="1:10">
      <c r="A675" s="1">
        <v>44276</v>
      </c>
      <c r="B675" t="s">
        <v>0</v>
      </c>
      <c r="C675" t="s">
        <v>1</v>
      </c>
      <c r="D675">
        <v>582245</v>
      </c>
      <c r="E675" s="12">
        <f t="shared" si="11"/>
        <v>1232</v>
      </c>
      <c r="F675">
        <v>20388</v>
      </c>
      <c r="G675">
        <v>12252023</v>
      </c>
      <c r="H675">
        <v>2017</v>
      </c>
      <c r="I675">
        <v>47522</v>
      </c>
      <c r="J675">
        <v>1664</v>
      </c>
    </row>
    <row r="676" spans="1:10">
      <c r="A676" s="1">
        <v>44277</v>
      </c>
      <c r="B676" t="s">
        <v>0</v>
      </c>
      <c r="C676" t="s">
        <v>1</v>
      </c>
      <c r="D676">
        <v>586394</v>
      </c>
      <c r="E676" s="12">
        <f t="shared" si="11"/>
        <v>4149</v>
      </c>
      <c r="F676">
        <v>20634</v>
      </c>
      <c r="G676">
        <v>12252023</v>
      </c>
      <c r="H676">
        <v>2017</v>
      </c>
      <c r="I676">
        <v>47861</v>
      </c>
      <c r="J676">
        <v>1684</v>
      </c>
    </row>
    <row r="677" spans="1:10">
      <c r="A677" s="1">
        <v>44278</v>
      </c>
      <c r="B677" t="s">
        <v>0</v>
      </c>
      <c r="C677" t="s">
        <v>1</v>
      </c>
      <c r="D677">
        <v>590885</v>
      </c>
      <c r="E677" s="12">
        <f t="shared" si="11"/>
        <v>4491</v>
      </c>
      <c r="F677">
        <v>20700</v>
      </c>
      <c r="G677">
        <v>12252023</v>
      </c>
      <c r="H677">
        <v>2017</v>
      </c>
      <c r="I677">
        <v>48228</v>
      </c>
      <c r="J677">
        <v>1690</v>
      </c>
    </row>
    <row r="678" spans="1:10">
      <c r="A678" s="1">
        <v>44279</v>
      </c>
      <c r="B678" t="s">
        <v>0</v>
      </c>
      <c r="C678" t="s">
        <v>1</v>
      </c>
      <c r="D678">
        <v>595099</v>
      </c>
      <c r="E678" s="12">
        <f t="shared" ref="E678:E730" si="12">D678-D677</f>
        <v>4214</v>
      </c>
      <c r="F678">
        <v>20843</v>
      </c>
      <c r="G678">
        <v>12252023</v>
      </c>
      <c r="H678">
        <v>2017</v>
      </c>
      <c r="I678">
        <v>48571</v>
      </c>
      <c r="J678">
        <v>1701</v>
      </c>
    </row>
    <row r="679" spans="1:10">
      <c r="A679" s="1">
        <v>44280</v>
      </c>
      <c r="B679" t="s">
        <v>0</v>
      </c>
      <c r="C679" t="s">
        <v>1</v>
      </c>
      <c r="D679">
        <v>599340</v>
      </c>
      <c r="E679" s="12">
        <f t="shared" si="12"/>
        <v>4241</v>
      </c>
      <c r="F679">
        <v>21131</v>
      </c>
      <c r="G679">
        <v>12252023</v>
      </c>
      <c r="H679">
        <v>2017</v>
      </c>
      <c r="I679">
        <v>48918</v>
      </c>
      <c r="J679">
        <v>1725</v>
      </c>
    </row>
    <row r="680" spans="1:10">
      <c r="A680" s="1">
        <v>44281</v>
      </c>
      <c r="B680" t="s">
        <v>0</v>
      </c>
      <c r="C680" t="s">
        <v>1</v>
      </c>
      <c r="D680">
        <v>603049</v>
      </c>
      <c r="E680" s="12">
        <f t="shared" si="12"/>
        <v>3709</v>
      </c>
      <c r="F680">
        <v>21408</v>
      </c>
      <c r="G680">
        <v>12252023</v>
      </c>
      <c r="H680">
        <v>2017</v>
      </c>
      <c r="I680">
        <v>49220</v>
      </c>
      <c r="J680">
        <v>1747</v>
      </c>
    </row>
    <row r="681" spans="1:10">
      <c r="A681" s="1">
        <v>44282</v>
      </c>
      <c r="B681" t="s">
        <v>0</v>
      </c>
      <c r="C681" t="s">
        <v>1</v>
      </c>
      <c r="D681">
        <v>605059</v>
      </c>
      <c r="E681" s="12">
        <f t="shared" si="12"/>
        <v>2010</v>
      </c>
      <c r="F681">
        <v>21440</v>
      </c>
      <c r="G681">
        <v>12252023</v>
      </c>
      <c r="H681">
        <v>2017</v>
      </c>
      <c r="I681">
        <v>49384</v>
      </c>
      <c r="J681">
        <v>1750</v>
      </c>
    </row>
    <row r="682" spans="1:10">
      <c r="A682" s="1">
        <v>44283</v>
      </c>
      <c r="B682" t="s">
        <v>0</v>
      </c>
      <c r="C682" t="s">
        <v>1</v>
      </c>
      <c r="D682">
        <v>606301</v>
      </c>
      <c r="E682" s="12">
        <f t="shared" si="12"/>
        <v>1242</v>
      </c>
      <c r="F682">
        <v>21558</v>
      </c>
      <c r="G682">
        <v>12252023</v>
      </c>
      <c r="H682">
        <v>2017</v>
      </c>
      <c r="I682">
        <v>49486</v>
      </c>
      <c r="J682">
        <v>1760</v>
      </c>
    </row>
    <row r="683" spans="1:10">
      <c r="A683" s="1">
        <v>44284</v>
      </c>
      <c r="B683" t="s">
        <v>0</v>
      </c>
      <c r="C683" t="s">
        <v>1</v>
      </c>
      <c r="D683">
        <v>611049</v>
      </c>
      <c r="E683" s="12">
        <f t="shared" si="12"/>
        <v>4748</v>
      </c>
      <c r="F683">
        <v>21837</v>
      </c>
      <c r="G683">
        <v>12252023</v>
      </c>
      <c r="H683">
        <v>2017</v>
      </c>
      <c r="I683">
        <v>49873</v>
      </c>
      <c r="J683">
        <v>1782</v>
      </c>
    </row>
    <row r="684" spans="1:10">
      <c r="A684" s="1">
        <v>44285</v>
      </c>
      <c r="B684" t="s">
        <v>0</v>
      </c>
      <c r="C684" t="s">
        <v>1</v>
      </c>
      <c r="D684">
        <v>619397</v>
      </c>
      <c r="E684" s="12">
        <f t="shared" si="12"/>
        <v>8348</v>
      </c>
      <c r="F684">
        <v>22128</v>
      </c>
      <c r="G684">
        <v>12252023</v>
      </c>
      <c r="H684">
        <v>2017</v>
      </c>
      <c r="I684">
        <v>50555</v>
      </c>
      <c r="J684">
        <v>1806</v>
      </c>
    </row>
    <row r="685" spans="1:10">
      <c r="A685" s="1">
        <v>44286</v>
      </c>
      <c r="B685" t="s">
        <v>0</v>
      </c>
      <c r="C685" t="s">
        <v>1</v>
      </c>
      <c r="D685">
        <v>628043</v>
      </c>
      <c r="E685" s="12">
        <f t="shared" si="12"/>
        <v>8646</v>
      </c>
      <c r="F685">
        <v>22425</v>
      </c>
      <c r="G685">
        <v>12252023</v>
      </c>
      <c r="H685">
        <v>2017</v>
      </c>
      <c r="I685">
        <v>51260</v>
      </c>
      <c r="J685">
        <v>1830</v>
      </c>
    </row>
    <row r="686" spans="1:10">
      <c r="A686" s="1">
        <v>44287</v>
      </c>
      <c r="B686" t="s">
        <v>0</v>
      </c>
      <c r="C686" t="s">
        <v>1</v>
      </c>
      <c r="D686">
        <v>631786</v>
      </c>
      <c r="E686" s="12">
        <f t="shared" si="12"/>
        <v>3743</v>
      </c>
      <c r="F686">
        <v>22673</v>
      </c>
      <c r="G686">
        <v>12252023</v>
      </c>
      <c r="H686">
        <v>2017</v>
      </c>
      <c r="I686">
        <v>51566</v>
      </c>
      <c r="J686">
        <v>1851</v>
      </c>
    </row>
    <row r="687" spans="1:10">
      <c r="A687" s="1">
        <v>44288</v>
      </c>
      <c r="B687" t="s">
        <v>0</v>
      </c>
      <c r="C687" t="s">
        <v>1</v>
      </c>
      <c r="D687">
        <v>633097</v>
      </c>
      <c r="E687" s="12">
        <f t="shared" si="12"/>
        <v>1311</v>
      </c>
      <c r="F687">
        <v>22734</v>
      </c>
      <c r="G687">
        <v>12252023</v>
      </c>
      <c r="H687">
        <v>2017</v>
      </c>
      <c r="I687">
        <v>51673</v>
      </c>
      <c r="J687">
        <v>1856</v>
      </c>
    </row>
    <row r="688" spans="1:10">
      <c r="A688" s="1">
        <v>44289</v>
      </c>
      <c r="B688" t="s">
        <v>0</v>
      </c>
      <c r="C688" t="s">
        <v>1</v>
      </c>
      <c r="D688">
        <v>634456</v>
      </c>
      <c r="E688" s="12">
        <f t="shared" si="12"/>
        <v>1359</v>
      </c>
      <c r="F688">
        <v>22794</v>
      </c>
      <c r="G688">
        <v>12252023</v>
      </c>
      <c r="H688">
        <v>2017</v>
      </c>
      <c r="I688">
        <v>51784</v>
      </c>
      <c r="J688">
        <v>1860</v>
      </c>
    </row>
    <row r="689" spans="1:10">
      <c r="A689" s="1">
        <v>44290</v>
      </c>
      <c r="B689" t="s">
        <v>0</v>
      </c>
      <c r="C689" t="s">
        <v>1</v>
      </c>
      <c r="D689">
        <v>635582</v>
      </c>
      <c r="E689" s="12">
        <f t="shared" si="12"/>
        <v>1126</v>
      </c>
      <c r="F689">
        <v>22844</v>
      </c>
      <c r="G689">
        <v>12252023</v>
      </c>
      <c r="H689">
        <v>2017</v>
      </c>
      <c r="I689">
        <v>51876</v>
      </c>
      <c r="J689">
        <v>1865</v>
      </c>
    </row>
    <row r="690" spans="1:10">
      <c r="A690" s="1">
        <v>44291</v>
      </c>
      <c r="B690" t="s">
        <v>0</v>
      </c>
      <c r="C690" t="s">
        <v>1</v>
      </c>
      <c r="D690">
        <v>647322</v>
      </c>
      <c r="E690" s="12">
        <f t="shared" si="12"/>
        <v>11740</v>
      </c>
      <c r="F690">
        <v>23222</v>
      </c>
      <c r="G690">
        <v>12252023</v>
      </c>
      <c r="H690">
        <v>2017</v>
      </c>
      <c r="I690">
        <v>52834</v>
      </c>
      <c r="J690">
        <v>1895</v>
      </c>
    </row>
    <row r="691" spans="1:10">
      <c r="A691" s="1">
        <v>44292</v>
      </c>
      <c r="B691" t="s">
        <v>0</v>
      </c>
      <c r="C691" t="s">
        <v>1</v>
      </c>
      <c r="D691">
        <v>647445</v>
      </c>
      <c r="E691" s="12">
        <f t="shared" si="12"/>
        <v>123</v>
      </c>
      <c r="F691">
        <v>23403</v>
      </c>
      <c r="G691">
        <v>12252023</v>
      </c>
      <c r="H691">
        <v>2017</v>
      </c>
      <c r="I691">
        <v>52844</v>
      </c>
      <c r="J691">
        <v>191</v>
      </c>
    </row>
    <row r="692" spans="1:10">
      <c r="A692" s="1">
        <v>44293</v>
      </c>
      <c r="B692" t="s">
        <v>0</v>
      </c>
      <c r="C692" t="s">
        <v>1</v>
      </c>
      <c r="D692">
        <v>652116</v>
      </c>
      <c r="E692" s="12">
        <f t="shared" si="12"/>
        <v>4671</v>
      </c>
      <c r="F692">
        <v>2375</v>
      </c>
      <c r="G692">
        <v>12252023</v>
      </c>
      <c r="H692">
        <v>2017</v>
      </c>
      <c r="I692">
        <v>53225</v>
      </c>
      <c r="J692">
        <v>1938</v>
      </c>
    </row>
    <row r="693" spans="1:10">
      <c r="A693" s="1">
        <v>44294</v>
      </c>
      <c r="B693" t="s">
        <v>0</v>
      </c>
      <c r="C693" t="s">
        <v>1</v>
      </c>
      <c r="D693">
        <v>656513</v>
      </c>
      <c r="E693" s="12">
        <f t="shared" si="12"/>
        <v>4397</v>
      </c>
      <c r="F693">
        <v>23982</v>
      </c>
      <c r="G693">
        <v>12252023</v>
      </c>
      <c r="H693">
        <v>2017</v>
      </c>
      <c r="I693">
        <v>53584</v>
      </c>
      <c r="J693">
        <v>1957</v>
      </c>
    </row>
    <row r="694" spans="1:10">
      <c r="A694" s="1">
        <v>44295</v>
      </c>
      <c r="B694" t="s">
        <v>0</v>
      </c>
      <c r="C694" t="s">
        <v>1</v>
      </c>
      <c r="D694">
        <v>660192</v>
      </c>
      <c r="E694" s="12">
        <f t="shared" si="12"/>
        <v>3679</v>
      </c>
      <c r="F694">
        <v>24135</v>
      </c>
      <c r="G694">
        <v>12252023</v>
      </c>
      <c r="H694">
        <v>2017</v>
      </c>
      <c r="I694">
        <v>53884</v>
      </c>
      <c r="J694">
        <v>197</v>
      </c>
    </row>
    <row r="695" spans="1:10">
      <c r="A695" s="1">
        <v>44296</v>
      </c>
      <c r="B695" t="s">
        <v>0</v>
      </c>
      <c r="C695" t="s">
        <v>1</v>
      </c>
      <c r="D695">
        <v>661881</v>
      </c>
      <c r="E695" s="12">
        <f t="shared" si="12"/>
        <v>1689</v>
      </c>
      <c r="F695">
        <v>24241</v>
      </c>
      <c r="G695">
        <v>12252023</v>
      </c>
      <c r="H695">
        <v>2017</v>
      </c>
      <c r="I695">
        <v>54022</v>
      </c>
      <c r="J695">
        <v>1979</v>
      </c>
    </row>
    <row r="696" spans="1:10">
      <c r="A696" s="1">
        <v>44297</v>
      </c>
      <c r="B696" t="s">
        <v>0</v>
      </c>
      <c r="C696" t="s">
        <v>1</v>
      </c>
      <c r="D696">
        <v>663212</v>
      </c>
      <c r="E696" s="12">
        <f t="shared" si="12"/>
        <v>1331</v>
      </c>
      <c r="F696">
        <v>24282</v>
      </c>
      <c r="G696">
        <v>12252023</v>
      </c>
      <c r="H696">
        <v>2017</v>
      </c>
      <c r="I696">
        <v>54131</v>
      </c>
      <c r="J696">
        <v>1982</v>
      </c>
    </row>
    <row r="697" spans="1:10">
      <c r="A697" s="1">
        <v>44298</v>
      </c>
      <c r="B697" t="s">
        <v>0</v>
      </c>
      <c r="C697" t="s">
        <v>1</v>
      </c>
      <c r="D697">
        <v>667097</v>
      </c>
      <c r="E697" s="12">
        <f t="shared" si="12"/>
        <v>3885</v>
      </c>
      <c r="F697">
        <v>24605</v>
      </c>
      <c r="G697">
        <v>12252023</v>
      </c>
      <c r="H697">
        <v>2017</v>
      </c>
      <c r="I697">
        <v>54448</v>
      </c>
      <c r="J697">
        <v>2008</v>
      </c>
    </row>
    <row r="698" spans="1:10">
      <c r="A698" s="1">
        <v>44299</v>
      </c>
      <c r="B698" t="s">
        <v>0</v>
      </c>
      <c r="C698" t="s">
        <v>1</v>
      </c>
      <c r="D698">
        <v>671169</v>
      </c>
      <c r="E698" s="12">
        <f t="shared" si="12"/>
        <v>4072</v>
      </c>
      <c r="F698">
        <v>24832</v>
      </c>
      <c r="G698">
        <v>12252023</v>
      </c>
      <c r="H698">
        <v>2017</v>
      </c>
      <c r="I698" s="9">
        <v>54780</v>
      </c>
      <c r="J698">
        <v>2027</v>
      </c>
    </row>
    <row r="699" spans="1:10">
      <c r="A699" s="1">
        <v>44300</v>
      </c>
      <c r="B699" t="s">
        <v>0</v>
      </c>
      <c r="C699" t="s">
        <v>1</v>
      </c>
      <c r="D699" s="9">
        <v>675330</v>
      </c>
      <c r="E699" s="12">
        <f t="shared" si="12"/>
        <v>4161</v>
      </c>
      <c r="F699">
        <v>25123</v>
      </c>
      <c r="G699">
        <v>12252023</v>
      </c>
      <c r="H699">
        <v>2017</v>
      </c>
      <c r="I699" s="9">
        <v>55120</v>
      </c>
      <c r="J699">
        <v>2051</v>
      </c>
    </row>
    <row r="700" spans="1:10">
      <c r="A700" s="1">
        <v>44301</v>
      </c>
      <c r="B700" t="s">
        <v>0</v>
      </c>
      <c r="C700" t="s">
        <v>1</v>
      </c>
      <c r="D700">
        <v>679586</v>
      </c>
      <c r="E700" s="12">
        <f t="shared" si="12"/>
        <v>4256</v>
      </c>
      <c r="F700">
        <v>25319</v>
      </c>
      <c r="G700">
        <v>12252023</v>
      </c>
      <c r="H700">
        <v>2017</v>
      </c>
      <c r="I700">
        <v>55467</v>
      </c>
      <c r="J700">
        <v>2067</v>
      </c>
    </row>
    <row r="701" spans="1:10">
      <c r="A701" s="1">
        <v>44302</v>
      </c>
      <c r="B701" t="s">
        <v>0</v>
      </c>
      <c r="C701" t="s">
        <v>1</v>
      </c>
      <c r="D701">
        <v>683309</v>
      </c>
      <c r="E701" s="12">
        <f t="shared" si="12"/>
        <v>3723</v>
      </c>
      <c r="F701">
        <v>25526</v>
      </c>
      <c r="G701">
        <v>12252023</v>
      </c>
      <c r="H701">
        <v>2017</v>
      </c>
      <c r="I701">
        <v>55771</v>
      </c>
      <c r="J701">
        <v>2083</v>
      </c>
    </row>
    <row r="702" spans="1:10">
      <c r="A702" s="1">
        <v>44303</v>
      </c>
      <c r="B702" t="s">
        <v>0</v>
      </c>
      <c r="C702" t="s">
        <v>1</v>
      </c>
      <c r="D702">
        <v>684239</v>
      </c>
      <c r="E702" s="12">
        <f t="shared" si="12"/>
        <v>930</v>
      </c>
      <c r="F702">
        <v>25548</v>
      </c>
      <c r="G702">
        <v>12252023</v>
      </c>
      <c r="H702">
        <v>2017</v>
      </c>
      <c r="I702">
        <v>55847</v>
      </c>
      <c r="J702">
        <v>2085</v>
      </c>
    </row>
    <row r="703" spans="1:10">
      <c r="A703" s="1">
        <v>44304</v>
      </c>
      <c r="B703" t="s">
        <v>0</v>
      </c>
      <c r="C703" t="s">
        <v>1</v>
      </c>
      <c r="D703">
        <v>685365</v>
      </c>
      <c r="E703" s="12">
        <f t="shared" si="12"/>
        <v>1126</v>
      </c>
      <c r="F703">
        <v>25593</v>
      </c>
      <c r="G703">
        <v>12252023</v>
      </c>
      <c r="H703">
        <v>2017</v>
      </c>
      <c r="I703">
        <v>55939</v>
      </c>
      <c r="J703">
        <v>2089</v>
      </c>
    </row>
    <row r="704" spans="1:10">
      <c r="A704" s="1">
        <v>44305</v>
      </c>
      <c r="B704" t="s">
        <v>0</v>
      </c>
      <c r="C704" t="s">
        <v>1</v>
      </c>
      <c r="D704">
        <v>689351</v>
      </c>
      <c r="E704" s="12">
        <f t="shared" si="12"/>
        <v>3986</v>
      </c>
      <c r="F704">
        <v>25816</v>
      </c>
      <c r="G704">
        <v>12252023</v>
      </c>
      <c r="H704">
        <v>2017</v>
      </c>
      <c r="I704">
        <v>56264</v>
      </c>
      <c r="J704">
        <v>2107</v>
      </c>
    </row>
    <row r="705" spans="1:10">
      <c r="A705" s="1">
        <v>44306</v>
      </c>
      <c r="B705" t="s">
        <v>0</v>
      </c>
      <c r="C705" t="s">
        <v>1</v>
      </c>
      <c r="D705">
        <v>693255</v>
      </c>
      <c r="E705" s="12">
        <f t="shared" si="12"/>
        <v>3904</v>
      </c>
      <c r="F705">
        <v>26105</v>
      </c>
      <c r="G705">
        <v>12252023</v>
      </c>
      <c r="H705">
        <v>2017</v>
      </c>
      <c r="I705">
        <v>56583</v>
      </c>
      <c r="J705">
        <v>2131</v>
      </c>
    </row>
    <row r="706" spans="1:10">
      <c r="A706" s="1">
        <v>44307</v>
      </c>
      <c r="B706" t="s">
        <v>0</v>
      </c>
      <c r="C706" t="s">
        <v>1</v>
      </c>
      <c r="D706">
        <v>695427</v>
      </c>
      <c r="E706" s="12">
        <f t="shared" si="12"/>
        <v>2172</v>
      </c>
      <c r="F706">
        <v>26158</v>
      </c>
      <c r="G706">
        <v>12252023</v>
      </c>
      <c r="H706">
        <v>2017</v>
      </c>
      <c r="I706" s="9">
        <v>56760</v>
      </c>
      <c r="J706">
        <v>2135</v>
      </c>
    </row>
    <row r="707" spans="1:10">
      <c r="A707" s="1">
        <v>44308</v>
      </c>
      <c r="B707" t="s">
        <v>0</v>
      </c>
      <c r="C707" t="s">
        <v>1</v>
      </c>
      <c r="D707">
        <v>699461</v>
      </c>
      <c r="E707" s="12">
        <f t="shared" si="12"/>
        <v>4034</v>
      </c>
      <c r="F707">
        <v>26389</v>
      </c>
      <c r="G707">
        <v>12252023</v>
      </c>
      <c r="H707">
        <v>2017</v>
      </c>
      <c r="I707">
        <v>57089</v>
      </c>
      <c r="J707">
        <v>2154</v>
      </c>
    </row>
    <row r="708" spans="1:10">
      <c r="A708" s="1">
        <v>44309</v>
      </c>
      <c r="B708" t="s">
        <v>0</v>
      </c>
      <c r="C708" t="s">
        <v>1</v>
      </c>
      <c r="D708">
        <v>702874</v>
      </c>
      <c r="E708" s="12">
        <f t="shared" si="12"/>
        <v>3413</v>
      </c>
      <c r="F708">
        <v>26587</v>
      </c>
      <c r="G708">
        <v>12252023</v>
      </c>
      <c r="H708">
        <v>2017</v>
      </c>
      <c r="I708">
        <v>57368</v>
      </c>
      <c r="J708" s="9">
        <v>2170</v>
      </c>
    </row>
    <row r="709" spans="1:10">
      <c r="A709" s="1">
        <v>44310</v>
      </c>
      <c r="B709" t="s">
        <v>0</v>
      </c>
      <c r="C709" t="s">
        <v>1</v>
      </c>
      <c r="D709">
        <v>702874</v>
      </c>
      <c r="E709" s="12">
        <f t="shared" si="12"/>
        <v>0</v>
      </c>
      <c r="F709">
        <v>26587</v>
      </c>
      <c r="G709">
        <v>12252023</v>
      </c>
      <c r="H709">
        <v>2017</v>
      </c>
      <c r="I709">
        <v>57368</v>
      </c>
      <c r="J709" s="9">
        <v>2170</v>
      </c>
    </row>
    <row r="710" spans="1:10">
      <c r="A710" s="1">
        <v>44311</v>
      </c>
      <c r="B710" t="s">
        <v>0</v>
      </c>
      <c r="C710" t="s">
        <v>1</v>
      </c>
      <c r="D710">
        <v>704998</v>
      </c>
      <c r="E710" s="12">
        <f t="shared" si="12"/>
        <v>2124</v>
      </c>
      <c r="F710">
        <v>26671</v>
      </c>
      <c r="G710">
        <v>12252023</v>
      </c>
      <c r="H710">
        <v>2017</v>
      </c>
      <c r="I710">
        <v>57541</v>
      </c>
      <c r="J710">
        <v>2177</v>
      </c>
    </row>
    <row r="711" spans="1:10">
      <c r="A711" s="1">
        <v>44312</v>
      </c>
      <c r="B711" t="s">
        <v>0</v>
      </c>
      <c r="C711" t="s">
        <v>1</v>
      </c>
      <c r="D711">
        <v>708635</v>
      </c>
      <c r="E711" s="12">
        <f t="shared" si="12"/>
        <v>3637</v>
      </c>
      <c r="F711">
        <v>26915</v>
      </c>
      <c r="G711">
        <v>12252023</v>
      </c>
      <c r="H711">
        <v>2017</v>
      </c>
      <c r="I711">
        <v>57838</v>
      </c>
      <c r="J711">
        <v>2197</v>
      </c>
    </row>
    <row r="712" spans="1:10">
      <c r="A712" s="1">
        <v>44313</v>
      </c>
      <c r="B712" t="s">
        <v>0</v>
      </c>
      <c r="C712" t="s">
        <v>1</v>
      </c>
      <c r="D712">
        <v>712523</v>
      </c>
      <c r="E712" s="12">
        <f t="shared" si="12"/>
        <v>3888</v>
      </c>
      <c r="F712">
        <v>27092</v>
      </c>
      <c r="G712">
        <v>12252023</v>
      </c>
      <c r="H712">
        <v>2017</v>
      </c>
      <c r="I712">
        <v>58156</v>
      </c>
      <c r="J712">
        <v>2211</v>
      </c>
    </row>
    <row r="713" spans="1:10">
      <c r="A713" s="1">
        <v>44314</v>
      </c>
      <c r="B713" t="s">
        <v>0</v>
      </c>
      <c r="C713" t="s">
        <v>1</v>
      </c>
      <c r="D713">
        <v>715625</v>
      </c>
      <c r="E713" s="12">
        <f t="shared" si="12"/>
        <v>3102</v>
      </c>
      <c r="F713">
        <v>27252</v>
      </c>
      <c r="G713">
        <v>12252023</v>
      </c>
      <c r="H713">
        <v>2017</v>
      </c>
      <c r="I713">
        <v>58409</v>
      </c>
      <c r="J713">
        <v>2224</v>
      </c>
    </row>
    <row r="714" spans="1:10">
      <c r="A714" s="1">
        <v>44315</v>
      </c>
      <c r="B714" t="s">
        <v>0</v>
      </c>
      <c r="C714" t="s">
        <v>1</v>
      </c>
      <c r="D714">
        <v>718661</v>
      </c>
      <c r="E714" s="12">
        <f t="shared" si="12"/>
        <v>3036</v>
      </c>
      <c r="F714">
        <v>27368</v>
      </c>
      <c r="G714">
        <v>12252023</v>
      </c>
      <c r="H714">
        <v>2017</v>
      </c>
      <c r="I714">
        <v>58657</v>
      </c>
      <c r="J714">
        <v>2234</v>
      </c>
    </row>
    <row r="715" spans="1:10">
      <c r="A715" s="1">
        <v>44316</v>
      </c>
      <c r="B715" t="s">
        <v>0</v>
      </c>
      <c r="C715" t="s">
        <v>1</v>
      </c>
      <c r="D715">
        <v>721361</v>
      </c>
      <c r="E715" s="12">
        <f t="shared" si="12"/>
        <v>2700</v>
      </c>
      <c r="F715">
        <v>27507</v>
      </c>
      <c r="G715">
        <v>12252023</v>
      </c>
      <c r="H715">
        <v>2017</v>
      </c>
      <c r="I715">
        <v>58877</v>
      </c>
      <c r="J715">
        <v>2245</v>
      </c>
    </row>
    <row r="716" spans="1:10">
      <c r="A716" s="1">
        <v>44317</v>
      </c>
      <c r="B716" t="s">
        <v>0</v>
      </c>
      <c r="C716" t="s">
        <v>1</v>
      </c>
      <c r="D716">
        <v>725264</v>
      </c>
      <c r="E716" s="12">
        <f t="shared" si="12"/>
        <v>3903</v>
      </c>
      <c r="F716">
        <v>27601</v>
      </c>
      <c r="G716">
        <v>12252023</v>
      </c>
      <c r="H716">
        <v>2017</v>
      </c>
      <c r="I716">
        <v>59195</v>
      </c>
      <c r="J716">
        <v>2253</v>
      </c>
    </row>
    <row r="717" spans="1:10">
      <c r="A717" s="1">
        <v>44318</v>
      </c>
      <c r="B717" t="s">
        <v>0</v>
      </c>
      <c r="C717" t="s">
        <v>1</v>
      </c>
      <c r="D717">
        <v>722823</v>
      </c>
      <c r="E717" s="12">
        <f t="shared" si="12"/>
        <v>-2441</v>
      </c>
      <c r="F717">
        <v>27565</v>
      </c>
      <c r="G717">
        <v>12252023</v>
      </c>
      <c r="H717">
        <v>2017</v>
      </c>
      <c r="I717">
        <v>58996</v>
      </c>
      <c r="J717" s="9">
        <v>2250</v>
      </c>
    </row>
    <row r="718" spans="1:10">
      <c r="A718" s="1">
        <v>44319</v>
      </c>
      <c r="B718" t="s">
        <v>0</v>
      </c>
      <c r="C718" t="s">
        <v>1</v>
      </c>
      <c r="D718">
        <v>725547</v>
      </c>
      <c r="E718" s="12">
        <f t="shared" si="12"/>
        <v>2724</v>
      </c>
      <c r="F718">
        <v>27743</v>
      </c>
      <c r="G718">
        <v>12252023</v>
      </c>
      <c r="H718">
        <v>2017</v>
      </c>
      <c r="I718">
        <v>59219</v>
      </c>
      <c r="J718">
        <v>2264</v>
      </c>
    </row>
    <row r="719" spans="1:10">
      <c r="A719" s="1">
        <v>44320</v>
      </c>
      <c r="B719" t="s">
        <v>0</v>
      </c>
      <c r="C719" t="s">
        <v>1</v>
      </c>
      <c r="D719">
        <v>728146</v>
      </c>
      <c r="E719" s="12">
        <f t="shared" si="12"/>
        <v>2599</v>
      </c>
      <c r="F719">
        <v>27888</v>
      </c>
      <c r="G719">
        <v>12252023</v>
      </c>
      <c r="H719">
        <v>2017</v>
      </c>
      <c r="I719">
        <v>59431</v>
      </c>
      <c r="J719">
        <v>2276</v>
      </c>
    </row>
    <row r="720" spans="1:10">
      <c r="A720" s="1">
        <v>44321</v>
      </c>
      <c r="B720" t="s">
        <v>0</v>
      </c>
      <c r="C720" t="s">
        <v>1</v>
      </c>
      <c r="D720">
        <v>730546</v>
      </c>
      <c r="E720" s="12">
        <f t="shared" si="12"/>
        <v>2400</v>
      </c>
      <c r="F720">
        <v>27988</v>
      </c>
      <c r="G720">
        <v>12252023</v>
      </c>
      <c r="H720">
        <v>2017</v>
      </c>
      <c r="I720">
        <v>59627</v>
      </c>
      <c r="J720">
        <v>2284</v>
      </c>
    </row>
    <row r="721" spans="1:10">
      <c r="A721" s="1">
        <v>44322</v>
      </c>
      <c r="B721" t="s">
        <v>0</v>
      </c>
      <c r="C721" t="s">
        <v>1</v>
      </c>
      <c r="D721">
        <v>733059</v>
      </c>
      <c r="E721" s="12">
        <f t="shared" si="12"/>
        <v>2513</v>
      </c>
      <c r="F721">
        <v>28131</v>
      </c>
      <c r="G721">
        <v>12252023</v>
      </c>
      <c r="H721">
        <v>2017</v>
      </c>
      <c r="I721">
        <v>59832</v>
      </c>
      <c r="J721">
        <v>2296</v>
      </c>
    </row>
    <row r="722" spans="1:10">
      <c r="A722" s="1">
        <v>44323</v>
      </c>
      <c r="B722" t="s">
        <v>0</v>
      </c>
      <c r="C722" t="s">
        <v>1</v>
      </c>
      <c r="D722">
        <v>733059</v>
      </c>
      <c r="E722" s="12">
        <f t="shared" si="12"/>
        <v>0</v>
      </c>
      <c r="F722">
        <v>28131</v>
      </c>
      <c r="G722">
        <v>12252023</v>
      </c>
      <c r="H722">
        <v>2017</v>
      </c>
      <c r="I722">
        <v>59832</v>
      </c>
      <c r="J722">
        <v>2296</v>
      </c>
    </row>
    <row r="723" spans="1:10">
      <c r="A723" s="1">
        <v>44324</v>
      </c>
      <c r="B723" t="s">
        <v>0</v>
      </c>
      <c r="C723" t="s">
        <v>1</v>
      </c>
      <c r="D723">
        <v>736342</v>
      </c>
      <c r="E723" s="12">
        <f t="shared" si="12"/>
        <v>3283</v>
      </c>
      <c r="F723">
        <v>28347</v>
      </c>
      <c r="G723">
        <v>12252023</v>
      </c>
      <c r="H723">
        <v>2017</v>
      </c>
      <c r="I723" s="9">
        <v>60100</v>
      </c>
      <c r="J723">
        <v>2314</v>
      </c>
    </row>
    <row r="724" spans="1:10">
      <c r="A724" s="1">
        <v>44325</v>
      </c>
      <c r="B724" t="s">
        <v>0</v>
      </c>
      <c r="C724" t="s">
        <v>1</v>
      </c>
      <c r="D724" s="9">
        <v>736880</v>
      </c>
      <c r="E724" s="12">
        <f t="shared" si="12"/>
        <v>538</v>
      </c>
      <c r="F724">
        <v>28364</v>
      </c>
      <c r="G724">
        <v>12252023</v>
      </c>
      <c r="H724">
        <v>2017</v>
      </c>
      <c r="I724">
        <v>60144</v>
      </c>
      <c r="J724">
        <v>2315</v>
      </c>
    </row>
    <row r="725" spans="1:10">
      <c r="A725" s="1">
        <v>44326</v>
      </c>
      <c r="B725" t="s">
        <v>0</v>
      </c>
      <c r="C725" t="s">
        <v>1</v>
      </c>
      <c r="D725">
        <v>739821</v>
      </c>
      <c r="E725" s="12">
        <f t="shared" si="12"/>
        <v>2941</v>
      </c>
      <c r="F725">
        <v>28583</v>
      </c>
      <c r="G725">
        <v>12252023</v>
      </c>
      <c r="H725">
        <v>2017</v>
      </c>
      <c r="I725">
        <v>60384</v>
      </c>
      <c r="J725">
        <v>2333</v>
      </c>
    </row>
    <row r="726" spans="1:10">
      <c r="A726" s="1">
        <v>44327</v>
      </c>
      <c r="B726" t="s">
        <v>0</v>
      </c>
      <c r="C726" t="s">
        <v>1</v>
      </c>
      <c r="D726">
        <v>742629</v>
      </c>
      <c r="E726" s="12">
        <f t="shared" si="12"/>
        <v>2808</v>
      </c>
      <c r="F726">
        <v>28764</v>
      </c>
      <c r="G726">
        <v>12252023</v>
      </c>
      <c r="H726">
        <v>2017</v>
      </c>
      <c r="I726">
        <v>60613</v>
      </c>
      <c r="J726">
        <v>2348</v>
      </c>
    </row>
    <row r="727" spans="1:10">
      <c r="A727" s="1">
        <v>44328</v>
      </c>
      <c r="B727" t="s">
        <v>0</v>
      </c>
      <c r="C727" t="s">
        <v>1</v>
      </c>
      <c r="D727">
        <v>745134</v>
      </c>
      <c r="E727" s="12">
        <f t="shared" si="12"/>
        <v>2505</v>
      </c>
      <c r="F727">
        <v>28875</v>
      </c>
      <c r="G727">
        <v>12252023</v>
      </c>
      <c r="H727">
        <v>2017</v>
      </c>
      <c r="I727">
        <v>60817</v>
      </c>
      <c r="J727">
        <v>2357</v>
      </c>
    </row>
    <row r="728" spans="1:10">
      <c r="A728" s="1">
        <v>44329</v>
      </c>
      <c r="B728" t="s">
        <v>0</v>
      </c>
      <c r="C728" t="s">
        <v>1</v>
      </c>
      <c r="D728">
        <v>748382</v>
      </c>
      <c r="E728" s="12">
        <f t="shared" si="12"/>
        <v>3248</v>
      </c>
      <c r="F728">
        <v>28994</v>
      </c>
      <c r="G728">
        <v>12252023</v>
      </c>
      <c r="H728">
        <v>2017</v>
      </c>
      <c r="I728">
        <v>61082</v>
      </c>
      <c r="J728">
        <v>2366</v>
      </c>
    </row>
    <row r="729" spans="1:10">
      <c r="A729" s="1">
        <v>44330</v>
      </c>
      <c r="B729" t="s">
        <v>0</v>
      </c>
      <c r="C729" t="s">
        <v>1</v>
      </c>
      <c r="D729">
        <v>751114</v>
      </c>
      <c r="E729" s="12">
        <f t="shared" si="12"/>
        <v>2732</v>
      </c>
      <c r="F729">
        <v>29102</v>
      </c>
      <c r="G729">
        <v>12252023</v>
      </c>
      <c r="H729">
        <v>2017</v>
      </c>
      <c r="I729">
        <v>61305</v>
      </c>
      <c r="J729">
        <v>2375</v>
      </c>
    </row>
    <row r="730" spans="1:10">
      <c r="A730" s="1">
        <v>44331</v>
      </c>
      <c r="B730" t="s">
        <v>0</v>
      </c>
      <c r="C730" t="s">
        <v>1</v>
      </c>
      <c r="D730">
        <v>752658</v>
      </c>
      <c r="E730" s="12">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zoomScale="80" zoomScaleNormal="80" workbookViewId="0">
      <selection activeCell="B4" sqref="B4:M4"/>
    </sheetView>
  </sheetViews>
  <sheetFormatPr defaultRowHeight="15"/>
  <cols>
    <col min="1" max="1" width="16.5703125" customWidth="1"/>
    <col min="2" max="2" width="15.5703125" customWidth="1"/>
    <col min="3" max="3" width="12.28515625" bestFit="1" customWidth="1"/>
    <col min="5" max="5" width="26.140625" bestFit="1" customWidth="1"/>
    <col min="8" max="9" width="12" customWidth="1"/>
    <col min="10" max="10" width="10.85546875" customWidth="1"/>
    <col min="11" max="11" width="11.7109375" customWidth="1"/>
  </cols>
  <sheetData>
    <row r="1" spans="1:28">
      <c r="A1" s="15" t="s">
        <v>177</v>
      </c>
      <c r="B1" s="18" t="s">
        <v>140</v>
      </c>
      <c r="C1" s="19"/>
      <c r="D1" s="19"/>
      <c r="E1" s="19"/>
      <c r="F1" s="19"/>
      <c r="G1" s="19"/>
      <c r="H1" s="19"/>
      <c r="I1" s="19"/>
      <c r="J1" s="19"/>
      <c r="K1" s="19"/>
      <c r="L1" s="19"/>
      <c r="M1" s="20"/>
    </row>
    <row r="2" spans="1:28" ht="41.25" customHeight="1">
      <c r="A2" s="16" t="s">
        <v>179</v>
      </c>
      <c r="B2" s="21" t="s">
        <v>190</v>
      </c>
      <c r="C2" s="21"/>
      <c r="D2" s="21"/>
      <c r="E2" s="21"/>
      <c r="F2" s="21"/>
      <c r="G2" s="21"/>
      <c r="H2" s="21"/>
      <c r="I2" s="21"/>
      <c r="J2" s="21"/>
      <c r="K2" s="21"/>
      <c r="L2" s="21"/>
      <c r="M2" s="22"/>
    </row>
    <row r="3" spans="1:28" ht="39.75" customHeight="1">
      <c r="A3" s="16" t="s">
        <v>181</v>
      </c>
      <c r="B3" s="21" t="s">
        <v>192</v>
      </c>
      <c r="C3" s="21"/>
      <c r="D3" s="21"/>
      <c r="E3" s="21"/>
      <c r="F3" s="21"/>
      <c r="G3" s="21"/>
      <c r="H3" s="21"/>
      <c r="I3" s="21"/>
      <c r="J3" s="21"/>
      <c r="K3" s="21"/>
      <c r="L3" s="21"/>
      <c r="M3" s="22"/>
    </row>
    <row r="4" spans="1:28" ht="15.75" thickBot="1">
      <c r="A4" s="17" t="s">
        <v>141</v>
      </c>
      <c r="B4" s="23" t="s">
        <v>142</v>
      </c>
      <c r="C4" s="24"/>
      <c r="D4" s="24"/>
      <c r="E4" s="24"/>
      <c r="F4" s="24"/>
      <c r="G4" s="24"/>
      <c r="H4" s="24"/>
      <c r="I4" s="24"/>
      <c r="J4" s="24"/>
      <c r="K4" s="24"/>
      <c r="L4" s="24"/>
      <c r="M4" s="25"/>
    </row>
    <row r="7" spans="1:28" s="29" customFormat="1" ht="105">
      <c r="A7" s="32" t="s">
        <v>143</v>
      </c>
      <c r="B7" s="32" t="s">
        <v>144</v>
      </c>
      <c r="C7" s="32" t="s">
        <v>145</v>
      </c>
      <c r="D7" s="32" t="s">
        <v>146</v>
      </c>
      <c r="E7" s="32" t="s">
        <v>147</v>
      </c>
      <c r="F7" s="32" t="s">
        <v>148</v>
      </c>
      <c r="G7" s="32" t="s">
        <v>149</v>
      </c>
      <c r="H7" s="32"/>
      <c r="I7" s="32"/>
      <c r="J7" s="32" t="s">
        <v>150</v>
      </c>
      <c r="K7" s="32" t="s">
        <v>151</v>
      </c>
      <c r="L7" s="32" t="s">
        <v>152</v>
      </c>
      <c r="M7" s="32" t="s">
        <v>153</v>
      </c>
      <c r="N7" s="32" t="s">
        <v>154</v>
      </c>
      <c r="O7" s="32" t="s">
        <v>155</v>
      </c>
      <c r="P7" s="32" t="s">
        <v>156</v>
      </c>
      <c r="Q7" s="32" t="s">
        <v>157</v>
      </c>
      <c r="R7" s="32" t="s">
        <v>158</v>
      </c>
      <c r="S7" s="32" t="s">
        <v>159</v>
      </c>
      <c r="T7" s="32" t="s">
        <v>160</v>
      </c>
      <c r="U7" s="32" t="s">
        <v>161</v>
      </c>
      <c r="V7" s="32" t="s">
        <v>162</v>
      </c>
      <c r="W7" s="32" t="s">
        <v>163</v>
      </c>
      <c r="X7" s="32" t="s">
        <v>164</v>
      </c>
      <c r="Y7" s="32" t="s">
        <v>165</v>
      </c>
      <c r="Z7" s="32" t="s">
        <v>166</v>
      </c>
      <c r="AA7" s="32" t="s">
        <v>167</v>
      </c>
      <c r="AB7" s="32" t="s">
        <v>168</v>
      </c>
    </row>
    <row r="8" spans="1:28" s="29" customFormat="1" ht="45">
      <c r="A8" s="32" t="s">
        <v>169</v>
      </c>
      <c r="B8" s="32" t="s">
        <v>106</v>
      </c>
      <c r="C8" s="32" t="s">
        <v>107</v>
      </c>
      <c r="D8" s="32" t="s">
        <v>108</v>
      </c>
      <c r="E8" s="32" t="s">
        <v>105</v>
      </c>
      <c r="F8" s="32" t="s">
        <v>109</v>
      </c>
      <c r="G8" s="32" t="s">
        <v>110</v>
      </c>
      <c r="H8" s="32" t="s">
        <v>170</v>
      </c>
      <c r="I8" s="32" t="s">
        <v>191</v>
      </c>
      <c r="J8" s="32" t="s">
        <v>111</v>
      </c>
      <c r="K8" s="32" t="s">
        <v>112</v>
      </c>
      <c r="L8" s="32" t="s">
        <v>113</v>
      </c>
      <c r="M8" s="32" t="s">
        <v>114</v>
      </c>
      <c r="N8" s="32" t="s">
        <v>115</v>
      </c>
      <c r="O8" s="32" t="s">
        <v>116</v>
      </c>
      <c r="P8" s="32" t="s">
        <v>117</v>
      </c>
      <c r="Q8" s="32" t="s">
        <v>118</v>
      </c>
      <c r="R8" s="32" t="s">
        <v>119</v>
      </c>
      <c r="S8" s="32" t="s">
        <v>120</v>
      </c>
      <c r="T8" s="32" t="s">
        <v>121</v>
      </c>
      <c r="U8" s="32" t="s">
        <v>122</v>
      </c>
      <c r="V8" s="32" t="s">
        <v>123</v>
      </c>
      <c r="W8" s="32" t="s">
        <v>124</v>
      </c>
      <c r="X8" s="32" t="s">
        <v>125</v>
      </c>
      <c r="Y8" s="32" t="s">
        <v>126</v>
      </c>
      <c r="Z8" s="32" t="s">
        <v>127</v>
      </c>
      <c r="AA8" s="32" t="s">
        <v>128</v>
      </c>
      <c r="AB8" s="32" t="s">
        <v>129</v>
      </c>
    </row>
    <row r="9" spans="1:28">
      <c r="A9" t="s">
        <v>130</v>
      </c>
      <c r="B9">
        <v>3550308</v>
      </c>
      <c r="C9">
        <v>25</v>
      </c>
      <c r="D9">
        <v>2</v>
      </c>
      <c r="E9" s="1">
        <v>43886</v>
      </c>
      <c r="F9">
        <v>1</v>
      </c>
      <c r="G9">
        <v>0</v>
      </c>
      <c r="H9" s="31">
        <v>1</v>
      </c>
      <c r="I9" s="31">
        <f>G9-H9</f>
        <v>-1</v>
      </c>
      <c r="J9" s="14">
        <v>8.4248411496201207E-3</v>
      </c>
      <c r="K9">
        <v>0</v>
      </c>
      <c r="L9">
        <v>0</v>
      </c>
      <c r="M9">
        <v>0</v>
      </c>
      <c r="N9" s="14">
        <v>0</v>
      </c>
      <c r="O9">
        <v>0</v>
      </c>
      <c r="P9">
        <v>0</v>
      </c>
      <c r="Q9" t="s">
        <v>131</v>
      </c>
      <c r="R9">
        <v>10</v>
      </c>
      <c r="S9" t="s">
        <v>132</v>
      </c>
      <c r="T9">
        <v>10</v>
      </c>
      <c r="U9">
        <v>11869660</v>
      </c>
      <c r="V9">
        <v>1853286</v>
      </c>
      <c r="W9">
        <v>152111</v>
      </c>
      <c r="X9" t="s">
        <v>133</v>
      </c>
      <c r="Y9">
        <v>7</v>
      </c>
      <c r="Z9">
        <v>-23.532900000000001</v>
      </c>
      <c r="AA9">
        <v>-46.639499999999998</v>
      </c>
      <c r="AB9">
        <v>9</v>
      </c>
    </row>
    <row r="10" spans="1:28">
      <c r="A10" t="s">
        <v>130</v>
      </c>
      <c r="B10">
        <v>3550308</v>
      </c>
      <c r="C10">
        <v>26</v>
      </c>
      <c r="D10">
        <v>2</v>
      </c>
      <c r="E10" s="1">
        <v>43887</v>
      </c>
      <c r="F10">
        <v>1</v>
      </c>
      <c r="G10">
        <v>0</v>
      </c>
      <c r="H10" s="31">
        <v>0</v>
      </c>
      <c r="I10" s="31">
        <f t="shared" ref="I10:I73" si="0">G10-H10</f>
        <v>0</v>
      </c>
      <c r="J10" s="14">
        <v>8.4248411496201207E-3</v>
      </c>
      <c r="K10">
        <v>0</v>
      </c>
      <c r="L10">
        <v>0</v>
      </c>
      <c r="M10">
        <v>0</v>
      </c>
      <c r="N10" s="14">
        <v>0</v>
      </c>
      <c r="O10">
        <v>0</v>
      </c>
      <c r="P10">
        <v>0</v>
      </c>
      <c r="Q10" t="s">
        <v>131</v>
      </c>
      <c r="R10">
        <v>10</v>
      </c>
      <c r="S10" t="s">
        <v>132</v>
      </c>
      <c r="T10">
        <v>10</v>
      </c>
      <c r="U10">
        <v>11869660</v>
      </c>
      <c r="V10">
        <v>1853286</v>
      </c>
      <c r="W10">
        <v>152111</v>
      </c>
      <c r="X10" t="s">
        <v>133</v>
      </c>
      <c r="Y10">
        <v>7</v>
      </c>
      <c r="Z10">
        <v>-23.532900000000001</v>
      </c>
      <c r="AA10">
        <v>-46.639499999999998</v>
      </c>
      <c r="AB10">
        <v>9</v>
      </c>
    </row>
    <row r="11" spans="1:28">
      <c r="A11" t="s">
        <v>130</v>
      </c>
      <c r="B11">
        <v>3550308</v>
      </c>
      <c r="C11">
        <v>27</v>
      </c>
      <c r="D11">
        <v>2</v>
      </c>
      <c r="E11" s="1">
        <v>43888</v>
      </c>
      <c r="F11">
        <v>1</v>
      </c>
      <c r="G11">
        <v>0</v>
      </c>
      <c r="H11" s="31">
        <v>0</v>
      </c>
      <c r="I11" s="31">
        <f t="shared" si="0"/>
        <v>0</v>
      </c>
      <c r="J11" s="14">
        <v>8.4248411496201207E-3</v>
      </c>
      <c r="K11">
        <v>0</v>
      </c>
      <c r="L11">
        <v>0</v>
      </c>
      <c r="M11">
        <v>0</v>
      </c>
      <c r="N11" s="14">
        <v>0</v>
      </c>
      <c r="O11">
        <v>0</v>
      </c>
      <c r="P11">
        <v>0</v>
      </c>
      <c r="Q11" t="s">
        <v>131</v>
      </c>
      <c r="R11">
        <v>10</v>
      </c>
      <c r="S11" t="s">
        <v>132</v>
      </c>
      <c r="T11">
        <v>10</v>
      </c>
      <c r="U11">
        <v>11869660</v>
      </c>
      <c r="V11">
        <v>1853286</v>
      </c>
      <c r="W11">
        <v>152111</v>
      </c>
      <c r="X11" t="s">
        <v>133</v>
      </c>
      <c r="Y11">
        <v>7</v>
      </c>
      <c r="Z11">
        <v>-23.532900000000001</v>
      </c>
      <c r="AA11">
        <v>-46.639499999999998</v>
      </c>
      <c r="AB11">
        <v>9</v>
      </c>
    </row>
    <row r="12" spans="1:28">
      <c r="A12" t="s">
        <v>130</v>
      </c>
      <c r="B12">
        <v>3550308</v>
      </c>
      <c r="C12">
        <v>28</v>
      </c>
      <c r="D12">
        <v>2</v>
      </c>
      <c r="E12" s="1">
        <v>43889</v>
      </c>
      <c r="F12">
        <v>2</v>
      </c>
      <c r="G12">
        <v>1</v>
      </c>
      <c r="H12" s="31">
        <v>1</v>
      </c>
      <c r="I12" s="31">
        <f t="shared" si="0"/>
        <v>0</v>
      </c>
      <c r="J12" s="14">
        <v>1.68496822992402E-2</v>
      </c>
      <c r="K12">
        <v>0</v>
      </c>
      <c r="L12">
        <v>0</v>
      </c>
      <c r="M12">
        <v>0</v>
      </c>
      <c r="N12" s="14">
        <v>0</v>
      </c>
      <c r="O12">
        <v>0</v>
      </c>
      <c r="P12">
        <v>0</v>
      </c>
      <c r="Q12" t="s">
        <v>131</v>
      </c>
      <c r="R12">
        <v>10</v>
      </c>
      <c r="S12" t="s">
        <v>132</v>
      </c>
      <c r="T12">
        <v>10</v>
      </c>
      <c r="U12">
        <v>11869660</v>
      </c>
      <c r="V12">
        <v>1853286</v>
      </c>
      <c r="W12">
        <v>152111</v>
      </c>
      <c r="X12" t="s">
        <v>133</v>
      </c>
      <c r="Y12">
        <v>7</v>
      </c>
      <c r="Z12">
        <v>-23.532900000000001</v>
      </c>
      <c r="AA12">
        <v>-46.639499999999998</v>
      </c>
      <c r="AB12">
        <v>9</v>
      </c>
    </row>
    <row r="13" spans="1:28">
      <c r="A13" t="s">
        <v>130</v>
      </c>
      <c r="B13">
        <v>3550308</v>
      </c>
      <c r="C13">
        <v>29</v>
      </c>
      <c r="D13">
        <v>2</v>
      </c>
      <c r="E13" s="1">
        <v>43890</v>
      </c>
      <c r="F13">
        <v>2</v>
      </c>
      <c r="G13">
        <v>0</v>
      </c>
      <c r="H13" s="31">
        <v>0</v>
      </c>
      <c r="I13" s="31">
        <f t="shared" si="0"/>
        <v>0</v>
      </c>
      <c r="J13" s="14">
        <v>1.68496822992402E-2</v>
      </c>
      <c r="K13">
        <v>0</v>
      </c>
      <c r="L13">
        <v>0</v>
      </c>
      <c r="M13">
        <v>0</v>
      </c>
      <c r="N13" s="14">
        <v>0</v>
      </c>
      <c r="O13">
        <v>0</v>
      </c>
      <c r="P13">
        <v>0</v>
      </c>
      <c r="Q13" t="s">
        <v>131</v>
      </c>
      <c r="R13">
        <v>10</v>
      </c>
      <c r="S13" t="s">
        <v>132</v>
      </c>
      <c r="T13">
        <v>10</v>
      </c>
      <c r="U13">
        <v>11869660</v>
      </c>
      <c r="V13">
        <v>1853286</v>
      </c>
      <c r="W13">
        <v>152111</v>
      </c>
      <c r="X13" t="s">
        <v>133</v>
      </c>
      <c r="Y13">
        <v>7</v>
      </c>
      <c r="Z13">
        <v>-23.532900000000001</v>
      </c>
      <c r="AA13">
        <v>-46.639499999999998</v>
      </c>
      <c r="AB13">
        <v>9</v>
      </c>
    </row>
    <row r="14" spans="1:28">
      <c r="A14" t="s">
        <v>130</v>
      </c>
      <c r="B14">
        <v>3550308</v>
      </c>
      <c r="C14">
        <v>1</v>
      </c>
      <c r="D14">
        <v>3</v>
      </c>
      <c r="E14" s="1">
        <v>43891</v>
      </c>
      <c r="F14">
        <v>2</v>
      </c>
      <c r="G14">
        <v>0</v>
      </c>
      <c r="H14" s="31">
        <v>0</v>
      </c>
      <c r="I14" s="31">
        <f t="shared" si="0"/>
        <v>0</v>
      </c>
      <c r="J14" s="14">
        <v>1.68496822992402E-2</v>
      </c>
      <c r="K14">
        <v>0</v>
      </c>
      <c r="L14">
        <v>0</v>
      </c>
      <c r="M14">
        <v>0</v>
      </c>
      <c r="N14" s="14">
        <v>0</v>
      </c>
      <c r="O14">
        <v>0</v>
      </c>
      <c r="P14">
        <v>0</v>
      </c>
      <c r="Q14" t="s">
        <v>131</v>
      </c>
      <c r="R14">
        <v>10</v>
      </c>
      <c r="S14" t="s">
        <v>132</v>
      </c>
      <c r="T14">
        <v>10</v>
      </c>
      <c r="U14">
        <v>11869660</v>
      </c>
      <c r="V14">
        <v>1853286</v>
      </c>
      <c r="W14">
        <v>152111</v>
      </c>
      <c r="X14" t="s">
        <v>133</v>
      </c>
      <c r="Y14">
        <v>7</v>
      </c>
      <c r="Z14">
        <v>-23.532900000000001</v>
      </c>
      <c r="AA14">
        <v>-46.639499999999998</v>
      </c>
      <c r="AB14">
        <v>10</v>
      </c>
    </row>
    <row r="15" spans="1:28">
      <c r="A15" t="s">
        <v>130</v>
      </c>
      <c r="B15">
        <v>3550308</v>
      </c>
      <c r="C15">
        <v>2</v>
      </c>
      <c r="D15">
        <v>3</v>
      </c>
      <c r="E15" s="1">
        <v>43892</v>
      </c>
      <c r="F15">
        <v>2</v>
      </c>
      <c r="G15">
        <v>0</v>
      </c>
      <c r="H15" s="31">
        <v>0</v>
      </c>
      <c r="I15" s="31">
        <f t="shared" si="0"/>
        <v>0</v>
      </c>
      <c r="J15" s="14">
        <v>1.68496822992402E-2</v>
      </c>
      <c r="K15">
        <v>0.14285714285714299</v>
      </c>
      <c r="L15">
        <v>0</v>
      </c>
      <c r="M15">
        <v>0</v>
      </c>
      <c r="N15" s="14">
        <v>0</v>
      </c>
      <c r="O15">
        <v>0</v>
      </c>
      <c r="P15">
        <v>0</v>
      </c>
      <c r="Q15" t="s">
        <v>131</v>
      </c>
      <c r="R15">
        <v>10</v>
      </c>
      <c r="S15" t="s">
        <v>132</v>
      </c>
      <c r="T15">
        <v>10</v>
      </c>
      <c r="U15">
        <v>11869660</v>
      </c>
      <c r="V15">
        <v>1853286</v>
      </c>
      <c r="W15">
        <v>152111</v>
      </c>
      <c r="X15" t="s">
        <v>133</v>
      </c>
      <c r="Y15">
        <v>7</v>
      </c>
      <c r="Z15">
        <v>-23.532900000000001</v>
      </c>
      <c r="AA15">
        <v>-46.639499999999998</v>
      </c>
      <c r="AB15">
        <v>10</v>
      </c>
    </row>
    <row r="16" spans="1:28">
      <c r="A16" t="s">
        <v>130</v>
      </c>
      <c r="B16">
        <v>3550308</v>
      </c>
      <c r="C16">
        <v>3</v>
      </c>
      <c r="D16">
        <v>3</v>
      </c>
      <c r="E16" s="1">
        <v>43893</v>
      </c>
      <c r="F16">
        <v>2</v>
      </c>
      <c r="G16">
        <v>0</v>
      </c>
      <c r="H16" s="31">
        <v>0</v>
      </c>
      <c r="I16" s="31">
        <f t="shared" si="0"/>
        <v>0</v>
      </c>
      <c r="J16" s="14">
        <v>1.68496822992402E-2</v>
      </c>
      <c r="K16">
        <v>0.14285714285714299</v>
      </c>
      <c r="L16">
        <v>0</v>
      </c>
      <c r="M16">
        <v>0</v>
      </c>
      <c r="N16" s="14">
        <v>0</v>
      </c>
      <c r="O16">
        <v>0</v>
      </c>
      <c r="P16">
        <v>0</v>
      </c>
      <c r="Q16" t="s">
        <v>131</v>
      </c>
      <c r="R16">
        <v>10</v>
      </c>
      <c r="S16" t="s">
        <v>132</v>
      </c>
      <c r="T16">
        <v>10</v>
      </c>
      <c r="U16">
        <v>11869660</v>
      </c>
      <c r="V16">
        <v>1853286</v>
      </c>
      <c r="W16">
        <v>152111</v>
      </c>
      <c r="X16" t="s">
        <v>133</v>
      </c>
      <c r="Y16">
        <v>7</v>
      </c>
      <c r="Z16">
        <v>-23.532900000000001</v>
      </c>
      <c r="AA16">
        <v>-46.639499999999998</v>
      </c>
      <c r="AB16">
        <v>10</v>
      </c>
    </row>
    <row r="17" spans="1:28">
      <c r="A17" t="s">
        <v>130</v>
      </c>
      <c r="B17">
        <v>3550308</v>
      </c>
      <c r="C17">
        <v>4</v>
      </c>
      <c r="D17">
        <v>3</v>
      </c>
      <c r="E17" s="1">
        <v>43894</v>
      </c>
      <c r="F17">
        <v>3</v>
      </c>
      <c r="G17">
        <v>1</v>
      </c>
      <c r="H17" s="31">
        <v>1</v>
      </c>
      <c r="I17" s="31">
        <f t="shared" si="0"/>
        <v>0</v>
      </c>
      <c r="J17" s="14">
        <v>2.52745234488604E-2</v>
      </c>
      <c r="K17">
        <v>0.28571428571428598</v>
      </c>
      <c r="L17">
        <v>0</v>
      </c>
      <c r="M17">
        <v>0</v>
      </c>
      <c r="N17" s="14">
        <v>0</v>
      </c>
      <c r="O17">
        <v>0</v>
      </c>
      <c r="P17">
        <v>0</v>
      </c>
      <c r="Q17" t="s">
        <v>131</v>
      </c>
      <c r="R17">
        <v>10</v>
      </c>
      <c r="S17" t="s">
        <v>132</v>
      </c>
      <c r="T17">
        <v>10</v>
      </c>
      <c r="U17">
        <v>11869660</v>
      </c>
      <c r="V17">
        <v>1853286</v>
      </c>
      <c r="W17">
        <v>152111</v>
      </c>
      <c r="X17" t="s">
        <v>133</v>
      </c>
      <c r="Y17">
        <v>7</v>
      </c>
      <c r="Z17">
        <v>-23.532900000000001</v>
      </c>
      <c r="AA17">
        <v>-46.639499999999998</v>
      </c>
      <c r="AB17">
        <v>10</v>
      </c>
    </row>
    <row r="18" spans="1:28">
      <c r="A18" t="s">
        <v>130</v>
      </c>
      <c r="B18">
        <v>3550308</v>
      </c>
      <c r="C18">
        <v>5</v>
      </c>
      <c r="D18">
        <v>3</v>
      </c>
      <c r="E18" s="1">
        <v>43895</v>
      </c>
      <c r="F18">
        <v>6</v>
      </c>
      <c r="G18">
        <v>3</v>
      </c>
      <c r="H18" s="31">
        <v>3</v>
      </c>
      <c r="I18" s="31">
        <f t="shared" si="0"/>
        <v>0</v>
      </c>
      <c r="J18" s="14">
        <v>5.0549046897720697E-2</v>
      </c>
      <c r="K18">
        <v>0.71428571428571397</v>
      </c>
      <c r="L18">
        <v>0</v>
      </c>
      <c r="M18">
        <v>0</v>
      </c>
      <c r="N18" s="14">
        <v>0</v>
      </c>
      <c r="O18">
        <v>0</v>
      </c>
      <c r="P18">
        <v>0</v>
      </c>
      <c r="Q18" t="s">
        <v>131</v>
      </c>
      <c r="R18">
        <v>10</v>
      </c>
      <c r="S18" t="s">
        <v>132</v>
      </c>
      <c r="T18">
        <v>10</v>
      </c>
      <c r="U18">
        <v>11869660</v>
      </c>
      <c r="V18">
        <v>1853286</v>
      </c>
      <c r="W18">
        <v>152111</v>
      </c>
      <c r="X18" t="s">
        <v>133</v>
      </c>
      <c r="Y18">
        <v>7</v>
      </c>
      <c r="Z18">
        <v>-23.532900000000001</v>
      </c>
      <c r="AA18">
        <v>-46.639499999999998</v>
      </c>
      <c r="AB18">
        <v>10</v>
      </c>
    </row>
    <row r="19" spans="1:28">
      <c r="A19" t="s">
        <v>130</v>
      </c>
      <c r="B19">
        <v>3550308</v>
      </c>
      <c r="C19">
        <v>6</v>
      </c>
      <c r="D19">
        <v>3</v>
      </c>
      <c r="E19" s="1">
        <v>43896</v>
      </c>
      <c r="F19">
        <v>6</v>
      </c>
      <c r="G19">
        <v>0</v>
      </c>
      <c r="H19" s="31">
        <v>0</v>
      </c>
      <c r="I19" s="31">
        <f t="shared" si="0"/>
        <v>0</v>
      </c>
      <c r="J19" s="14">
        <v>5.0549046897720697E-2</v>
      </c>
      <c r="K19">
        <v>0.57142857142857095</v>
      </c>
      <c r="L19">
        <v>0</v>
      </c>
      <c r="M19">
        <v>0</v>
      </c>
      <c r="N19" s="14">
        <v>0</v>
      </c>
      <c r="O19">
        <v>0</v>
      </c>
      <c r="P19">
        <v>0</v>
      </c>
      <c r="Q19" t="s">
        <v>131</v>
      </c>
      <c r="R19">
        <v>10</v>
      </c>
      <c r="S19" t="s">
        <v>132</v>
      </c>
      <c r="T19">
        <v>10</v>
      </c>
      <c r="U19">
        <v>11869660</v>
      </c>
      <c r="V19">
        <v>1853286</v>
      </c>
      <c r="W19">
        <v>152111</v>
      </c>
      <c r="X19" t="s">
        <v>133</v>
      </c>
      <c r="Y19">
        <v>7</v>
      </c>
      <c r="Z19">
        <v>-23.532900000000001</v>
      </c>
      <c r="AA19">
        <v>-46.639499999999998</v>
      </c>
      <c r="AB19">
        <v>10</v>
      </c>
    </row>
    <row r="20" spans="1:28">
      <c r="A20" t="s">
        <v>130</v>
      </c>
      <c r="B20">
        <v>3550308</v>
      </c>
      <c r="C20">
        <v>7</v>
      </c>
      <c r="D20">
        <v>3</v>
      </c>
      <c r="E20" s="1">
        <v>43897</v>
      </c>
      <c r="F20">
        <v>12</v>
      </c>
      <c r="G20">
        <v>6</v>
      </c>
      <c r="H20" s="31">
        <v>6</v>
      </c>
      <c r="I20" s="31">
        <f t="shared" si="0"/>
        <v>0</v>
      </c>
      <c r="J20" s="14">
        <v>0.101098093795441</v>
      </c>
      <c r="K20">
        <v>1.4285714285714199</v>
      </c>
      <c r="L20">
        <v>0</v>
      </c>
      <c r="M20">
        <v>0</v>
      </c>
      <c r="N20" s="14">
        <v>0</v>
      </c>
      <c r="O20">
        <v>0</v>
      </c>
      <c r="P20">
        <v>0</v>
      </c>
      <c r="Q20" t="s">
        <v>131</v>
      </c>
      <c r="R20">
        <v>10</v>
      </c>
      <c r="S20" t="s">
        <v>132</v>
      </c>
      <c r="T20">
        <v>10</v>
      </c>
      <c r="U20">
        <v>11869660</v>
      </c>
      <c r="V20">
        <v>1853286</v>
      </c>
      <c r="W20">
        <v>152111</v>
      </c>
      <c r="X20" t="s">
        <v>133</v>
      </c>
      <c r="Y20">
        <v>7</v>
      </c>
      <c r="Z20">
        <v>-23.532900000000001</v>
      </c>
      <c r="AA20">
        <v>-46.639499999999998</v>
      </c>
      <c r="AB20">
        <v>10</v>
      </c>
    </row>
    <row r="21" spans="1:28">
      <c r="A21" t="s">
        <v>130</v>
      </c>
      <c r="B21">
        <v>3550308</v>
      </c>
      <c r="C21">
        <v>8</v>
      </c>
      <c r="D21">
        <v>3</v>
      </c>
      <c r="E21" s="1">
        <v>43898</v>
      </c>
      <c r="F21">
        <v>15</v>
      </c>
      <c r="G21">
        <v>3</v>
      </c>
      <c r="H21" s="31">
        <v>3</v>
      </c>
      <c r="I21" s="31">
        <f t="shared" si="0"/>
        <v>0</v>
      </c>
      <c r="J21" s="14">
        <v>0.12637261724430199</v>
      </c>
      <c r="K21">
        <v>1.8571428571428501</v>
      </c>
      <c r="L21">
        <v>0</v>
      </c>
      <c r="M21">
        <v>0</v>
      </c>
      <c r="N21" s="14">
        <v>0</v>
      </c>
      <c r="O21">
        <v>0</v>
      </c>
      <c r="P21">
        <v>0</v>
      </c>
      <c r="Q21" t="s">
        <v>131</v>
      </c>
      <c r="R21">
        <v>10</v>
      </c>
      <c r="S21" t="s">
        <v>132</v>
      </c>
      <c r="T21">
        <v>10</v>
      </c>
      <c r="U21">
        <v>11869660</v>
      </c>
      <c r="V21">
        <v>1853286</v>
      </c>
      <c r="W21">
        <v>152111</v>
      </c>
      <c r="X21" t="s">
        <v>133</v>
      </c>
      <c r="Y21">
        <v>7</v>
      </c>
      <c r="Z21">
        <v>-23.532900000000001</v>
      </c>
      <c r="AA21">
        <v>-46.639499999999998</v>
      </c>
      <c r="AB21">
        <v>11</v>
      </c>
    </row>
    <row r="22" spans="1:28">
      <c r="A22" t="s">
        <v>130</v>
      </c>
      <c r="B22">
        <v>3550308</v>
      </c>
      <c r="C22">
        <v>9</v>
      </c>
      <c r="D22">
        <v>3</v>
      </c>
      <c r="E22" s="1">
        <v>43899</v>
      </c>
      <c r="F22">
        <v>15</v>
      </c>
      <c r="G22">
        <v>0</v>
      </c>
      <c r="H22" s="31">
        <v>0</v>
      </c>
      <c r="I22" s="31">
        <f t="shared" si="0"/>
        <v>0</v>
      </c>
      <c r="J22" s="14">
        <v>0.12637261724430199</v>
      </c>
      <c r="K22">
        <v>1.8571428571428501</v>
      </c>
      <c r="L22">
        <v>0</v>
      </c>
      <c r="M22">
        <v>0</v>
      </c>
      <c r="N22" s="14">
        <v>0</v>
      </c>
      <c r="O22">
        <v>0</v>
      </c>
      <c r="P22">
        <v>0</v>
      </c>
      <c r="Q22" t="s">
        <v>131</v>
      </c>
      <c r="R22">
        <v>10</v>
      </c>
      <c r="S22" t="s">
        <v>132</v>
      </c>
      <c r="T22">
        <v>10</v>
      </c>
      <c r="U22">
        <v>11869660</v>
      </c>
      <c r="V22">
        <v>1853286</v>
      </c>
      <c r="W22">
        <v>152111</v>
      </c>
      <c r="X22" t="s">
        <v>133</v>
      </c>
      <c r="Y22">
        <v>7</v>
      </c>
      <c r="Z22">
        <v>-23.532900000000001</v>
      </c>
      <c r="AA22">
        <v>-46.639499999999998</v>
      </c>
      <c r="AB22">
        <v>11</v>
      </c>
    </row>
    <row r="23" spans="1:28">
      <c r="A23" t="s">
        <v>130</v>
      </c>
      <c r="B23">
        <v>3550308</v>
      </c>
      <c r="C23">
        <v>10</v>
      </c>
      <c r="D23">
        <v>3</v>
      </c>
      <c r="E23" s="1">
        <v>43900</v>
      </c>
      <c r="F23">
        <v>18</v>
      </c>
      <c r="G23">
        <v>3</v>
      </c>
      <c r="H23" s="31">
        <v>3</v>
      </c>
      <c r="I23" s="31">
        <f t="shared" si="0"/>
        <v>0</v>
      </c>
      <c r="J23" s="14">
        <v>0.15164714069316201</v>
      </c>
      <c r="K23">
        <v>2.2857142857142798</v>
      </c>
      <c r="L23">
        <v>0</v>
      </c>
      <c r="M23">
        <v>0</v>
      </c>
      <c r="N23" s="14">
        <v>0</v>
      </c>
      <c r="O23">
        <v>0</v>
      </c>
      <c r="P23">
        <v>0</v>
      </c>
      <c r="Q23" t="s">
        <v>131</v>
      </c>
      <c r="R23">
        <v>10</v>
      </c>
      <c r="S23" t="s">
        <v>132</v>
      </c>
      <c r="T23">
        <v>10</v>
      </c>
      <c r="U23">
        <v>11869660</v>
      </c>
      <c r="V23">
        <v>1853286</v>
      </c>
      <c r="W23">
        <v>152111</v>
      </c>
      <c r="X23" t="s">
        <v>133</v>
      </c>
      <c r="Y23">
        <v>7</v>
      </c>
      <c r="Z23">
        <v>-23.532900000000001</v>
      </c>
      <c r="AA23">
        <v>-46.639499999999998</v>
      </c>
      <c r="AB23">
        <v>11</v>
      </c>
    </row>
    <row r="24" spans="1:28">
      <c r="A24" t="s">
        <v>130</v>
      </c>
      <c r="B24">
        <v>3550308</v>
      </c>
      <c r="C24">
        <v>11</v>
      </c>
      <c r="D24">
        <v>3</v>
      </c>
      <c r="E24" s="1">
        <v>43901</v>
      </c>
      <c r="F24">
        <v>29</v>
      </c>
      <c r="G24">
        <v>11</v>
      </c>
      <c r="H24" s="31">
        <v>11</v>
      </c>
      <c r="I24" s="31">
        <f t="shared" si="0"/>
        <v>0</v>
      </c>
      <c r="J24" s="14">
        <v>0.244320393338984</v>
      </c>
      <c r="K24">
        <v>3.71428571428571</v>
      </c>
      <c r="L24">
        <v>0</v>
      </c>
      <c r="M24">
        <v>0</v>
      </c>
      <c r="N24" s="14">
        <v>0</v>
      </c>
      <c r="O24">
        <v>0</v>
      </c>
      <c r="P24">
        <v>0</v>
      </c>
      <c r="Q24" t="s">
        <v>131</v>
      </c>
      <c r="R24">
        <v>10</v>
      </c>
      <c r="S24" t="s">
        <v>132</v>
      </c>
      <c r="T24">
        <v>10</v>
      </c>
      <c r="U24">
        <v>11869660</v>
      </c>
      <c r="V24">
        <v>1853286</v>
      </c>
      <c r="W24">
        <v>152111</v>
      </c>
      <c r="X24" t="s">
        <v>133</v>
      </c>
      <c r="Y24">
        <v>7</v>
      </c>
      <c r="Z24">
        <v>-23.532900000000001</v>
      </c>
      <c r="AA24">
        <v>-46.639499999999998</v>
      </c>
      <c r="AB24">
        <v>11</v>
      </c>
    </row>
    <row r="25" spans="1:28">
      <c r="A25" t="s">
        <v>130</v>
      </c>
      <c r="B25">
        <v>3550308</v>
      </c>
      <c r="C25">
        <v>12</v>
      </c>
      <c r="D25">
        <v>3</v>
      </c>
      <c r="E25" s="1">
        <v>43902</v>
      </c>
      <c r="F25">
        <v>44</v>
      </c>
      <c r="G25">
        <v>15</v>
      </c>
      <c r="H25" s="31">
        <v>15</v>
      </c>
      <c r="I25" s="31">
        <f t="shared" si="0"/>
        <v>0</v>
      </c>
      <c r="J25" s="14">
        <v>0.37069301058328502</v>
      </c>
      <c r="K25">
        <v>5.4285714285714199</v>
      </c>
      <c r="L25">
        <v>0</v>
      </c>
      <c r="M25">
        <v>0</v>
      </c>
      <c r="N25" s="14">
        <v>0</v>
      </c>
      <c r="O25">
        <v>0</v>
      </c>
      <c r="P25">
        <v>0</v>
      </c>
      <c r="Q25" t="s">
        <v>131</v>
      </c>
      <c r="R25">
        <v>10</v>
      </c>
      <c r="S25" t="s">
        <v>132</v>
      </c>
      <c r="T25">
        <v>10</v>
      </c>
      <c r="U25">
        <v>11869660</v>
      </c>
      <c r="V25">
        <v>1853286</v>
      </c>
      <c r="W25">
        <v>152111</v>
      </c>
      <c r="X25" t="s">
        <v>133</v>
      </c>
      <c r="Y25">
        <v>7</v>
      </c>
      <c r="Z25">
        <v>-23.532900000000001</v>
      </c>
      <c r="AA25">
        <v>-46.639499999999998</v>
      </c>
      <c r="AB25">
        <v>11</v>
      </c>
    </row>
    <row r="26" spans="1:28">
      <c r="A26" t="s">
        <v>130</v>
      </c>
      <c r="B26">
        <v>3550308</v>
      </c>
      <c r="C26">
        <v>13</v>
      </c>
      <c r="D26">
        <v>3</v>
      </c>
      <c r="E26" s="1">
        <v>43903</v>
      </c>
      <c r="F26">
        <v>44</v>
      </c>
      <c r="G26">
        <v>0</v>
      </c>
      <c r="H26" s="31">
        <v>0</v>
      </c>
      <c r="I26" s="31">
        <f t="shared" si="0"/>
        <v>0</v>
      </c>
      <c r="J26" s="14">
        <v>0.37069301058328502</v>
      </c>
      <c r="K26">
        <v>5.4285714285714199</v>
      </c>
      <c r="L26">
        <v>0</v>
      </c>
      <c r="M26">
        <v>0</v>
      </c>
      <c r="N26" s="14">
        <v>0</v>
      </c>
      <c r="O26">
        <v>0</v>
      </c>
      <c r="P26">
        <v>0</v>
      </c>
      <c r="Q26" t="s">
        <v>131</v>
      </c>
      <c r="R26">
        <v>10</v>
      </c>
      <c r="S26" t="s">
        <v>132</v>
      </c>
      <c r="T26">
        <v>10</v>
      </c>
      <c r="U26">
        <v>11869660</v>
      </c>
      <c r="V26">
        <v>1853286</v>
      </c>
      <c r="W26">
        <v>152111</v>
      </c>
      <c r="X26" t="s">
        <v>133</v>
      </c>
      <c r="Y26">
        <v>7</v>
      </c>
      <c r="Z26">
        <v>-23.532900000000001</v>
      </c>
      <c r="AA26">
        <v>-46.639499999999998</v>
      </c>
      <c r="AB26">
        <v>11</v>
      </c>
    </row>
    <row r="27" spans="1:28">
      <c r="A27" t="s">
        <v>130</v>
      </c>
      <c r="B27">
        <v>3550308</v>
      </c>
      <c r="C27">
        <v>14</v>
      </c>
      <c r="D27">
        <v>3</v>
      </c>
      <c r="E27" s="1">
        <v>43904</v>
      </c>
      <c r="F27">
        <v>62</v>
      </c>
      <c r="G27">
        <v>18</v>
      </c>
      <c r="H27" s="31">
        <v>18</v>
      </c>
      <c r="I27" s="31">
        <f t="shared" si="0"/>
        <v>0</v>
      </c>
      <c r="J27" s="14">
        <v>0.52234015127644795</v>
      </c>
      <c r="K27">
        <v>7.1428571428571397</v>
      </c>
      <c r="L27">
        <v>0</v>
      </c>
      <c r="M27">
        <v>0</v>
      </c>
      <c r="N27" s="14">
        <v>0</v>
      </c>
      <c r="O27">
        <v>0</v>
      </c>
      <c r="P27">
        <v>0</v>
      </c>
      <c r="Q27" t="s">
        <v>131</v>
      </c>
      <c r="R27">
        <v>10</v>
      </c>
      <c r="S27" t="s">
        <v>132</v>
      </c>
      <c r="T27">
        <v>10</v>
      </c>
      <c r="U27">
        <v>11869660</v>
      </c>
      <c r="V27">
        <v>1853286</v>
      </c>
      <c r="W27">
        <v>152111</v>
      </c>
      <c r="X27" t="s">
        <v>134</v>
      </c>
      <c r="Y27">
        <v>6</v>
      </c>
      <c r="Z27">
        <v>-23.532900000000001</v>
      </c>
      <c r="AA27">
        <v>-46.639499999999998</v>
      </c>
      <c r="AB27">
        <v>11</v>
      </c>
    </row>
    <row r="28" spans="1:28">
      <c r="A28" t="s">
        <v>130</v>
      </c>
      <c r="B28">
        <v>3550308</v>
      </c>
      <c r="C28">
        <v>15</v>
      </c>
      <c r="D28">
        <v>3</v>
      </c>
      <c r="E28" s="1">
        <v>43905</v>
      </c>
      <c r="F28">
        <v>62</v>
      </c>
      <c r="G28">
        <v>0</v>
      </c>
      <c r="H28" s="31">
        <v>0</v>
      </c>
      <c r="I28" s="31">
        <f t="shared" si="0"/>
        <v>0</v>
      </c>
      <c r="J28" s="14">
        <v>0.52234015127644795</v>
      </c>
      <c r="K28">
        <v>6.71428571428571</v>
      </c>
      <c r="L28">
        <v>0</v>
      </c>
      <c r="M28">
        <v>0</v>
      </c>
      <c r="N28" s="14">
        <v>0</v>
      </c>
      <c r="O28">
        <v>0</v>
      </c>
      <c r="P28">
        <v>0</v>
      </c>
      <c r="Q28" t="s">
        <v>131</v>
      </c>
      <c r="R28">
        <v>10</v>
      </c>
      <c r="S28" t="s">
        <v>132</v>
      </c>
      <c r="T28">
        <v>10</v>
      </c>
      <c r="U28">
        <v>11869660</v>
      </c>
      <c r="V28">
        <v>1853286</v>
      </c>
      <c r="W28">
        <v>152111</v>
      </c>
      <c r="X28" t="s">
        <v>134</v>
      </c>
      <c r="Y28">
        <v>6</v>
      </c>
      <c r="Z28">
        <v>-23.532900000000001</v>
      </c>
      <c r="AA28">
        <v>-46.639499999999998</v>
      </c>
      <c r="AB28">
        <v>12</v>
      </c>
    </row>
    <row r="29" spans="1:28">
      <c r="A29" t="s">
        <v>130</v>
      </c>
      <c r="B29">
        <v>3550308</v>
      </c>
      <c r="C29">
        <v>16</v>
      </c>
      <c r="D29">
        <v>3</v>
      </c>
      <c r="E29" s="1">
        <v>43906</v>
      </c>
      <c r="F29">
        <v>145</v>
      </c>
      <c r="G29">
        <v>83</v>
      </c>
      <c r="H29" s="31">
        <v>83</v>
      </c>
      <c r="I29" s="31">
        <f t="shared" si="0"/>
        <v>0</v>
      </c>
      <c r="J29" s="14">
        <v>1.22160196669492</v>
      </c>
      <c r="K29">
        <v>18.571428571428498</v>
      </c>
      <c r="L29">
        <v>0</v>
      </c>
      <c r="M29">
        <v>0</v>
      </c>
      <c r="N29" s="14">
        <v>0</v>
      </c>
      <c r="O29">
        <v>0</v>
      </c>
      <c r="P29">
        <v>0</v>
      </c>
      <c r="Q29" t="s">
        <v>131</v>
      </c>
      <c r="R29">
        <v>10</v>
      </c>
      <c r="S29" t="s">
        <v>132</v>
      </c>
      <c r="T29">
        <v>10</v>
      </c>
      <c r="U29">
        <v>11869660</v>
      </c>
      <c r="V29">
        <v>1853286</v>
      </c>
      <c r="W29">
        <v>152111</v>
      </c>
      <c r="X29" t="s">
        <v>134</v>
      </c>
      <c r="Y29">
        <v>6</v>
      </c>
      <c r="Z29">
        <v>-23.532900000000001</v>
      </c>
      <c r="AA29">
        <v>-46.639499999999998</v>
      </c>
      <c r="AB29">
        <v>12</v>
      </c>
    </row>
    <row r="30" spans="1:28">
      <c r="A30" t="s">
        <v>130</v>
      </c>
      <c r="B30">
        <v>3550308</v>
      </c>
      <c r="C30">
        <v>17</v>
      </c>
      <c r="D30">
        <v>3</v>
      </c>
      <c r="E30" s="1">
        <v>43907</v>
      </c>
      <c r="F30">
        <v>156</v>
      </c>
      <c r="G30">
        <v>11</v>
      </c>
      <c r="H30" s="31">
        <v>11</v>
      </c>
      <c r="I30" s="31">
        <f t="shared" si="0"/>
        <v>0</v>
      </c>
      <c r="J30" s="14">
        <v>1.3142752193407401</v>
      </c>
      <c r="K30">
        <v>19.714285714285701</v>
      </c>
      <c r="L30">
        <v>1</v>
      </c>
      <c r="M30">
        <v>1</v>
      </c>
      <c r="N30" s="14">
        <v>8.4248411496201207E-3</v>
      </c>
      <c r="O30">
        <v>0.14285714285714299</v>
      </c>
      <c r="P30">
        <v>6.41025641025641E-3</v>
      </c>
      <c r="Q30" t="s">
        <v>131</v>
      </c>
      <c r="R30">
        <v>10</v>
      </c>
      <c r="S30" t="s">
        <v>132</v>
      </c>
      <c r="T30">
        <v>10</v>
      </c>
      <c r="U30">
        <v>11869660</v>
      </c>
      <c r="V30">
        <v>1853286</v>
      </c>
      <c r="W30">
        <v>152111</v>
      </c>
      <c r="X30" t="s">
        <v>135</v>
      </c>
      <c r="Y30">
        <v>5</v>
      </c>
      <c r="Z30">
        <v>-23.532900000000001</v>
      </c>
      <c r="AA30">
        <v>-46.639499999999998</v>
      </c>
      <c r="AB30">
        <v>12</v>
      </c>
    </row>
    <row r="31" spans="1:28">
      <c r="A31" t="s">
        <v>130</v>
      </c>
      <c r="B31">
        <v>3550308</v>
      </c>
      <c r="C31">
        <v>18</v>
      </c>
      <c r="D31">
        <v>3</v>
      </c>
      <c r="E31" s="1">
        <v>43908</v>
      </c>
      <c r="F31">
        <v>214</v>
      </c>
      <c r="G31">
        <v>58</v>
      </c>
      <c r="H31" s="31">
        <v>58</v>
      </c>
      <c r="I31" s="31">
        <f t="shared" si="0"/>
        <v>0</v>
      </c>
      <c r="J31" s="14">
        <v>1.8029160060187099</v>
      </c>
      <c r="K31">
        <v>26.428571428571399</v>
      </c>
      <c r="L31">
        <v>3</v>
      </c>
      <c r="M31">
        <v>2</v>
      </c>
      <c r="N31" s="14">
        <v>2.52745234488604E-2</v>
      </c>
      <c r="O31">
        <v>0.42857142857142899</v>
      </c>
      <c r="P31">
        <v>1.4018691588785E-2</v>
      </c>
      <c r="Q31" t="s">
        <v>131</v>
      </c>
      <c r="R31">
        <v>10</v>
      </c>
      <c r="S31" t="s">
        <v>132</v>
      </c>
      <c r="T31">
        <v>10</v>
      </c>
      <c r="U31">
        <v>11869660</v>
      </c>
      <c r="V31">
        <v>1853286</v>
      </c>
      <c r="W31">
        <v>152111</v>
      </c>
      <c r="X31" t="s">
        <v>135</v>
      </c>
      <c r="Y31">
        <v>5</v>
      </c>
      <c r="Z31">
        <v>-23.532900000000001</v>
      </c>
      <c r="AA31">
        <v>-46.639499999999998</v>
      </c>
      <c r="AB31">
        <v>12</v>
      </c>
    </row>
    <row r="32" spans="1:28">
      <c r="A32" t="s">
        <v>130</v>
      </c>
      <c r="B32">
        <v>3550308</v>
      </c>
      <c r="C32">
        <v>19</v>
      </c>
      <c r="D32">
        <v>3</v>
      </c>
      <c r="E32" s="1">
        <v>43909</v>
      </c>
      <c r="F32">
        <v>259</v>
      </c>
      <c r="G32">
        <v>45</v>
      </c>
      <c r="H32" s="31">
        <v>45</v>
      </c>
      <c r="I32" s="31">
        <f t="shared" si="0"/>
        <v>0</v>
      </c>
      <c r="J32" s="14">
        <v>2.1820338577516099</v>
      </c>
      <c r="K32">
        <v>30.714285714285701</v>
      </c>
      <c r="L32">
        <v>5</v>
      </c>
      <c r="M32">
        <v>2</v>
      </c>
      <c r="N32" s="14">
        <v>4.21242057481006E-2</v>
      </c>
      <c r="O32">
        <v>0.71428571428571397</v>
      </c>
      <c r="P32">
        <v>1.9305019305019301E-2</v>
      </c>
      <c r="Q32" t="s">
        <v>131</v>
      </c>
      <c r="R32">
        <v>10</v>
      </c>
      <c r="S32" t="s">
        <v>132</v>
      </c>
      <c r="T32">
        <v>10</v>
      </c>
      <c r="U32">
        <v>11869660</v>
      </c>
      <c r="V32">
        <v>1853286</v>
      </c>
      <c r="W32">
        <v>152111</v>
      </c>
      <c r="X32" t="s">
        <v>135</v>
      </c>
      <c r="Y32">
        <v>5</v>
      </c>
      <c r="Z32">
        <v>-23.532900000000001</v>
      </c>
      <c r="AA32">
        <v>-46.639499999999998</v>
      </c>
      <c r="AB32">
        <v>12</v>
      </c>
    </row>
    <row r="33" spans="1:28">
      <c r="A33" t="s">
        <v>130</v>
      </c>
      <c r="B33">
        <v>3550308</v>
      </c>
      <c r="C33">
        <v>20</v>
      </c>
      <c r="D33">
        <v>3</v>
      </c>
      <c r="E33" s="1">
        <v>43910</v>
      </c>
      <c r="F33">
        <v>306</v>
      </c>
      <c r="G33">
        <v>47</v>
      </c>
      <c r="H33" s="31">
        <v>47</v>
      </c>
      <c r="I33" s="31">
        <f t="shared" si="0"/>
        <v>0</v>
      </c>
      <c r="J33" s="14">
        <v>2.5780013917837601</v>
      </c>
      <c r="K33">
        <v>37.428571428571402</v>
      </c>
      <c r="L33">
        <v>9</v>
      </c>
      <c r="M33">
        <v>4</v>
      </c>
      <c r="N33" s="14">
        <v>7.5823570346581104E-2</v>
      </c>
      <c r="O33">
        <v>1.28571428571428</v>
      </c>
      <c r="P33">
        <v>2.94117647058823E-2</v>
      </c>
      <c r="Q33" t="s">
        <v>131</v>
      </c>
      <c r="R33">
        <v>10</v>
      </c>
      <c r="S33" t="s">
        <v>132</v>
      </c>
      <c r="T33">
        <v>10</v>
      </c>
      <c r="U33">
        <v>11869660</v>
      </c>
      <c r="V33">
        <v>1853286</v>
      </c>
      <c r="W33">
        <v>152111</v>
      </c>
      <c r="X33" t="s">
        <v>136</v>
      </c>
      <c r="Y33">
        <v>4</v>
      </c>
      <c r="Z33">
        <v>-23.532900000000001</v>
      </c>
      <c r="AA33">
        <v>-46.639499999999998</v>
      </c>
      <c r="AB33">
        <v>12</v>
      </c>
    </row>
    <row r="34" spans="1:28">
      <c r="A34" t="s">
        <v>130</v>
      </c>
      <c r="B34">
        <v>3550308</v>
      </c>
      <c r="C34">
        <v>21</v>
      </c>
      <c r="D34">
        <v>3</v>
      </c>
      <c r="E34" s="1">
        <v>43911</v>
      </c>
      <c r="F34">
        <v>306</v>
      </c>
      <c r="G34">
        <v>0</v>
      </c>
      <c r="H34" s="31">
        <v>0</v>
      </c>
      <c r="I34" s="31">
        <f t="shared" si="0"/>
        <v>0</v>
      </c>
      <c r="J34" s="14">
        <v>2.5780013917837601</v>
      </c>
      <c r="K34">
        <v>34.857142857142797</v>
      </c>
      <c r="L34">
        <v>9</v>
      </c>
      <c r="M34">
        <v>0</v>
      </c>
      <c r="N34" s="14">
        <v>7.5823570346581104E-2</v>
      </c>
      <c r="O34">
        <v>1.28571428571428</v>
      </c>
      <c r="P34">
        <v>2.94117647058823E-2</v>
      </c>
      <c r="Q34" t="s">
        <v>131</v>
      </c>
      <c r="R34">
        <v>10</v>
      </c>
      <c r="S34" t="s">
        <v>132</v>
      </c>
      <c r="T34">
        <v>10</v>
      </c>
      <c r="U34">
        <v>11869660</v>
      </c>
      <c r="V34">
        <v>1853286</v>
      </c>
      <c r="W34">
        <v>152111</v>
      </c>
      <c r="X34" t="s">
        <v>136</v>
      </c>
      <c r="Y34">
        <v>4</v>
      </c>
      <c r="Z34">
        <v>-23.532900000000001</v>
      </c>
      <c r="AA34">
        <v>-46.639499999999998</v>
      </c>
      <c r="AB34">
        <v>12</v>
      </c>
    </row>
    <row r="35" spans="1:28">
      <c r="A35" t="s">
        <v>130</v>
      </c>
      <c r="B35">
        <v>3550308</v>
      </c>
      <c r="C35">
        <v>22</v>
      </c>
      <c r="D35">
        <v>3</v>
      </c>
      <c r="E35" s="1">
        <v>43912</v>
      </c>
      <c r="F35">
        <v>306</v>
      </c>
      <c r="G35">
        <v>0</v>
      </c>
      <c r="H35" s="31">
        <v>0</v>
      </c>
      <c r="I35" s="31">
        <f t="shared" si="0"/>
        <v>0</v>
      </c>
      <c r="J35" s="14">
        <v>2.5780013917837601</v>
      </c>
      <c r="K35">
        <v>34.857142857142797</v>
      </c>
      <c r="L35">
        <v>9</v>
      </c>
      <c r="M35">
        <v>0</v>
      </c>
      <c r="N35" s="14">
        <v>7.5823570346581104E-2</v>
      </c>
      <c r="O35">
        <v>1.28571428571428</v>
      </c>
      <c r="P35">
        <v>2.94117647058823E-2</v>
      </c>
      <c r="Q35" t="s">
        <v>131</v>
      </c>
      <c r="R35">
        <v>10</v>
      </c>
      <c r="S35" t="s">
        <v>132</v>
      </c>
      <c r="T35">
        <v>10</v>
      </c>
      <c r="U35">
        <v>11869660</v>
      </c>
      <c r="V35">
        <v>1853286</v>
      </c>
      <c r="W35">
        <v>152111</v>
      </c>
      <c r="X35" t="s">
        <v>136</v>
      </c>
      <c r="Y35">
        <v>4</v>
      </c>
      <c r="Z35">
        <v>-23.532900000000001</v>
      </c>
      <c r="AA35">
        <v>-46.639499999999998</v>
      </c>
      <c r="AB35">
        <v>13</v>
      </c>
    </row>
    <row r="36" spans="1:28">
      <c r="A36" t="s">
        <v>130</v>
      </c>
      <c r="B36">
        <v>3550308</v>
      </c>
      <c r="C36">
        <v>23</v>
      </c>
      <c r="D36">
        <v>3</v>
      </c>
      <c r="E36" s="1">
        <v>43913</v>
      </c>
      <c r="F36">
        <v>306</v>
      </c>
      <c r="G36">
        <v>0</v>
      </c>
      <c r="H36" s="31">
        <v>0</v>
      </c>
      <c r="I36" s="31">
        <f t="shared" si="0"/>
        <v>0</v>
      </c>
      <c r="J36" s="14">
        <v>2.5780013917837601</v>
      </c>
      <c r="K36">
        <v>23</v>
      </c>
      <c r="L36">
        <v>9</v>
      </c>
      <c r="M36">
        <v>0</v>
      </c>
      <c r="N36" s="14">
        <v>7.5823570346581104E-2</v>
      </c>
      <c r="O36">
        <v>1.28571428571428</v>
      </c>
      <c r="P36">
        <v>2.94117647058823E-2</v>
      </c>
      <c r="Q36" t="s">
        <v>131</v>
      </c>
      <c r="R36">
        <v>10</v>
      </c>
      <c r="S36" t="s">
        <v>132</v>
      </c>
      <c r="T36">
        <v>10</v>
      </c>
      <c r="U36">
        <v>11869660</v>
      </c>
      <c r="V36">
        <v>1853286</v>
      </c>
      <c r="W36">
        <v>152111</v>
      </c>
      <c r="X36" t="s">
        <v>136</v>
      </c>
      <c r="Y36">
        <v>4</v>
      </c>
      <c r="Z36">
        <v>-23.532900000000001</v>
      </c>
      <c r="AA36">
        <v>-46.639499999999998</v>
      </c>
      <c r="AB36">
        <v>13</v>
      </c>
    </row>
    <row r="37" spans="1:28">
      <c r="A37" t="s">
        <v>130</v>
      </c>
      <c r="B37">
        <v>3550308</v>
      </c>
      <c r="C37">
        <v>24</v>
      </c>
      <c r="D37">
        <v>3</v>
      </c>
      <c r="E37" s="1">
        <v>43914</v>
      </c>
      <c r="F37">
        <v>306</v>
      </c>
      <c r="G37">
        <v>0</v>
      </c>
      <c r="H37" s="31">
        <v>0</v>
      </c>
      <c r="I37" s="31">
        <f t="shared" si="0"/>
        <v>0</v>
      </c>
      <c r="J37" s="14">
        <v>2.5780013917837601</v>
      </c>
      <c r="K37">
        <v>21.428571428571399</v>
      </c>
      <c r="L37">
        <v>9</v>
      </c>
      <c r="M37">
        <v>0</v>
      </c>
      <c r="N37" s="14">
        <v>7.5823570346581104E-2</v>
      </c>
      <c r="O37">
        <v>1.1428571428571399</v>
      </c>
      <c r="P37">
        <v>2.94117647058823E-2</v>
      </c>
      <c r="Q37" t="s">
        <v>131</v>
      </c>
      <c r="R37">
        <v>10</v>
      </c>
      <c r="S37" t="s">
        <v>132</v>
      </c>
      <c r="T37">
        <v>10</v>
      </c>
      <c r="U37">
        <v>11869660</v>
      </c>
      <c r="V37">
        <v>1853286</v>
      </c>
      <c r="W37">
        <v>152111</v>
      </c>
      <c r="X37" t="s">
        <v>136</v>
      </c>
      <c r="Y37">
        <v>4</v>
      </c>
      <c r="Z37">
        <v>-23.532900000000001</v>
      </c>
      <c r="AA37">
        <v>-46.639499999999998</v>
      </c>
      <c r="AB37">
        <v>13</v>
      </c>
    </row>
    <row r="38" spans="1:28">
      <c r="A38" t="s">
        <v>130</v>
      </c>
      <c r="B38">
        <v>3550308</v>
      </c>
      <c r="C38">
        <v>25</v>
      </c>
      <c r="D38">
        <v>3</v>
      </c>
      <c r="E38" s="1">
        <v>43915</v>
      </c>
      <c r="F38">
        <v>722</v>
      </c>
      <c r="G38">
        <v>416</v>
      </c>
      <c r="H38" s="31">
        <v>416</v>
      </c>
      <c r="I38" s="31">
        <f t="shared" si="0"/>
        <v>0</v>
      </c>
      <c r="J38" s="14">
        <v>6.08273531002573</v>
      </c>
      <c r="K38">
        <v>72.571428571428498</v>
      </c>
      <c r="L38">
        <v>44</v>
      </c>
      <c r="M38">
        <v>35</v>
      </c>
      <c r="N38" s="14">
        <v>0.37069301058328502</v>
      </c>
      <c r="O38">
        <v>5.8571428571428497</v>
      </c>
      <c r="P38">
        <v>6.0941828254847598E-2</v>
      </c>
      <c r="Q38" t="s">
        <v>131</v>
      </c>
      <c r="R38">
        <v>10</v>
      </c>
      <c r="S38" t="s">
        <v>132</v>
      </c>
      <c r="T38">
        <v>10</v>
      </c>
      <c r="U38">
        <v>11869660</v>
      </c>
      <c r="V38">
        <v>1853286</v>
      </c>
      <c r="W38">
        <v>152111</v>
      </c>
      <c r="X38" t="s">
        <v>137</v>
      </c>
      <c r="Y38">
        <v>3</v>
      </c>
      <c r="Z38">
        <v>-23.532900000000001</v>
      </c>
      <c r="AA38">
        <v>-46.639499999999998</v>
      </c>
      <c r="AB38">
        <v>13</v>
      </c>
    </row>
    <row r="39" spans="1:28">
      <c r="A39" t="s">
        <v>130</v>
      </c>
      <c r="B39">
        <v>3550308</v>
      </c>
      <c r="C39">
        <v>26</v>
      </c>
      <c r="D39">
        <v>3</v>
      </c>
      <c r="E39" s="1">
        <v>43916</v>
      </c>
      <c r="F39">
        <v>899</v>
      </c>
      <c r="G39">
        <v>177</v>
      </c>
      <c r="H39" s="31">
        <v>177</v>
      </c>
      <c r="I39" s="31">
        <f t="shared" si="0"/>
        <v>0</v>
      </c>
      <c r="J39" s="14">
        <v>7.5739321935084902</v>
      </c>
      <c r="K39">
        <v>91.428571428571402</v>
      </c>
      <c r="L39">
        <v>53</v>
      </c>
      <c r="M39">
        <v>9</v>
      </c>
      <c r="N39" s="14">
        <v>0.44651658092986701</v>
      </c>
      <c r="O39">
        <v>6.8571428571428497</v>
      </c>
      <c r="P39">
        <v>5.8954393770856497E-2</v>
      </c>
      <c r="Q39" t="s">
        <v>131</v>
      </c>
      <c r="R39">
        <v>10</v>
      </c>
      <c r="S39" t="s">
        <v>132</v>
      </c>
      <c r="T39">
        <v>10</v>
      </c>
      <c r="U39">
        <v>11869660</v>
      </c>
      <c r="V39">
        <v>1853286</v>
      </c>
      <c r="W39">
        <v>152111</v>
      </c>
      <c r="X39" t="s">
        <v>137</v>
      </c>
      <c r="Y39">
        <v>3</v>
      </c>
      <c r="Z39">
        <v>-23.532900000000001</v>
      </c>
      <c r="AA39">
        <v>-46.639499999999998</v>
      </c>
      <c r="AB39">
        <v>13</v>
      </c>
    </row>
    <row r="40" spans="1:28">
      <c r="A40" t="s">
        <v>130</v>
      </c>
      <c r="B40">
        <v>3550308</v>
      </c>
      <c r="C40">
        <v>27</v>
      </c>
      <c r="D40">
        <v>3</v>
      </c>
      <c r="E40" s="1">
        <v>43917</v>
      </c>
      <c r="F40">
        <v>1044</v>
      </c>
      <c r="G40">
        <v>145</v>
      </c>
      <c r="H40" s="31">
        <v>145</v>
      </c>
      <c r="I40" s="31">
        <f t="shared" si="0"/>
        <v>0</v>
      </c>
      <c r="J40" s="14">
        <v>8.7955341602034096</v>
      </c>
      <c r="K40">
        <v>105.428571428571</v>
      </c>
      <c r="L40">
        <v>62</v>
      </c>
      <c r="M40">
        <v>9</v>
      </c>
      <c r="N40" s="14">
        <v>0.52234015127644795</v>
      </c>
      <c r="O40">
        <v>7.5714285714285703</v>
      </c>
      <c r="P40">
        <v>5.9386973180076602E-2</v>
      </c>
      <c r="Q40" t="s">
        <v>131</v>
      </c>
      <c r="R40">
        <v>10</v>
      </c>
      <c r="S40" t="s">
        <v>132</v>
      </c>
      <c r="T40">
        <v>10</v>
      </c>
      <c r="U40">
        <v>11869660</v>
      </c>
      <c r="V40">
        <v>1853286</v>
      </c>
      <c r="W40">
        <v>152111</v>
      </c>
      <c r="X40" t="s">
        <v>137</v>
      </c>
      <c r="Y40">
        <v>3</v>
      </c>
      <c r="Z40">
        <v>-23.532900000000001</v>
      </c>
      <c r="AA40">
        <v>-46.639499999999998</v>
      </c>
      <c r="AB40">
        <v>13</v>
      </c>
    </row>
    <row r="41" spans="1:28">
      <c r="A41" t="s">
        <v>130</v>
      </c>
      <c r="B41">
        <v>3550308</v>
      </c>
      <c r="C41">
        <v>28</v>
      </c>
      <c r="D41">
        <v>3</v>
      </c>
      <c r="E41" s="1">
        <v>43918</v>
      </c>
      <c r="F41">
        <v>1044</v>
      </c>
      <c r="G41">
        <v>0</v>
      </c>
      <c r="H41" s="31">
        <v>0</v>
      </c>
      <c r="I41" s="31">
        <f t="shared" si="0"/>
        <v>0</v>
      </c>
      <c r="J41" s="14">
        <v>8.7955341602034096</v>
      </c>
      <c r="K41">
        <v>105.428571428571</v>
      </c>
      <c r="L41">
        <v>62</v>
      </c>
      <c r="M41">
        <v>0</v>
      </c>
      <c r="N41" s="14">
        <v>0.52234015127644795</v>
      </c>
      <c r="O41">
        <v>7.5714285714285703</v>
      </c>
      <c r="P41">
        <v>5.9386973180076602E-2</v>
      </c>
      <c r="Q41" t="s">
        <v>131</v>
      </c>
      <c r="R41">
        <v>10</v>
      </c>
      <c r="S41" t="s">
        <v>132</v>
      </c>
      <c r="T41">
        <v>10</v>
      </c>
      <c r="U41">
        <v>11869660</v>
      </c>
      <c r="V41">
        <v>1853286</v>
      </c>
      <c r="W41">
        <v>152111</v>
      </c>
      <c r="X41" t="s">
        <v>137</v>
      </c>
      <c r="Y41">
        <v>3</v>
      </c>
      <c r="Z41">
        <v>-23.532900000000001</v>
      </c>
      <c r="AA41">
        <v>-46.639499999999998</v>
      </c>
      <c r="AB41">
        <v>13</v>
      </c>
    </row>
    <row r="42" spans="1:28">
      <c r="A42" t="s">
        <v>130</v>
      </c>
      <c r="B42">
        <v>3550308</v>
      </c>
      <c r="C42">
        <v>29</v>
      </c>
      <c r="D42">
        <v>3</v>
      </c>
      <c r="E42" s="1">
        <v>43919</v>
      </c>
      <c r="F42">
        <v>1044</v>
      </c>
      <c r="G42">
        <v>0</v>
      </c>
      <c r="H42" s="31">
        <v>0</v>
      </c>
      <c r="I42" s="31">
        <f t="shared" si="0"/>
        <v>0</v>
      </c>
      <c r="J42" s="14">
        <v>8.7955341602034096</v>
      </c>
      <c r="K42">
        <v>105.428571428571</v>
      </c>
      <c r="L42">
        <v>62</v>
      </c>
      <c r="M42">
        <v>0</v>
      </c>
      <c r="N42" s="14">
        <v>0.52234015127644795</v>
      </c>
      <c r="O42">
        <v>7.5714285714285703</v>
      </c>
      <c r="P42">
        <v>5.9386973180076602E-2</v>
      </c>
      <c r="Q42" t="s">
        <v>131</v>
      </c>
      <c r="R42">
        <v>10</v>
      </c>
      <c r="S42" t="s">
        <v>132</v>
      </c>
      <c r="T42">
        <v>10</v>
      </c>
      <c r="U42">
        <v>11869660</v>
      </c>
      <c r="V42">
        <v>1853286</v>
      </c>
      <c r="W42">
        <v>152111</v>
      </c>
      <c r="X42" t="s">
        <v>137</v>
      </c>
      <c r="Y42">
        <v>3</v>
      </c>
      <c r="Z42">
        <v>-23.532900000000001</v>
      </c>
      <c r="AA42">
        <v>-46.639499999999998</v>
      </c>
      <c r="AB42">
        <v>14</v>
      </c>
    </row>
    <row r="43" spans="1:28">
      <c r="A43" t="s">
        <v>130</v>
      </c>
      <c r="B43">
        <v>3550308</v>
      </c>
      <c r="C43">
        <v>30</v>
      </c>
      <c r="D43">
        <v>3</v>
      </c>
      <c r="E43" s="1">
        <v>43920</v>
      </c>
      <c r="F43">
        <v>1233</v>
      </c>
      <c r="G43">
        <v>189</v>
      </c>
      <c r="H43" s="31">
        <v>189</v>
      </c>
      <c r="I43" s="31">
        <f t="shared" si="0"/>
        <v>0</v>
      </c>
      <c r="J43" s="14">
        <v>10.387829137481599</v>
      </c>
      <c r="K43">
        <v>132.42857142857099</v>
      </c>
      <c r="L43">
        <v>103</v>
      </c>
      <c r="M43">
        <v>41</v>
      </c>
      <c r="N43" s="14">
        <v>0.86775863841087297</v>
      </c>
      <c r="O43">
        <v>13.4285714285714</v>
      </c>
      <c r="P43">
        <v>8.3536090835360899E-2</v>
      </c>
      <c r="Q43" t="s">
        <v>131</v>
      </c>
      <c r="R43">
        <v>10</v>
      </c>
      <c r="S43" t="s">
        <v>132</v>
      </c>
      <c r="T43">
        <v>10</v>
      </c>
      <c r="U43">
        <v>11869660</v>
      </c>
      <c r="V43">
        <v>1853286</v>
      </c>
      <c r="W43">
        <v>152111</v>
      </c>
      <c r="X43" t="s">
        <v>138</v>
      </c>
      <c r="Y43">
        <v>2</v>
      </c>
      <c r="Z43">
        <v>-23.532900000000001</v>
      </c>
      <c r="AA43">
        <v>-46.639499999999998</v>
      </c>
      <c r="AB43">
        <v>14</v>
      </c>
    </row>
    <row r="44" spans="1:28">
      <c r="A44" t="s">
        <v>130</v>
      </c>
      <c r="B44">
        <v>3550308</v>
      </c>
      <c r="C44">
        <v>31</v>
      </c>
      <c r="D44">
        <v>3</v>
      </c>
      <c r="E44" s="1">
        <v>43921</v>
      </c>
      <c r="F44">
        <v>1885</v>
      </c>
      <c r="G44">
        <v>652</v>
      </c>
      <c r="H44" s="31">
        <v>652</v>
      </c>
      <c r="I44" s="31">
        <f t="shared" si="0"/>
        <v>0</v>
      </c>
      <c r="J44" s="14">
        <v>15.8808255670339</v>
      </c>
      <c r="K44">
        <v>225.57142857142799</v>
      </c>
      <c r="L44">
        <v>121</v>
      </c>
      <c r="M44">
        <v>18</v>
      </c>
      <c r="N44" s="14">
        <v>1.0194057791040301</v>
      </c>
      <c r="O44">
        <v>16</v>
      </c>
      <c r="P44">
        <v>6.4190981432360697E-2</v>
      </c>
      <c r="Q44" t="s">
        <v>131</v>
      </c>
      <c r="R44">
        <v>10</v>
      </c>
      <c r="S44" t="s">
        <v>132</v>
      </c>
      <c r="T44">
        <v>10</v>
      </c>
      <c r="U44">
        <v>11869660</v>
      </c>
      <c r="V44">
        <v>1853286</v>
      </c>
      <c r="W44">
        <v>152111</v>
      </c>
      <c r="X44" t="s">
        <v>138</v>
      </c>
      <c r="Y44">
        <v>2</v>
      </c>
      <c r="Z44">
        <v>-23.532900000000001</v>
      </c>
      <c r="AA44">
        <v>-46.639499999999998</v>
      </c>
      <c r="AB44">
        <v>14</v>
      </c>
    </row>
    <row r="45" spans="1:28">
      <c r="A45" t="s">
        <v>130</v>
      </c>
      <c r="B45">
        <v>3550308</v>
      </c>
      <c r="C45">
        <v>1</v>
      </c>
      <c r="D45">
        <v>4</v>
      </c>
      <c r="E45" s="1">
        <v>43922</v>
      </c>
      <c r="F45">
        <v>2418</v>
      </c>
      <c r="G45">
        <v>533</v>
      </c>
      <c r="H45" s="31">
        <v>533</v>
      </c>
      <c r="I45" s="31">
        <f t="shared" si="0"/>
        <v>0</v>
      </c>
      <c r="J45" s="14">
        <v>20.371265899781498</v>
      </c>
      <c r="K45">
        <v>242.28571428571399</v>
      </c>
      <c r="L45">
        <v>144</v>
      </c>
      <c r="M45">
        <v>23</v>
      </c>
      <c r="N45" s="14">
        <v>1.2131771255453001</v>
      </c>
      <c r="O45">
        <v>14.285714285714199</v>
      </c>
      <c r="P45">
        <v>5.95533498759305E-2</v>
      </c>
      <c r="Q45" t="s">
        <v>131</v>
      </c>
      <c r="R45">
        <v>10</v>
      </c>
      <c r="S45" t="s">
        <v>132</v>
      </c>
      <c r="T45">
        <v>10</v>
      </c>
      <c r="U45">
        <v>11869660</v>
      </c>
      <c r="V45">
        <v>1853286</v>
      </c>
      <c r="W45">
        <v>152111</v>
      </c>
      <c r="X45" t="s">
        <v>138</v>
      </c>
      <c r="Y45">
        <v>2</v>
      </c>
      <c r="Z45">
        <v>-23.532900000000001</v>
      </c>
      <c r="AA45">
        <v>-46.639499999999998</v>
      </c>
      <c r="AB45">
        <v>14</v>
      </c>
    </row>
    <row r="46" spans="1:28">
      <c r="A46" t="s">
        <v>130</v>
      </c>
      <c r="B46">
        <v>3550308</v>
      </c>
      <c r="C46">
        <v>2</v>
      </c>
      <c r="D46">
        <v>4</v>
      </c>
      <c r="E46" s="1">
        <v>43923</v>
      </c>
      <c r="F46">
        <v>2815</v>
      </c>
      <c r="G46">
        <v>397</v>
      </c>
      <c r="H46" s="31">
        <v>397</v>
      </c>
      <c r="I46" s="31">
        <f t="shared" si="0"/>
        <v>0</v>
      </c>
      <c r="J46" s="14">
        <v>23.715927836180601</v>
      </c>
      <c r="K46">
        <v>273.71428571428498</v>
      </c>
      <c r="L46">
        <v>164</v>
      </c>
      <c r="M46">
        <v>20</v>
      </c>
      <c r="N46" s="14">
        <v>1.3816739485377001</v>
      </c>
      <c r="O46">
        <v>15.857142857142801</v>
      </c>
      <c r="P46">
        <v>5.8259325044404897E-2</v>
      </c>
      <c r="Q46" t="s">
        <v>131</v>
      </c>
      <c r="R46">
        <v>10</v>
      </c>
      <c r="S46" t="s">
        <v>132</v>
      </c>
      <c r="T46">
        <v>10</v>
      </c>
      <c r="U46">
        <v>11869660</v>
      </c>
      <c r="V46">
        <v>1853286</v>
      </c>
      <c r="W46">
        <v>152111</v>
      </c>
      <c r="X46" t="s">
        <v>138</v>
      </c>
      <c r="Y46">
        <v>2</v>
      </c>
      <c r="Z46">
        <v>-23.532900000000001</v>
      </c>
      <c r="AA46">
        <v>-46.639499999999998</v>
      </c>
      <c r="AB46">
        <v>14</v>
      </c>
    </row>
    <row r="47" spans="1:28">
      <c r="A47" t="s">
        <v>130</v>
      </c>
      <c r="B47">
        <v>3550308</v>
      </c>
      <c r="C47">
        <v>3</v>
      </c>
      <c r="D47">
        <v>4</v>
      </c>
      <c r="E47" s="1">
        <v>43924</v>
      </c>
      <c r="F47">
        <v>3202</v>
      </c>
      <c r="G47">
        <v>387</v>
      </c>
      <c r="H47" s="31">
        <v>387</v>
      </c>
      <c r="I47" s="31">
        <f t="shared" si="0"/>
        <v>0</v>
      </c>
      <c r="J47" s="14">
        <v>26.976341361083598</v>
      </c>
      <c r="K47">
        <v>308.28571428571399</v>
      </c>
      <c r="L47">
        <v>186</v>
      </c>
      <c r="M47">
        <v>22</v>
      </c>
      <c r="N47" s="14">
        <v>1.56702045382934</v>
      </c>
      <c r="O47">
        <v>17.714285714285701</v>
      </c>
      <c r="P47">
        <v>5.8088694565896298E-2</v>
      </c>
      <c r="Q47" t="s">
        <v>131</v>
      </c>
      <c r="R47">
        <v>10</v>
      </c>
      <c r="S47" t="s">
        <v>132</v>
      </c>
      <c r="T47">
        <v>10</v>
      </c>
      <c r="U47">
        <v>11869660</v>
      </c>
      <c r="V47">
        <v>1853286</v>
      </c>
      <c r="W47">
        <v>152111</v>
      </c>
      <c r="X47" t="s">
        <v>138</v>
      </c>
      <c r="Y47">
        <v>2</v>
      </c>
      <c r="Z47">
        <v>-23.532900000000001</v>
      </c>
      <c r="AA47">
        <v>-46.639499999999998</v>
      </c>
      <c r="AB47">
        <v>14</v>
      </c>
    </row>
    <row r="48" spans="1:28">
      <c r="A48" t="s">
        <v>130</v>
      </c>
      <c r="B48">
        <v>3550308</v>
      </c>
      <c r="C48">
        <v>4</v>
      </c>
      <c r="D48">
        <v>4</v>
      </c>
      <c r="E48" s="1">
        <v>43925</v>
      </c>
      <c r="F48">
        <v>3496</v>
      </c>
      <c r="G48">
        <v>294</v>
      </c>
      <c r="H48" s="31">
        <v>294</v>
      </c>
      <c r="I48" s="31">
        <f t="shared" si="0"/>
        <v>0</v>
      </c>
      <c r="J48" s="14">
        <v>29.453244659071999</v>
      </c>
      <c r="K48">
        <v>350.28571428571399</v>
      </c>
      <c r="L48">
        <v>212</v>
      </c>
      <c r="M48">
        <v>26</v>
      </c>
      <c r="N48" s="14">
        <v>1.7860663237194701</v>
      </c>
      <c r="O48">
        <v>21.428571428571399</v>
      </c>
      <c r="P48">
        <v>6.0640732265446202E-2</v>
      </c>
      <c r="Q48" t="s">
        <v>131</v>
      </c>
      <c r="R48">
        <v>10</v>
      </c>
      <c r="S48" t="s">
        <v>132</v>
      </c>
      <c r="T48">
        <v>10</v>
      </c>
      <c r="U48">
        <v>11869660</v>
      </c>
      <c r="V48">
        <v>1853286</v>
      </c>
      <c r="W48">
        <v>152111</v>
      </c>
      <c r="X48" t="s">
        <v>138</v>
      </c>
      <c r="Y48">
        <v>2</v>
      </c>
      <c r="Z48">
        <v>-23.532900000000001</v>
      </c>
      <c r="AA48">
        <v>-46.639499999999998</v>
      </c>
      <c r="AB48">
        <v>14</v>
      </c>
    </row>
    <row r="49" spans="1:28">
      <c r="A49" t="s">
        <v>130</v>
      </c>
      <c r="B49">
        <v>3550308</v>
      </c>
      <c r="C49">
        <v>5</v>
      </c>
      <c r="D49">
        <v>4</v>
      </c>
      <c r="E49" s="1">
        <v>43926</v>
      </c>
      <c r="F49">
        <v>3612</v>
      </c>
      <c r="G49">
        <v>116</v>
      </c>
      <c r="H49" s="31">
        <v>116</v>
      </c>
      <c r="I49" s="31">
        <f t="shared" si="0"/>
        <v>0</v>
      </c>
      <c r="J49" s="14">
        <v>30.430526232427901</v>
      </c>
      <c r="K49">
        <v>366.85714285714198</v>
      </c>
      <c r="L49">
        <v>220</v>
      </c>
      <c r="M49">
        <v>8</v>
      </c>
      <c r="N49" s="14">
        <v>1.85346505291643</v>
      </c>
      <c r="O49">
        <v>22.571428571428498</v>
      </c>
      <c r="P49">
        <v>6.0908084163898098E-2</v>
      </c>
      <c r="Q49" t="s">
        <v>131</v>
      </c>
      <c r="R49">
        <v>10</v>
      </c>
      <c r="S49" t="s">
        <v>132</v>
      </c>
      <c r="T49">
        <v>10</v>
      </c>
      <c r="U49">
        <v>11869660</v>
      </c>
      <c r="V49">
        <v>1853286</v>
      </c>
      <c r="W49">
        <v>152111</v>
      </c>
      <c r="X49" t="s">
        <v>138</v>
      </c>
      <c r="Y49">
        <v>2</v>
      </c>
      <c r="Z49">
        <v>-23.532900000000001</v>
      </c>
      <c r="AA49">
        <v>-46.639499999999998</v>
      </c>
      <c r="AB49">
        <v>15</v>
      </c>
    </row>
    <row r="50" spans="1:28">
      <c r="A50" t="s">
        <v>130</v>
      </c>
      <c r="B50">
        <v>3550308</v>
      </c>
      <c r="C50">
        <v>6</v>
      </c>
      <c r="D50">
        <v>4</v>
      </c>
      <c r="E50" s="1">
        <v>43927</v>
      </c>
      <c r="F50">
        <v>3754</v>
      </c>
      <c r="G50">
        <v>142</v>
      </c>
      <c r="H50" s="31">
        <v>142</v>
      </c>
      <c r="I50" s="31">
        <f t="shared" si="0"/>
        <v>0</v>
      </c>
      <c r="J50" s="14">
        <v>31.6268536756739</v>
      </c>
      <c r="K50">
        <v>360.142857142857</v>
      </c>
      <c r="L50">
        <v>244</v>
      </c>
      <c r="M50">
        <v>24</v>
      </c>
      <c r="N50" s="14">
        <v>2.0556612405073098</v>
      </c>
      <c r="O50">
        <v>20.1428571428571</v>
      </c>
      <c r="P50">
        <v>6.49973361747469E-2</v>
      </c>
      <c r="Q50" t="s">
        <v>131</v>
      </c>
      <c r="R50">
        <v>10</v>
      </c>
      <c r="S50" t="s">
        <v>132</v>
      </c>
      <c r="T50">
        <v>10</v>
      </c>
      <c r="U50">
        <v>11869660</v>
      </c>
      <c r="V50">
        <v>1853286</v>
      </c>
      <c r="W50">
        <v>152111</v>
      </c>
      <c r="X50" t="s">
        <v>138</v>
      </c>
      <c r="Y50">
        <v>2</v>
      </c>
      <c r="Z50">
        <v>-23.532900000000001</v>
      </c>
      <c r="AA50">
        <v>-46.639499999999998</v>
      </c>
      <c r="AB50">
        <v>15</v>
      </c>
    </row>
    <row r="51" spans="1:28">
      <c r="A51" t="s">
        <v>130</v>
      </c>
      <c r="B51">
        <v>3550308</v>
      </c>
      <c r="C51">
        <v>7</v>
      </c>
      <c r="D51">
        <v>4</v>
      </c>
      <c r="E51" s="1">
        <v>43928</v>
      </c>
      <c r="F51">
        <v>4258</v>
      </c>
      <c r="G51">
        <v>504</v>
      </c>
      <c r="H51" s="31">
        <v>504</v>
      </c>
      <c r="I51" s="31">
        <f t="shared" si="0"/>
        <v>0</v>
      </c>
      <c r="J51" s="14">
        <v>35.8729736150825</v>
      </c>
      <c r="K51">
        <v>339</v>
      </c>
      <c r="L51">
        <v>296</v>
      </c>
      <c r="M51">
        <v>52</v>
      </c>
      <c r="N51" s="14">
        <v>2.4937529802875602</v>
      </c>
      <c r="O51">
        <v>25</v>
      </c>
      <c r="P51">
        <v>6.9516204790981598E-2</v>
      </c>
      <c r="Q51" t="s">
        <v>131</v>
      </c>
      <c r="R51">
        <v>10</v>
      </c>
      <c r="S51" t="s">
        <v>132</v>
      </c>
      <c r="T51">
        <v>10</v>
      </c>
      <c r="U51">
        <v>11869660</v>
      </c>
      <c r="V51">
        <v>1853286</v>
      </c>
      <c r="W51">
        <v>152111</v>
      </c>
      <c r="X51" t="s">
        <v>138</v>
      </c>
      <c r="Y51">
        <v>2</v>
      </c>
      <c r="Z51">
        <v>-23.532900000000001</v>
      </c>
      <c r="AA51">
        <v>-46.639499999999998</v>
      </c>
      <c r="AB51">
        <v>15</v>
      </c>
    </row>
    <row r="52" spans="1:28">
      <c r="A52" t="s">
        <v>130</v>
      </c>
      <c r="B52">
        <v>3550308</v>
      </c>
      <c r="C52">
        <v>8</v>
      </c>
      <c r="D52">
        <v>4</v>
      </c>
      <c r="E52" s="1">
        <v>43929</v>
      </c>
      <c r="F52">
        <v>4947</v>
      </c>
      <c r="G52">
        <v>689</v>
      </c>
      <c r="H52" s="31">
        <v>689</v>
      </c>
      <c r="I52" s="31">
        <f t="shared" si="0"/>
        <v>0</v>
      </c>
      <c r="J52" s="14">
        <v>41.677689167170797</v>
      </c>
      <c r="K52">
        <v>361.28571428571399</v>
      </c>
      <c r="L52">
        <v>339</v>
      </c>
      <c r="M52">
        <v>43</v>
      </c>
      <c r="N52" s="14">
        <v>2.85602114972122</v>
      </c>
      <c r="O52">
        <v>27.857142857142801</v>
      </c>
      <c r="P52">
        <v>6.8526379624014505E-2</v>
      </c>
      <c r="Q52" t="s">
        <v>131</v>
      </c>
      <c r="R52">
        <v>10</v>
      </c>
      <c r="S52" t="s">
        <v>132</v>
      </c>
      <c r="T52">
        <v>10</v>
      </c>
      <c r="U52">
        <v>11869660</v>
      </c>
      <c r="V52">
        <v>1853286</v>
      </c>
      <c r="W52">
        <v>152111</v>
      </c>
      <c r="X52" t="s">
        <v>138</v>
      </c>
      <c r="Y52">
        <v>2</v>
      </c>
      <c r="Z52">
        <v>-23.532900000000001</v>
      </c>
      <c r="AA52">
        <v>-46.639499999999998</v>
      </c>
      <c r="AB52">
        <v>15</v>
      </c>
    </row>
    <row r="53" spans="1:28">
      <c r="A53" t="s">
        <v>130</v>
      </c>
      <c r="B53">
        <v>3550308</v>
      </c>
      <c r="C53">
        <v>9</v>
      </c>
      <c r="D53">
        <v>4</v>
      </c>
      <c r="E53" s="1">
        <v>43930</v>
      </c>
      <c r="F53">
        <v>5477</v>
      </c>
      <c r="G53">
        <v>530</v>
      </c>
      <c r="H53" s="31">
        <v>530</v>
      </c>
      <c r="I53" s="31">
        <f t="shared" si="0"/>
        <v>0</v>
      </c>
      <c r="J53" s="14">
        <v>46.142854976469401</v>
      </c>
      <c r="K53">
        <v>380.28571428571399</v>
      </c>
      <c r="L53">
        <v>384</v>
      </c>
      <c r="M53">
        <v>45</v>
      </c>
      <c r="N53" s="14">
        <v>3.2351390014541299</v>
      </c>
      <c r="O53">
        <v>31.428571428571399</v>
      </c>
      <c r="P53">
        <v>7.0111374840241006E-2</v>
      </c>
      <c r="Q53" t="s">
        <v>131</v>
      </c>
      <c r="R53">
        <v>10</v>
      </c>
      <c r="S53" t="s">
        <v>132</v>
      </c>
      <c r="T53">
        <v>10</v>
      </c>
      <c r="U53">
        <v>11869660</v>
      </c>
      <c r="V53">
        <v>1853286</v>
      </c>
      <c r="W53">
        <v>152111</v>
      </c>
      <c r="X53" t="s">
        <v>139</v>
      </c>
      <c r="Y53">
        <v>1</v>
      </c>
      <c r="Z53">
        <v>-23.532900000000001</v>
      </c>
      <c r="AA53">
        <v>-46.639499999999998</v>
      </c>
      <c r="AB53">
        <v>15</v>
      </c>
    </row>
    <row r="54" spans="1:28">
      <c r="A54" t="s">
        <v>130</v>
      </c>
      <c r="B54">
        <v>3550308</v>
      </c>
      <c r="C54">
        <v>10</v>
      </c>
      <c r="D54">
        <v>4</v>
      </c>
      <c r="E54" s="1">
        <v>43931</v>
      </c>
      <c r="F54">
        <v>5982</v>
      </c>
      <c r="G54">
        <v>505</v>
      </c>
      <c r="H54" s="31">
        <v>505</v>
      </c>
      <c r="I54" s="31">
        <f t="shared" si="0"/>
        <v>0</v>
      </c>
      <c r="J54" s="14">
        <v>50.3973997570276</v>
      </c>
      <c r="K54">
        <v>397.142857142857</v>
      </c>
      <c r="L54">
        <v>409</v>
      </c>
      <c r="M54">
        <v>25</v>
      </c>
      <c r="N54" s="14">
        <v>3.4457600301946298</v>
      </c>
      <c r="O54">
        <v>31.857142857142801</v>
      </c>
      <c r="P54">
        <v>6.8371782012704704E-2</v>
      </c>
      <c r="Q54" t="s">
        <v>131</v>
      </c>
      <c r="R54">
        <v>10</v>
      </c>
      <c r="S54" t="s">
        <v>132</v>
      </c>
      <c r="T54">
        <v>10</v>
      </c>
      <c r="U54">
        <v>11869660</v>
      </c>
      <c r="V54">
        <v>1853286</v>
      </c>
      <c r="W54">
        <v>152111</v>
      </c>
      <c r="X54" t="s">
        <v>139</v>
      </c>
      <c r="Y54">
        <v>1</v>
      </c>
      <c r="Z54">
        <v>-23.532900000000001</v>
      </c>
      <c r="AA54">
        <v>-46.639499999999998</v>
      </c>
      <c r="AB54">
        <v>15</v>
      </c>
    </row>
    <row r="55" spans="1:28">
      <c r="A55" t="s">
        <v>130</v>
      </c>
      <c r="B55">
        <v>3550308</v>
      </c>
      <c r="C55">
        <v>11</v>
      </c>
      <c r="D55">
        <v>4</v>
      </c>
      <c r="E55" s="1">
        <v>43932</v>
      </c>
      <c r="F55">
        <v>6131</v>
      </c>
      <c r="G55">
        <v>149</v>
      </c>
      <c r="H55" s="31">
        <v>149</v>
      </c>
      <c r="I55" s="31">
        <f t="shared" si="0"/>
        <v>0</v>
      </c>
      <c r="J55" s="14">
        <v>51.652701088321002</v>
      </c>
      <c r="K55">
        <v>376.42857142857099</v>
      </c>
      <c r="L55">
        <v>422</v>
      </c>
      <c r="M55">
        <v>13</v>
      </c>
      <c r="N55" s="14">
        <v>3.55528296513969</v>
      </c>
      <c r="O55">
        <v>30</v>
      </c>
      <c r="P55">
        <v>6.88305333550807E-2</v>
      </c>
      <c r="Q55" t="s">
        <v>131</v>
      </c>
      <c r="R55">
        <v>10</v>
      </c>
      <c r="S55" t="s">
        <v>132</v>
      </c>
      <c r="T55">
        <v>10</v>
      </c>
      <c r="U55">
        <v>11869660</v>
      </c>
      <c r="V55">
        <v>1853286</v>
      </c>
      <c r="W55">
        <v>152111</v>
      </c>
      <c r="X55" t="s">
        <v>139</v>
      </c>
      <c r="Y55">
        <v>1</v>
      </c>
      <c r="Z55">
        <v>-23.532900000000001</v>
      </c>
      <c r="AA55">
        <v>-46.639499999999998</v>
      </c>
      <c r="AB55">
        <v>15</v>
      </c>
    </row>
    <row r="56" spans="1:28">
      <c r="A56" t="s">
        <v>130</v>
      </c>
      <c r="B56">
        <v>3550308</v>
      </c>
      <c r="C56">
        <v>12</v>
      </c>
      <c r="D56">
        <v>4</v>
      </c>
      <c r="E56" s="1">
        <v>43933</v>
      </c>
      <c r="F56">
        <v>6352</v>
      </c>
      <c r="G56">
        <v>221</v>
      </c>
      <c r="H56" s="31">
        <v>221</v>
      </c>
      <c r="I56" s="31">
        <f t="shared" si="0"/>
        <v>0</v>
      </c>
      <c r="J56" s="14">
        <v>53.514590982386999</v>
      </c>
      <c r="K56">
        <v>391.42857142857099</v>
      </c>
      <c r="L56">
        <v>445</v>
      </c>
      <c r="M56">
        <v>23</v>
      </c>
      <c r="N56" s="14">
        <v>3.74905431158095</v>
      </c>
      <c r="O56">
        <v>32.142857142857103</v>
      </c>
      <c r="P56">
        <v>7.0056675062972196E-2</v>
      </c>
      <c r="Q56" t="s">
        <v>131</v>
      </c>
      <c r="R56">
        <v>10</v>
      </c>
      <c r="S56" t="s">
        <v>132</v>
      </c>
      <c r="T56">
        <v>10</v>
      </c>
      <c r="U56">
        <v>11869660</v>
      </c>
      <c r="V56">
        <v>1853286</v>
      </c>
      <c r="W56">
        <v>152111</v>
      </c>
      <c r="X56" t="s">
        <v>139</v>
      </c>
      <c r="Y56">
        <v>1</v>
      </c>
      <c r="Z56">
        <v>-23.532900000000001</v>
      </c>
      <c r="AA56">
        <v>-46.639499999999998</v>
      </c>
      <c r="AB56">
        <v>16</v>
      </c>
    </row>
    <row r="57" spans="1:28">
      <c r="A57" t="s">
        <v>130</v>
      </c>
      <c r="B57">
        <v>3550308</v>
      </c>
      <c r="C57">
        <v>13</v>
      </c>
      <c r="D57">
        <v>4</v>
      </c>
      <c r="E57" s="1">
        <v>43934</v>
      </c>
      <c r="F57">
        <v>6418</v>
      </c>
      <c r="G57">
        <v>66</v>
      </c>
      <c r="H57" s="31">
        <v>66</v>
      </c>
      <c r="I57" s="31">
        <f t="shared" si="0"/>
        <v>0</v>
      </c>
      <c r="J57" s="14">
        <v>54.070630498261899</v>
      </c>
      <c r="K57">
        <v>380.57142857142799</v>
      </c>
      <c r="L57">
        <v>456</v>
      </c>
      <c r="M57">
        <v>11</v>
      </c>
      <c r="N57" s="14">
        <v>3.8417275642267801</v>
      </c>
      <c r="O57">
        <v>30.285714285714199</v>
      </c>
      <c r="P57">
        <v>7.1050171392957301E-2</v>
      </c>
      <c r="Q57" t="s">
        <v>131</v>
      </c>
      <c r="R57">
        <v>10</v>
      </c>
      <c r="S57" t="s">
        <v>132</v>
      </c>
      <c r="T57">
        <v>10</v>
      </c>
      <c r="U57">
        <v>11869660</v>
      </c>
      <c r="V57">
        <v>1853286</v>
      </c>
      <c r="W57">
        <v>152111</v>
      </c>
      <c r="X57" t="s">
        <v>139</v>
      </c>
      <c r="Y57">
        <v>1</v>
      </c>
      <c r="Z57">
        <v>-23.532900000000001</v>
      </c>
      <c r="AA57">
        <v>-46.639499999999998</v>
      </c>
      <c r="AB57">
        <v>16</v>
      </c>
    </row>
    <row r="58" spans="1:28">
      <c r="A58" t="s">
        <v>130</v>
      </c>
      <c r="B58">
        <v>3550308</v>
      </c>
      <c r="C58">
        <v>14</v>
      </c>
      <c r="D58">
        <v>4</v>
      </c>
      <c r="E58" s="1">
        <v>43935</v>
      </c>
      <c r="F58">
        <v>6705</v>
      </c>
      <c r="G58">
        <v>287</v>
      </c>
      <c r="H58" s="31">
        <v>287</v>
      </c>
      <c r="I58" s="31">
        <f t="shared" si="0"/>
        <v>0</v>
      </c>
      <c r="J58" s="14">
        <v>56.488559908202902</v>
      </c>
      <c r="K58">
        <v>349.57142857142799</v>
      </c>
      <c r="L58">
        <v>512</v>
      </c>
      <c r="M58">
        <v>56</v>
      </c>
      <c r="N58" s="14">
        <v>4.3135186686055</v>
      </c>
      <c r="O58">
        <v>30.857142857142801</v>
      </c>
      <c r="P58">
        <v>7.6360924683072304E-2</v>
      </c>
      <c r="Q58" t="s">
        <v>131</v>
      </c>
      <c r="R58">
        <v>10</v>
      </c>
      <c r="S58" t="s">
        <v>132</v>
      </c>
      <c r="T58">
        <v>10</v>
      </c>
      <c r="U58">
        <v>11869660</v>
      </c>
      <c r="V58">
        <v>1853286</v>
      </c>
      <c r="W58">
        <v>152111</v>
      </c>
      <c r="X58" t="s">
        <v>139</v>
      </c>
      <c r="Y58">
        <v>1</v>
      </c>
      <c r="Z58">
        <v>-23.532900000000001</v>
      </c>
      <c r="AA58">
        <v>-46.639499999999998</v>
      </c>
      <c r="AB58">
        <v>16</v>
      </c>
    </row>
    <row r="59" spans="1:28">
      <c r="A59" t="s">
        <v>130</v>
      </c>
      <c r="B59">
        <v>3550308</v>
      </c>
      <c r="C59">
        <v>15</v>
      </c>
      <c r="D59">
        <v>4</v>
      </c>
      <c r="E59" s="1">
        <v>43936</v>
      </c>
      <c r="F59">
        <v>7764</v>
      </c>
      <c r="G59">
        <v>1059</v>
      </c>
      <c r="H59" s="31">
        <v>1059</v>
      </c>
      <c r="I59" s="31">
        <f t="shared" si="0"/>
        <v>0</v>
      </c>
      <c r="J59" s="14">
        <v>65.410466685650604</v>
      </c>
      <c r="K59">
        <v>402.42857142857099</v>
      </c>
      <c r="L59">
        <v>558</v>
      </c>
      <c r="M59">
        <v>46</v>
      </c>
      <c r="N59" s="14">
        <v>4.7010613614880299</v>
      </c>
      <c r="O59">
        <v>31.285714285714199</v>
      </c>
      <c r="P59">
        <v>7.1870170015455898E-2</v>
      </c>
      <c r="Q59" t="s">
        <v>131</v>
      </c>
      <c r="R59">
        <v>10</v>
      </c>
      <c r="S59" t="s">
        <v>132</v>
      </c>
      <c r="T59">
        <v>10</v>
      </c>
      <c r="U59">
        <v>11869660</v>
      </c>
      <c r="V59">
        <v>1853286</v>
      </c>
      <c r="W59">
        <v>152111</v>
      </c>
      <c r="X59" t="s">
        <v>139</v>
      </c>
      <c r="Y59">
        <v>1</v>
      </c>
      <c r="Z59">
        <v>-23.532900000000001</v>
      </c>
      <c r="AA59">
        <v>-46.639499999999998</v>
      </c>
      <c r="AB59">
        <v>16</v>
      </c>
    </row>
    <row r="60" spans="1:28">
      <c r="A60" t="s">
        <v>130</v>
      </c>
      <c r="B60">
        <v>3550308</v>
      </c>
      <c r="C60">
        <v>16</v>
      </c>
      <c r="D60">
        <v>4</v>
      </c>
      <c r="E60" s="1">
        <v>43937</v>
      </c>
      <c r="F60">
        <v>7908</v>
      </c>
      <c r="G60">
        <v>144</v>
      </c>
      <c r="H60" s="31">
        <v>144</v>
      </c>
      <c r="I60" s="31">
        <f t="shared" si="0"/>
        <v>0</v>
      </c>
      <c r="J60" s="14">
        <v>66.623643811195905</v>
      </c>
      <c r="K60">
        <v>347.28571428571399</v>
      </c>
      <c r="L60">
        <v>603</v>
      </c>
      <c r="M60">
        <v>45</v>
      </c>
      <c r="N60" s="14">
        <v>5.08017921322093</v>
      </c>
      <c r="O60">
        <v>31.285714285714199</v>
      </c>
      <c r="P60">
        <v>7.6251896813353495E-2</v>
      </c>
      <c r="Q60" t="s">
        <v>131</v>
      </c>
      <c r="R60">
        <v>10</v>
      </c>
      <c r="S60" t="s">
        <v>132</v>
      </c>
      <c r="T60">
        <v>10</v>
      </c>
      <c r="U60">
        <v>11869660</v>
      </c>
      <c r="V60">
        <v>1853286</v>
      </c>
      <c r="W60">
        <v>152111</v>
      </c>
      <c r="X60" t="s">
        <v>139</v>
      </c>
      <c r="Y60">
        <v>1</v>
      </c>
      <c r="Z60">
        <v>-23.532900000000001</v>
      </c>
      <c r="AA60">
        <v>-46.639499999999998</v>
      </c>
      <c r="AB60">
        <v>16</v>
      </c>
    </row>
    <row r="61" spans="1:28">
      <c r="A61" t="s">
        <v>130</v>
      </c>
      <c r="B61">
        <v>3550308</v>
      </c>
      <c r="C61">
        <v>17</v>
      </c>
      <c r="D61">
        <v>4</v>
      </c>
      <c r="E61" s="1">
        <v>43938</v>
      </c>
      <c r="F61">
        <v>8744</v>
      </c>
      <c r="G61">
        <v>836</v>
      </c>
      <c r="H61" s="31">
        <v>836</v>
      </c>
      <c r="I61" s="31">
        <f t="shared" si="0"/>
        <v>0</v>
      </c>
      <c r="J61" s="14">
        <v>73.666811012278401</v>
      </c>
      <c r="K61">
        <v>394.57142857142799</v>
      </c>
      <c r="L61">
        <v>643</v>
      </c>
      <c r="M61">
        <v>40</v>
      </c>
      <c r="N61" s="14">
        <v>5.4171728592057402</v>
      </c>
      <c r="O61">
        <v>33.428571428571402</v>
      </c>
      <c r="P61">
        <v>7.3536139066788603E-2</v>
      </c>
      <c r="Q61" t="s">
        <v>131</v>
      </c>
      <c r="R61">
        <v>10</v>
      </c>
      <c r="S61" t="s">
        <v>132</v>
      </c>
      <c r="T61">
        <v>10</v>
      </c>
      <c r="U61">
        <v>11869660</v>
      </c>
      <c r="V61">
        <v>1853286</v>
      </c>
      <c r="W61">
        <v>152111</v>
      </c>
      <c r="X61" t="s">
        <v>139</v>
      </c>
      <c r="Y61">
        <v>1</v>
      </c>
      <c r="Z61">
        <v>-23.532900000000001</v>
      </c>
      <c r="AA61">
        <v>-46.639499999999998</v>
      </c>
      <c r="AB61">
        <v>16</v>
      </c>
    </row>
    <row r="62" spans="1:28">
      <c r="A62" t="s">
        <v>130</v>
      </c>
      <c r="B62">
        <v>3550308</v>
      </c>
      <c r="C62">
        <v>18</v>
      </c>
      <c r="D62">
        <v>4</v>
      </c>
      <c r="E62" s="1">
        <v>43939</v>
      </c>
      <c r="F62">
        <v>9428</v>
      </c>
      <c r="G62">
        <v>684</v>
      </c>
      <c r="H62" s="31">
        <v>684</v>
      </c>
      <c r="I62" s="31">
        <f t="shared" si="0"/>
        <v>0</v>
      </c>
      <c r="J62" s="14">
        <v>79.429402358618503</v>
      </c>
      <c r="K62">
        <v>471</v>
      </c>
      <c r="L62">
        <v>686</v>
      </c>
      <c r="M62">
        <v>43</v>
      </c>
      <c r="N62" s="14">
        <v>5.7794410286393996</v>
      </c>
      <c r="O62">
        <v>37.714285714285701</v>
      </c>
      <c r="P62">
        <v>7.2761985574883295E-2</v>
      </c>
      <c r="Q62" t="s">
        <v>131</v>
      </c>
      <c r="R62">
        <v>10</v>
      </c>
      <c r="S62" t="s">
        <v>132</v>
      </c>
      <c r="T62">
        <v>10</v>
      </c>
      <c r="U62">
        <v>11869660</v>
      </c>
      <c r="V62">
        <v>1853286</v>
      </c>
      <c r="W62">
        <v>152111</v>
      </c>
      <c r="X62" t="s">
        <v>139</v>
      </c>
      <c r="Y62">
        <v>1</v>
      </c>
      <c r="Z62">
        <v>-23.532900000000001</v>
      </c>
      <c r="AA62">
        <v>-46.639499999999998</v>
      </c>
      <c r="AB62">
        <v>16</v>
      </c>
    </row>
    <row r="63" spans="1:28">
      <c r="A63" t="s">
        <v>130</v>
      </c>
      <c r="B63">
        <v>3550308</v>
      </c>
      <c r="C63">
        <v>19</v>
      </c>
      <c r="D63">
        <v>4</v>
      </c>
      <c r="E63" s="1">
        <v>43940</v>
      </c>
      <c r="F63">
        <v>9668</v>
      </c>
      <c r="G63">
        <v>240</v>
      </c>
      <c r="H63" s="31">
        <v>240</v>
      </c>
      <c r="I63" s="31">
        <f t="shared" si="0"/>
        <v>0</v>
      </c>
      <c r="J63" s="14">
        <v>81.451364234527404</v>
      </c>
      <c r="K63">
        <v>473.71428571428498</v>
      </c>
      <c r="L63">
        <v>700</v>
      </c>
      <c r="M63">
        <v>14</v>
      </c>
      <c r="N63" s="14">
        <v>5.8973888047340903</v>
      </c>
      <c r="O63">
        <v>36.428571428571402</v>
      </c>
      <c r="P63">
        <v>7.2403806371534901E-2</v>
      </c>
      <c r="Q63" t="s">
        <v>131</v>
      </c>
      <c r="R63">
        <v>10</v>
      </c>
      <c r="S63" t="s">
        <v>132</v>
      </c>
      <c r="T63">
        <v>10</v>
      </c>
      <c r="U63">
        <v>11869660</v>
      </c>
      <c r="V63">
        <v>1853286</v>
      </c>
      <c r="W63">
        <v>152111</v>
      </c>
      <c r="X63" t="s">
        <v>139</v>
      </c>
      <c r="Y63">
        <v>1</v>
      </c>
      <c r="Z63">
        <v>-23.532900000000001</v>
      </c>
      <c r="AA63">
        <v>-46.639499999999998</v>
      </c>
      <c r="AB63">
        <v>17</v>
      </c>
    </row>
    <row r="64" spans="1:28">
      <c r="A64" t="s">
        <v>130</v>
      </c>
      <c r="B64">
        <v>3550308</v>
      </c>
      <c r="C64">
        <v>20</v>
      </c>
      <c r="D64">
        <v>4</v>
      </c>
      <c r="E64" s="1">
        <v>43941</v>
      </c>
      <c r="F64">
        <v>9815</v>
      </c>
      <c r="G64">
        <v>147</v>
      </c>
      <c r="H64" s="31">
        <v>147</v>
      </c>
      <c r="I64" s="31">
        <f t="shared" si="0"/>
        <v>0</v>
      </c>
      <c r="J64" s="14">
        <v>82.689815883521504</v>
      </c>
      <c r="K64">
        <v>485.28571428571399</v>
      </c>
      <c r="L64">
        <v>715</v>
      </c>
      <c r="M64">
        <v>15</v>
      </c>
      <c r="N64" s="14">
        <v>6.0237614219783904</v>
      </c>
      <c r="O64">
        <v>37</v>
      </c>
      <c r="P64">
        <v>7.2847682119205198E-2</v>
      </c>
      <c r="Q64" t="s">
        <v>131</v>
      </c>
      <c r="R64">
        <v>10</v>
      </c>
      <c r="S64" t="s">
        <v>132</v>
      </c>
      <c r="T64">
        <v>10</v>
      </c>
      <c r="U64">
        <v>11869660</v>
      </c>
      <c r="V64">
        <v>1853286</v>
      </c>
      <c r="W64">
        <v>152111</v>
      </c>
      <c r="X64" t="s">
        <v>139</v>
      </c>
      <c r="Y64">
        <v>1</v>
      </c>
      <c r="Z64">
        <v>-23.532900000000001</v>
      </c>
      <c r="AA64">
        <v>-46.639499999999998</v>
      </c>
      <c r="AB64">
        <v>17</v>
      </c>
    </row>
    <row r="65" spans="1:28">
      <c r="A65" t="s">
        <v>130</v>
      </c>
      <c r="B65">
        <v>3550308</v>
      </c>
      <c r="C65">
        <v>21</v>
      </c>
      <c r="D65">
        <v>4</v>
      </c>
      <c r="E65" s="1">
        <v>43942</v>
      </c>
      <c r="F65">
        <v>10342</v>
      </c>
      <c r="G65">
        <v>527</v>
      </c>
      <c r="H65" s="31">
        <v>527</v>
      </c>
      <c r="I65" s="31">
        <f t="shared" si="0"/>
        <v>0</v>
      </c>
      <c r="J65" s="14">
        <v>87.129707169371301</v>
      </c>
      <c r="K65">
        <v>519.57142857142799</v>
      </c>
      <c r="L65">
        <v>753</v>
      </c>
      <c r="M65">
        <v>38</v>
      </c>
      <c r="N65" s="14">
        <v>6.34390538566395</v>
      </c>
      <c r="O65">
        <v>34.428571428571402</v>
      </c>
      <c r="P65">
        <v>7.2809901373041899E-2</v>
      </c>
      <c r="Q65" t="s">
        <v>131</v>
      </c>
      <c r="R65">
        <v>10</v>
      </c>
      <c r="S65" t="s">
        <v>132</v>
      </c>
      <c r="T65">
        <v>10</v>
      </c>
      <c r="U65">
        <v>11869660</v>
      </c>
      <c r="V65">
        <v>1853286</v>
      </c>
      <c r="W65">
        <v>152111</v>
      </c>
      <c r="X65" t="s">
        <v>139</v>
      </c>
      <c r="Y65">
        <v>1</v>
      </c>
      <c r="Z65">
        <v>-23.532900000000001</v>
      </c>
      <c r="AA65">
        <v>-46.639499999999998</v>
      </c>
      <c r="AB65">
        <v>17</v>
      </c>
    </row>
    <row r="66" spans="1:28">
      <c r="A66" t="s">
        <v>130</v>
      </c>
      <c r="B66">
        <v>3550308</v>
      </c>
      <c r="C66">
        <v>22</v>
      </c>
      <c r="D66">
        <v>4</v>
      </c>
      <c r="E66" s="1">
        <v>43943</v>
      </c>
      <c r="F66">
        <v>10691</v>
      </c>
      <c r="G66">
        <v>349</v>
      </c>
      <c r="H66" s="31">
        <v>349</v>
      </c>
      <c r="I66" s="31">
        <f t="shared" si="0"/>
        <v>0</v>
      </c>
      <c r="J66" s="14">
        <v>90.069976730588706</v>
      </c>
      <c r="K66">
        <v>418.142857142857</v>
      </c>
      <c r="L66">
        <v>778</v>
      </c>
      <c r="M66">
        <v>25</v>
      </c>
      <c r="N66" s="14">
        <v>6.5545264144044602</v>
      </c>
      <c r="O66">
        <v>31.428571428571399</v>
      </c>
      <c r="P66">
        <v>7.2771490038349998E-2</v>
      </c>
      <c r="Q66" t="s">
        <v>131</v>
      </c>
      <c r="R66">
        <v>10</v>
      </c>
      <c r="S66" t="s">
        <v>132</v>
      </c>
      <c r="T66">
        <v>10</v>
      </c>
      <c r="U66">
        <v>11869660</v>
      </c>
      <c r="V66">
        <v>1853286</v>
      </c>
      <c r="W66">
        <v>152111</v>
      </c>
      <c r="X66" t="s">
        <v>139</v>
      </c>
      <c r="Y66">
        <v>1</v>
      </c>
      <c r="Z66">
        <v>-23.532900000000001</v>
      </c>
      <c r="AA66">
        <v>-46.639499999999998</v>
      </c>
      <c r="AB66">
        <v>17</v>
      </c>
    </row>
    <row r="67" spans="1:28">
      <c r="A67" t="s">
        <v>130</v>
      </c>
      <c r="B67">
        <v>3550308</v>
      </c>
      <c r="C67">
        <v>23</v>
      </c>
      <c r="D67">
        <v>4</v>
      </c>
      <c r="E67" s="1">
        <v>43944</v>
      </c>
      <c r="F67">
        <v>11225</v>
      </c>
      <c r="G67">
        <v>534</v>
      </c>
      <c r="H67" s="31">
        <v>534</v>
      </c>
      <c r="I67" s="31">
        <f t="shared" si="0"/>
        <v>0</v>
      </c>
      <c r="J67" s="14">
        <v>94.568841904485893</v>
      </c>
      <c r="K67">
        <v>473.85714285714198</v>
      </c>
      <c r="L67">
        <v>912</v>
      </c>
      <c r="M67">
        <v>134</v>
      </c>
      <c r="N67" s="14">
        <v>7.6834551284535504</v>
      </c>
      <c r="O67">
        <v>44.142857142857103</v>
      </c>
      <c r="P67">
        <v>8.1247216035634701E-2</v>
      </c>
      <c r="Q67" t="s">
        <v>131</v>
      </c>
      <c r="R67">
        <v>10</v>
      </c>
      <c r="S67" t="s">
        <v>132</v>
      </c>
      <c r="T67">
        <v>10</v>
      </c>
      <c r="U67">
        <v>11869660</v>
      </c>
      <c r="V67">
        <v>1853286</v>
      </c>
      <c r="W67">
        <v>152111</v>
      </c>
      <c r="X67" t="s">
        <v>139</v>
      </c>
      <c r="Y67">
        <v>1</v>
      </c>
      <c r="Z67">
        <v>-23.532900000000001</v>
      </c>
      <c r="AA67">
        <v>-46.639499999999998</v>
      </c>
      <c r="AB67">
        <v>17</v>
      </c>
    </row>
    <row r="68" spans="1:28">
      <c r="A68" t="s">
        <v>130</v>
      </c>
      <c r="B68">
        <v>3550308</v>
      </c>
      <c r="C68">
        <v>24</v>
      </c>
      <c r="D68">
        <v>4</v>
      </c>
      <c r="E68" s="1">
        <v>43945</v>
      </c>
      <c r="F68">
        <v>11800</v>
      </c>
      <c r="G68">
        <v>575</v>
      </c>
      <c r="H68" s="31">
        <v>575</v>
      </c>
      <c r="I68" s="31">
        <f t="shared" si="0"/>
        <v>0</v>
      </c>
      <c r="J68" s="14">
        <v>99.413125565517504</v>
      </c>
      <c r="K68">
        <v>436.57142857142799</v>
      </c>
      <c r="L68">
        <v>1010</v>
      </c>
      <c r="M68">
        <v>98</v>
      </c>
      <c r="N68" s="14">
        <v>8.5090895611163209</v>
      </c>
      <c r="O68">
        <v>52.428571428571402</v>
      </c>
      <c r="P68">
        <v>8.5593220338983006E-2</v>
      </c>
      <c r="Q68" t="s">
        <v>131</v>
      </c>
      <c r="R68">
        <v>10</v>
      </c>
      <c r="S68" t="s">
        <v>132</v>
      </c>
      <c r="T68">
        <v>10</v>
      </c>
      <c r="U68">
        <v>11869660</v>
      </c>
      <c r="V68">
        <v>1853286</v>
      </c>
      <c r="W68">
        <v>152111</v>
      </c>
      <c r="X68" t="s">
        <v>139</v>
      </c>
      <c r="Y68">
        <v>1</v>
      </c>
      <c r="Z68">
        <v>-23.532900000000001</v>
      </c>
      <c r="AA68">
        <v>-46.639499999999998</v>
      </c>
      <c r="AB68">
        <v>17</v>
      </c>
    </row>
    <row r="69" spans="1:28">
      <c r="A69" t="s">
        <v>130</v>
      </c>
      <c r="B69">
        <v>3550308</v>
      </c>
      <c r="C69">
        <v>25</v>
      </c>
      <c r="D69">
        <v>4</v>
      </c>
      <c r="E69" s="1">
        <v>43946</v>
      </c>
      <c r="F69">
        <v>13098</v>
      </c>
      <c r="G69">
        <v>1298</v>
      </c>
      <c r="H69" s="31">
        <v>1298</v>
      </c>
      <c r="I69" s="31">
        <f t="shared" si="0"/>
        <v>0</v>
      </c>
      <c r="J69" s="14">
        <v>110.348569377724</v>
      </c>
      <c r="K69">
        <v>524.28571428571399</v>
      </c>
      <c r="L69">
        <v>1099</v>
      </c>
      <c r="M69">
        <v>89</v>
      </c>
      <c r="N69" s="14">
        <v>9.2589004234325198</v>
      </c>
      <c r="O69">
        <v>59</v>
      </c>
      <c r="P69">
        <v>8.3905939838143206E-2</v>
      </c>
      <c r="Q69" t="s">
        <v>131</v>
      </c>
      <c r="R69">
        <v>10</v>
      </c>
      <c r="S69" t="s">
        <v>132</v>
      </c>
      <c r="T69">
        <v>10</v>
      </c>
      <c r="U69">
        <v>11869660</v>
      </c>
      <c r="V69">
        <v>1853286</v>
      </c>
      <c r="W69">
        <v>152111</v>
      </c>
      <c r="X69" t="s">
        <v>139</v>
      </c>
      <c r="Y69">
        <v>1</v>
      </c>
      <c r="Z69">
        <v>-23.532900000000001</v>
      </c>
      <c r="AA69">
        <v>-46.639499999999998</v>
      </c>
      <c r="AB69">
        <v>17</v>
      </c>
    </row>
    <row r="70" spans="1:28">
      <c r="A70" t="s">
        <v>130</v>
      </c>
      <c r="B70">
        <v>3550308</v>
      </c>
      <c r="C70">
        <v>26</v>
      </c>
      <c r="D70">
        <v>4</v>
      </c>
      <c r="E70" s="1">
        <v>43947</v>
      </c>
      <c r="F70">
        <v>13513</v>
      </c>
      <c r="G70">
        <v>415</v>
      </c>
      <c r="H70" s="31">
        <v>415</v>
      </c>
      <c r="I70" s="31">
        <f t="shared" si="0"/>
        <v>0</v>
      </c>
      <c r="J70" s="14">
        <v>113.84487845481701</v>
      </c>
      <c r="K70">
        <v>549.28571428571399</v>
      </c>
      <c r="L70">
        <v>1114</v>
      </c>
      <c r="M70">
        <v>15</v>
      </c>
      <c r="N70" s="14">
        <v>9.3852730406768199</v>
      </c>
      <c r="O70">
        <v>59.142857142857103</v>
      </c>
      <c r="P70">
        <v>8.2439132687042102E-2</v>
      </c>
      <c r="Q70" t="s">
        <v>131</v>
      </c>
      <c r="R70">
        <v>10</v>
      </c>
      <c r="S70" t="s">
        <v>132</v>
      </c>
      <c r="T70">
        <v>10</v>
      </c>
      <c r="U70">
        <v>11869660</v>
      </c>
      <c r="V70">
        <v>1853286</v>
      </c>
      <c r="W70">
        <v>152111</v>
      </c>
      <c r="X70" t="s">
        <v>139</v>
      </c>
      <c r="Y70">
        <v>1</v>
      </c>
      <c r="Z70">
        <v>-23.532900000000001</v>
      </c>
      <c r="AA70">
        <v>-46.639499999999998</v>
      </c>
      <c r="AB70">
        <v>18</v>
      </c>
    </row>
    <row r="71" spans="1:28">
      <c r="A71" t="s">
        <v>130</v>
      </c>
      <c r="B71">
        <v>3550308</v>
      </c>
      <c r="C71">
        <v>27</v>
      </c>
      <c r="D71">
        <v>4</v>
      </c>
      <c r="E71" s="1">
        <v>43948</v>
      </c>
      <c r="F71">
        <v>13989</v>
      </c>
      <c r="G71">
        <v>476</v>
      </c>
      <c r="H71" s="31">
        <v>476</v>
      </c>
      <c r="I71" s="31">
        <f t="shared" si="0"/>
        <v>0</v>
      </c>
      <c r="J71" s="14">
        <v>117.855102842036</v>
      </c>
      <c r="K71">
        <v>596.28571428571399</v>
      </c>
      <c r="L71">
        <v>1172</v>
      </c>
      <c r="M71">
        <v>58</v>
      </c>
      <c r="N71" s="14">
        <v>9.8739138273547908</v>
      </c>
      <c r="O71">
        <v>65.285714285714207</v>
      </c>
      <c r="P71">
        <v>8.3780112945885998E-2</v>
      </c>
      <c r="Q71" t="s">
        <v>131</v>
      </c>
      <c r="R71">
        <v>10</v>
      </c>
      <c r="S71" t="s">
        <v>132</v>
      </c>
      <c r="T71">
        <v>10</v>
      </c>
      <c r="U71">
        <v>11869660</v>
      </c>
      <c r="V71">
        <v>1853286</v>
      </c>
      <c r="W71">
        <v>152111</v>
      </c>
      <c r="X71" t="s">
        <v>139</v>
      </c>
      <c r="Y71">
        <v>1</v>
      </c>
      <c r="Z71">
        <v>-23.532900000000001</v>
      </c>
      <c r="AA71">
        <v>-46.639499999999998</v>
      </c>
      <c r="AB71">
        <v>18</v>
      </c>
    </row>
    <row r="72" spans="1:28">
      <c r="A72" t="s">
        <v>130</v>
      </c>
      <c r="B72">
        <v>3550308</v>
      </c>
      <c r="C72">
        <v>28</v>
      </c>
      <c r="D72">
        <v>4</v>
      </c>
      <c r="E72" s="1">
        <v>43949</v>
      </c>
      <c r="F72">
        <v>15397</v>
      </c>
      <c r="G72">
        <v>1408</v>
      </c>
      <c r="H72" s="31">
        <v>1408</v>
      </c>
      <c r="I72" s="31">
        <f t="shared" si="0"/>
        <v>0</v>
      </c>
      <c r="J72" s="14">
        <v>129.71727918070101</v>
      </c>
      <c r="K72">
        <v>722.142857142857</v>
      </c>
      <c r="L72">
        <v>1321</v>
      </c>
      <c r="M72">
        <v>149</v>
      </c>
      <c r="N72" s="14">
        <v>11.129215158648201</v>
      </c>
      <c r="O72">
        <v>81.142857142857096</v>
      </c>
      <c r="P72">
        <v>8.5795934272910296E-2</v>
      </c>
      <c r="Q72" t="s">
        <v>131</v>
      </c>
      <c r="R72">
        <v>10</v>
      </c>
      <c r="S72" t="s">
        <v>132</v>
      </c>
      <c r="T72">
        <v>10</v>
      </c>
      <c r="U72">
        <v>11869660</v>
      </c>
      <c r="V72">
        <v>1853286</v>
      </c>
      <c r="W72">
        <v>152111</v>
      </c>
      <c r="X72" t="s">
        <v>139</v>
      </c>
      <c r="Y72">
        <v>1</v>
      </c>
      <c r="Z72">
        <v>-23.532900000000001</v>
      </c>
      <c r="AA72">
        <v>-46.639499999999998</v>
      </c>
      <c r="AB72">
        <v>18</v>
      </c>
    </row>
    <row r="73" spans="1:28">
      <c r="A73" t="s">
        <v>130</v>
      </c>
      <c r="B73">
        <v>3550308</v>
      </c>
      <c r="C73">
        <v>29</v>
      </c>
      <c r="D73">
        <v>4</v>
      </c>
      <c r="E73" s="1">
        <v>43950</v>
      </c>
      <c r="F73">
        <v>16638</v>
      </c>
      <c r="G73">
        <v>1241</v>
      </c>
      <c r="H73" s="31">
        <v>1241</v>
      </c>
      <c r="I73" s="31">
        <f t="shared" si="0"/>
        <v>0</v>
      </c>
      <c r="J73" s="14">
        <v>140.17250704738001</v>
      </c>
      <c r="K73">
        <v>849.57142857142799</v>
      </c>
      <c r="L73">
        <v>1439</v>
      </c>
      <c r="M73">
        <v>118</v>
      </c>
      <c r="N73" s="14">
        <v>12.1233464143034</v>
      </c>
      <c r="O73">
        <v>94.428571428571402</v>
      </c>
      <c r="P73">
        <v>8.6488760668349499E-2</v>
      </c>
      <c r="Q73" t="s">
        <v>131</v>
      </c>
      <c r="R73">
        <v>10</v>
      </c>
      <c r="S73" t="s">
        <v>132</v>
      </c>
      <c r="T73">
        <v>10</v>
      </c>
      <c r="U73">
        <v>11869660</v>
      </c>
      <c r="V73">
        <v>1853286</v>
      </c>
      <c r="W73">
        <v>152111</v>
      </c>
      <c r="X73" t="s">
        <v>139</v>
      </c>
      <c r="Y73">
        <v>1</v>
      </c>
      <c r="Z73">
        <v>-23.532900000000001</v>
      </c>
      <c r="AA73">
        <v>-46.639499999999998</v>
      </c>
      <c r="AB73">
        <v>18</v>
      </c>
    </row>
    <row r="74" spans="1:28">
      <c r="A74" t="s">
        <v>130</v>
      </c>
      <c r="B74">
        <v>3550308</v>
      </c>
      <c r="C74">
        <v>30</v>
      </c>
      <c r="D74">
        <v>4</v>
      </c>
      <c r="E74" s="1">
        <v>43951</v>
      </c>
      <c r="F74">
        <v>18149</v>
      </c>
      <c r="G74">
        <v>1511</v>
      </c>
      <c r="H74" s="31">
        <v>1511</v>
      </c>
      <c r="I74" s="31">
        <f t="shared" ref="I74:I137" si="1">G74-H74</f>
        <v>0</v>
      </c>
      <c r="J74" s="14">
        <v>152.90244202445601</v>
      </c>
      <c r="K74">
        <v>989.142857142857</v>
      </c>
      <c r="L74">
        <v>1522</v>
      </c>
      <c r="M74">
        <v>83</v>
      </c>
      <c r="N74" s="14">
        <v>12.8226082297218</v>
      </c>
      <c r="O74">
        <v>87.142857142857096</v>
      </c>
      <c r="P74">
        <v>8.3861369772439201E-2</v>
      </c>
      <c r="Q74" t="s">
        <v>131</v>
      </c>
      <c r="R74">
        <v>10</v>
      </c>
      <c r="S74" t="s">
        <v>132</v>
      </c>
      <c r="T74">
        <v>10</v>
      </c>
      <c r="U74">
        <v>11869660</v>
      </c>
      <c r="V74">
        <v>1853286</v>
      </c>
      <c r="W74">
        <v>152111</v>
      </c>
      <c r="X74" t="s">
        <v>139</v>
      </c>
      <c r="Y74">
        <v>1</v>
      </c>
      <c r="Z74">
        <v>-23.532900000000001</v>
      </c>
      <c r="AA74">
        <v>-46.639499999999998</v>
      </c>
      <c r="AB74">
        <v>18</v>
      </c>
    </row>
    <row r="75" spans="1:28">
      <c r="A75" t="s">
        <v>130</v>
      </c>
      <c r="B75">
        <v>3550308</v>
      </c>
      <c r="C75">
        <v>1</v>
      </c>
      <c r="D75">
        <v>5</v>
      </c>
      <c r="E75" s="1">
        <v>43952</v>
      </c>
      <c r="F75">
        <v>19087</v>
      </c>
      <c r="G75">
        <v>938</v>
      </c>
      <c r="H75" s="31">
        <v>938</v>
      </c>
      <c r="I75" s="31">
        <f t="shared" si="1"/>
        <v>0</v>
      </c>
      <c r="J75" s="14">
        <v>160.80494302279899</v>
      </c>
      <c r="K75">
        <v>1041</v>
      </c>
      <c r="L75">
        <v>1607</v>
      </c>
      <c r="M75">
        <v>85</v>
      </c>
      <c r="N75" s="14">
        <v>13.538719727439499</v>
      </c>
      <c r="O75">
        <v>85.285714285714207</v>
      </c>
      <c r="P75">
        <v>8.4193430083302698E-2</v>
      </c>
      <c r="Q75" t="s">
        <v>131</v>
      </c>
      <c r="R75">
        <v>10</v>
      </c>
      <c r="S75" t="s">
        <v>132</v>
      </c>
      <c r="T75">
        <v>10</v>
      </c>
      <c r="U75">
        <v>11869660</v>
      </c>
      <c r="V75">
        <v>1853286</v>
      </c>
      <c r="W75">
        <v>152111</v>
      </c>
      <c r="X75" t="s">
        <v>139</v>
      </c>
      <c r="Y75">
        <v>1</v>
      </c>
      <c r="Z75">
        <v>-23.532900000000001</v>
      </c>
      <c r="AA75">
        <v>-46.639499999999998</v>
      </c>
      <c r="AB75">
        <v>18</v>
      </c>
    </row>
    <row r="76" spans="1:28">
      <c r="A76" t="s">
        <v>130</v>
      </c>
      <c r="B76">
        <v>3550308</v>
      </c>
      <c r="C76">
        <v>2</v>
      </c>
      <c r="D76">
        <v>5</v>
      </c>
      <c r="E76" s="1">
        <v>43953</v>
      </c>
      <c r="F76">
        <v>19494</v>
      </c>
      <c r="G76">
        <v>407</v>
      </c>
      <c r="H76" s="31">
        <v>407</v>
      </c>
      <c r="I76" s="31">
        <f t="shared" si="1"/>
        <v>0</v>
      </c>
      <c r="J76" s="14">
        <v>164.23385337069499</v>
      </c>
      <c r="K76">
        <v>913.71428571428498</v>
      </c>
      <c r="L76">
        <v>1661</v>
      </c>
      <c r="M76">
        <v>54</v>
      </c>
      <c r="N76" s="14">
        <v>13.993661149518999</v>
      </c>
      <c r="O76">
        <v>80.285714285714207</v>
      </c>
      <c r="P76">
        <v>8.5205704319277695E-2</v>
      </c>
      <c r="Q76" t="s">
        <v>131</v>
      </c>
      <c r="R76">
        <v>10</v>
      </c>
      <c r="S76" t="s">
        <v>132</v>
      </c>
      <c r="T76">
        <v>10</v>
      </c>
      <c r="U76">
        <v>11869660</v>
      </c>
      <c r="V76">
        <v>1853286</v>
      </c>
      <c r="W76">
        <v>152111</v>
      </c>
      <c r="X76" t="s">
        <v>139</v>
      </c>
      <c r="Y76">
        <v>1</v>
      </c>
      <c r="Z76">
        <v>-23.532900000000001</v>
      </c>
      <c r="AA76">
        <v>-46.639499999999998</v>
      </c>
      <c r="AB76">
        <v>18</v>
      </c>
    </row>
    <row r="77" spans="1:28">
      <c r="A77" t="s">
        <v>130</v>
      </c>
      <c r="B77">
        <v>3550308</v>
      </c>
      <c r="C77">
        <v>3</v>
      </c>
      <c r="D77">
        <v>5</v>
      </c>
      <c r="E77" s="1">
        <v>43954</v>
      </c>
      <c r="F77">
        <v>19822</v>
      </c>
      <c r="G77">
        <v>328</v>
      </c>
      <c r="H77" s="31">
        <v>328</v>
      </c>
      <c r="I77" s="31">
        <f t="shared" si="1"/>
        <v>0</v>
      </c>
      <c r="J77" s="14">
        <v>166.99720126777001</v>
      </c>
      <c r="K77">
        <v>901.28571428571399</v>
      </c>
      <c r="L77">
        <v>1673</v>
      </c>
      <c r="M77">
        <v>12</v>
      </c>
      <c r="N77" s="14">
        <v>14.094759243314501</v>
      </c>
      <c r="O77">
        <v>79.857142857142804</v>
      </c>
      <c r="P77">
        <v>8.4401170416708707E-2</v>
      </c>
      <c r="Q77" t="s">
        <v>131</v>
      </c>
      <c r="R77">
        <v>10</v>
      </c>
      <c r="S77" t="s">
        <v>132</v>
      </c>
      <c r="T77">
        <v>10</v>
      </c>
      <c r="U77">
        <v>11869660</v>
      </c>
      <c r="V77">
        <v>1853286</v>
      </c>
      <c r="W77">
        <v>152111</v>
      </c>
      <c r="X77" t="s">
        <v>139</v>
      </c>
      <c r="Y77">
        <v>1</v>
      </c>
      <c r="Z77">
        <v>-23.532900000000001</v>
      </c>
      <c r="AA77">
        <v>-46.639499999999998</v>
      </c>
      <c r="AB77">
        <v>19</v>
      </c>
    </row>
    <row r="78" spans="1:28">
      <c r="A78" t="s">
        <v>130</v>
      </c>
      <c r="B78">
        <v>3550308</v>
      </c>
      <c r="C78">
        <v>4</v>
      </c>
      <c r="D78">
        <v>5</v>
      </c>
      <c r="E78" s="1">
        <v>43955</v>
      </c>
      <c r="F78">
        <v>20073</v>
      </c>
      <c r="G78">
        <v>251</v>
      </c>
      <c r="H78" s="31">
        <v>251</v>
      </c>
      <c r="I78" s="31">
        <f t="shared" si="1"/>
        <v>0</v>
      </c>
      <c r="J78" s="14">
        <v>169.111836396325</v>
      </c>
      <c r="K78">
        <v>869.142857142857</v>
      </c>
      <c r="L78">
        <v>1683</v>
      </c>
      <c r="M78">
        <v>10</v>
      </c>
      <c r="N78" s="14">
        <v>14.1790076548107</v>
      </c>
      <c r="O78">
        <v>73</v>
      </c>
      <c r="P78">
        <v>8.3843969511283797E-2</v>
      </c>
      <c r="Q78" t="s">
        <v>131</v>
      </c>
      <c r="R78">
        <v>10</v>
      </c>
      <c r="S78" t="s">
        <v>132</v>
      </c>
      <c r="T78">
        <v>10</v>
      </c>
      <c r="U78">
        <v>11869660</v>
      </c>
      <c r="V78">
        <v>1853286</v>
      </c>
      <c r="W78">
        <v>152111</v>
      </c>
      <c r="X78" t="s">
        <v>139</v>
      </c>
      <c r="Y78">
        <v>1</v>
      </c>
      <c r="Z78">
        <v>-23.532900000000001</v>
      </c>
      <c r="AA78">
        <v>-46.639499999999998</v>
      </c>
      <c r="AB78">
        <v>19</v>
      </c>
    </row>
    <row r="79" spans="1:28">
      <c r="A79" t="s">
        <v>130</v>
      </c>
      <c r="B79">
        <v>3550308</v>
      </c>
      <c r="C79">
        <v>5</v>
      </c>
      <c r="D79">
        <v>5</v>
      </c>
      <c r="E79" s="1">
        <v>43956</v>
      </c>
      <c r="F79">
        <v>21140</v>
      </c>
      <c r="G79">
        <v>1067</v>
      </c>
      <c r="H79" s="31">
        <v>1067</v>
      </c>
      <c r="I79" s="31">
        <f t="shared" si="1"/>
        <v>0</v>
      </c>
      <c r="J79" s="14">
        <v>178.101141902969</v>
      </c>
      <c r="K79">
        <v>820.42857142857099</v>
      </c>
      <c r="L79">
        <v>1801</v>
      </c>
      <c r="M79">
        <v>118</v>
      </c>
      <c r="N79" s="14">
        <v>15.1731389104658</v>
      </c>
      <c r="O79">
        <v>68.571428571428498</v>
      </c>
      <c r="P79">
        <v>8.5193945127719897E-2</v>
      </c>
      <c r="Q79" t="s">
        <v>131</v>
      </c>
      <c r="R79">
        <v>10</v>
      </c>
      <c r="S79" t="s">
        <v>132</v>
      </c>
      <c r="T79">
        <v>10</v>
      </c>
      <c r="U79">
        <v>11869660</v>
      </c>
      <c r="V79">
        <v>1853286</v>
      </c>
      <c r="W79">
        <v>152111</v>
      </c>
      <c r="X79" t="s">
        <v>139</v>
      </c>
      <c r="Y79">
        <v>1</v>
      </c>
      <c r="Z79">
        <v>-23.532900000000001</v>
      </c>
      <c r="AA79">
        <v>-46.639499999999998</v>
      </c>
      <c r="AB79">
        <v>19</v>
      </c>
    </row>
    <row r="80" spans="1:28">
      <c r="A80" t="s">
        <v>130</v>
      </c>
      <c r="B80">
        <v>3550308</v>
      </c>
      <c r="C80">
        <v>6</v>
      </c>
      <c r="D80">
        <v>5</v>
      </c>
      <c r="E80" s="1">
        <v>43957</v>
      </c>
      <c r="F80">
        <v>23187</v>
      </c>
      <c r="G80">
        <v>2047</v>
      </c>
      <c r="H80" s="31">
        <v>2047</v>
      </c>
      <c r="I80" s="31">
        <f t="shared" si="1"/>
        <v>0</v>
      </c>
      <c r="J80" s="14">
        <v>195.34679173624201</v>
      </c>
      <c r="K80">
        <v>935.57142857142799</v>
      </c>
      <c r="L80">
        <v>1910</v>
      </c>
      <c r="M80">
        <v>109</v>
      </c>
      <c r="N80" s="14">
        <v>16.0914465957744</v>
      </c>
      <c r="O80">
        <v>67.285714285714207</v>
      </c>
      <c r="P80">
        <v>8.2373743908224398E-2</v>
      </c>
      <c r="Q80" t="s">
        <v>131</v>
      </c>
      <c r="R80">
        <v>10</v>
      </c>
      <c r="S80" t="s">
        <v>132</v>
      </c>
      <c r="T80">
        <v>10</v>
      </c>
      <c r="U80">
        <v>11869660</v>
      </c>
      <c r="V80">
        <v>1853286</v>
      </c>
      <c r="W80">
        <v>152111</v>
      </c>
      <c r="X80" t="s">
        <v>139</v>
      </c>
      <c r="Y80">
        <v>1</v>
      </c>
      <c r="Z80">
        <v>-23.532900000000001</v>
      </c>
      <c r="AA80">
        <v>-46.639499999999998</v>
      </c>
      <c r="AB80">
        <v>19</v>
      </c>
    </row>
    <row r="81" spans="1:28">
      <c r="A81" t="s">
        <v>130</v>
      </c>
      <c r="B81">
        <v>3550308</v>
      </c>
      <c r="C81">
        <v>7</v>
      </c>
      <c r="D81">
        <v>5</v>
      </c>
      <c r="E81" s="1">
        <v>43958</v>
      </c>
      <c r="F81">
        <v>24273</v>
      </c>
      <c r="G81">
        <v>1086</v>
      </c>
      <c r="H81" s="31">
        <v>1086</v>
      </c>
      <c r="I81" s="31">
        <f t="shared" si="1"/>
        <v>0</v>
      </c>
      <c r="J81" s="14">
        <v>204.49616922472899</v>
      </c>
      <c r="K81">
        <v>874.85714285714198</v>
      </c>
      <c r="L81">
        <v>1986</v>
      </c>
      <c r="M81">
        <v>76</v>
      </c>
      <c r="N81" s="14">
        <v>16.731734523145601</v>
      </c>
      <c r="O81">
        <v>66.285714285714207</v>
      </c>
      <c r="P81">
        <v>8.18193054010629E-2</v>
      </c>
      <c r="Q81" t="s">
        <v>131</v>
      </c>
      <c r="R81">
        <v>10</v>
      </c>
      <c r="S81" t="s">
        <v>132</v>
      </c>
      <c r="T81">
        <v>10</v>
      </c>
      <c r="U81">
        <v>11869660</v>
      </c>
      <c r="V81">
        <v>1853286</v>
      </c>
      <c r="W81">
        <v>152111</v>
      </c>
      <c r="X81" t="s">
        <v>139</v>
      </c>
      <c r="Y81">
        <v>1</v>
      </c>
      <c r="Z81">
        <v>-23.532900000000001</v>
      </c>
      <c r="AA81">
        <v>-46.639499999999998</v>
      </c>
      <c r="AB81">
        <v>19</v>
      </c>
    </row>
    <row r="82" spans="1:28">
      <c r="A82" t="s">
        <v>130</v>
      </c>
      <c r="B82">
        <v>3550308</v>
      </c>
      <c r="C82">
        <v>8</v>
      </c>
      <c r="D82">
        <v>5</v>
      </c>
      <c r="E82" s="1">
        <v>43959</v>
      </c>
      <c r="F82">
        <v>25367</v>
      </c>
      <c r="G82">
        <v>1094</v>
      </c>
      <c r="H82" s="31">
        <v>1094</v>
      </c>
      <c r="I82" s="31">
        <f t="shared" si="1"/>
        <v>0</v>
      </c>
      <c r="J82" s="14">
        <v>213.712945442414</v>
      </c>
      <c r="K82">
        <v>897.142857142857</v>
      </c>
      <c r="L82">
        <v>2110</v>
      </c>
      <c r="M82">
        <v>124</v>
      </c>
      <c r="N82" s="14">
        <v>17.776414825698499</v>
      </c>
      <c r="O82">
        <v>71.857142857142804</v>
      </c>
      <c r="P82">
        <v>8.3178933259746901E-2</v>
      </c>
      <c r="Q82" t="s">
        <v>131</v>
      </c>
      <c r="R82">
        <v>10</v>
      </c>
      <c r="S82" t="s">
        <v>132</v>
      </c>
      <c r="T82">
        <v>10</v>
      </c>
      <c r="U82">
        <v>11869660</v>
      </c>
      <c r="V82">
        <v>1853286</v>
      </c>
      <c r="W82">
        <v>152111</v>
      </c>
      <c r="X82" t="s">
        <v>139</v>
      </c>
      <c r="Y82">
        <v>1</v>
      </c>
      <c r="Z82">
        <v>-23.532900000000001</v>
      </c>
      <c r="AA82">
        <v>-46.639499999999998</v>
      </c>
      <c r="AB82">
        <v>19</v>
      </c>
    </row>
    <row r="83" spans="1:28">
      <c r="A83" t="s">
        <v>130</v>
      </c>
      <c r="B83">
        <v>3550308</v>
      </c>
      <c r="C83">
        <v>9</v>
      </c>
      <c r="D83">
        <v>5</v>
      </c>
      <c r="E83" s="1">
        <v>43960</v>
      </c>
      <c r="F83">
        <v>26787</v>
      </c>
      <c r="G83">
        <v>1420</v>
      </c>
      <c r="H83" s="31">
        <v>1420</v>
      </c>
      <c r="I83" s="31">
        <f t="shared" si="1"/>
        <v>0</v>
      </c>
      <c r="J83" s="14">
        <v>225.67621987487399</v>
      </c>
      <c r="K83">
        <v>1041.8571428571399</v>
      </c>
      <c r="L83">
        <v>2223</v>
      </c>
      <c r="M83">
        <v>113</v>
      </c>
      <c r="N83" s="14">
        <v>18.728421875605498</v>
      </c>
      <c r="O83">
        <v>80.285714285714207</v>
      </c>
      <c r="P83">
        <v>8.2988016575204299E-2</v>
      </c>
      <c r="Q83" t="s">
        <v>131</v>
      </c>
      <c r="R83">
        <v>10</v>
      </c>
      <c r="S83" t="s">
        <v>132</v>
      </c>
      <c r="T83">
        <v>10</v>
      </c>
      <c r="U83">
        <v>11869660</v>
      </c>
      <c r="V83">
        <v>1853286</v>
      </c>
      <c r="W83">
        <v>152111</v>
      </c>
      <c r="X83" t="s">
        <v>139</v>
      </c>
      <c r="Y83">
        <v>1</v>
      </c>
      <c r="Z83">
        <v>-23.532900000000001</v>
      </c>
      <c r="AA83">
        <v>-46.639499999999998</v>
      </c>
      <c r="AB83">
        <v>19</v>
      </c>
    </row>
    <row r="84" spans="1:28">
      <c r="A84" t="s">
        <v>130</v>
      </c>
      <c r="B84">
        <v>3550308</v>
      </c>
      <c r="C84">
        <v>10</v>
      </c>
      <c r="D84">
        <v>5</v>
      </c>
      <c r="E84" s="1">
        <v>43961</v>
      </c>
      <c r="F84">
        <v>27307</v>
      </c>
      <c r="G84">
        <v>520</v>
      </c>
      <c r="H84" s="31">
        <v>520</v>
      </c>
      <c r="I84" s="31">
        <f t="shared" si="1"/>
        <v>0</v>
      </c>
      <c r="J84" s="14">
        <v>230.05713727267701</v>
      </c>
      <c r="K84">
        <v>1069.2857142857099</v>
      </c>
      <c r="L84">
        <v>2266</v>
      </c>
      <c r="M84">
        <v>43</v>
      </c>
      <c r="N84" s="14">
        <v>19.090690045039199</v>
      </c>
      <c r="O84">
        <v>84.714285714285694</v>
      </c>
      <c r="P84">
        <v>8.2982385468927305E-2</v>
      </c>
      <c r="Q84" t="s">
        <v>131</v>
      </c>
      <c r="R84">
        <v>10</v>
      </c>
      <c r="S84" t="s">
        <v>132</v>
      </c>
      <c r="T84">
        <v>10</v>
      </c>
      <c r="U84">
        <v>11869660</v>
      </c>
      <c r="V84">
        <v>1853286</v>
      </c>
      <c r="W84">
        <v>152111</v>
      </c>
      <c r="X84" t="s">
        <v>139</v>
      </c>
      <c r="Y84">
        <v>1</v>
      </c>
      <c r="Z84">
        <v>-23.532900000000001</v>
      </c>
      <c r="AA84">
        <v>-46.639499999999998</v>
      </c>
      <c r="AB84">
        <v>20</v>
      </c>
    </row>
    <row r="85" spans="1:28">
      <c r="A85" t="s">
        <v>130</v>
      </c>
      <c r="B85">
        <v>3550308</v>
      </c>
      <c r="C85">
        <v>11</v>
      </c>
      <c r="D85">
        <v>5</v>
      </c>
      <c r="E85" s="1">
        <v>43962</v>
      </c>
      <c r="F85">
        <v>27771</v>
      </c>
      <c r="G85">
        <v>464</v>
      </c>
      <c r="H85" s="31">
        <v>464</v>
      </c>
      <c r="I85" s="31">
        <f t="shared" si="1"/>
        <v>0</v>
      </c>
      <c r="J85" s="14">
        <v>233.9662635661</v>
      </c>
      <c r="K85">
        <v>1099.7142857142801</v>
      </c>
      <c r="L85">
        <v>2281</v>
      </c>
      <c r="M85">
        <v>15</v>
      </c>
      <c r="N85" s="14">
        <v>19.217062662283499</v>
      </c>
      <c r="O85">
        <v>85.428571428571402</v>
      </c>
      <c r="P85">
        <v>8.2136041194051296E-2</v>
      </c>
      <c r="Q85" t="s">
        <v>131</v>
      </c>
      <c r="R85">
        <v>10</v>
      </c>
      <c r="S85" t="s">
        <v>132</v>
      </c>
      <c r="T85">
        <v>10</v>
      </c>
      <c r="U85">
        <v>11869660</v>
      </c>
      <c r="V85">
        <v>1853286</v>
      </c>
      <c r="W85">
        <v>152111</v>
      </c>
      <c r="X85" t="s">
        <v>139</v>
      </c>
      <c r="Y85">
        <v>1</v>
      </c>
      <c r="Z85">
        <v>-23.532900000000001</v>
      </c>
      <c r="AA85">
        <v>-46.639499999999998</v>
      </c>
      <c r="AB85">
        <v>20</v>
      </c>
    </row>
    <row r="86" spans="1:28">
      <c r="A86" t="s">
        <v>130</v>
      </c>
      <c r="B86">
        <v>3550308</v>
      </c>
      <c r="C86">
        <v>12</v>
      </c>
      <c r="D86">
        <v>5</v>
      </c>
      <c r="E86" s="1">
        <v>43963</v>
      </c>
      <c r="F86">
        <v>28682</v>
      </c>
      <c r="G86">
        <v>911</v>
      </c>
      <c r="H86" s="31">
        <v>911</v>
      </c>
      <c r="I86" s="31">
        <f t="shared" si="1"/>
        <v>0</v>
      </c>
      <c r="J86" s="14">
        <v>241.64129385340399</v>
      </c>
      <c r="K86">
        <v>1077.42857142857</v>
      </c>
      <c r="L86">
        <v>2405</v>
      </c>
      <c r="M86">
        <v>124</v>
      </c>
      <c r="N86" s="14">
        <v>20.261742964836401</v>
      </c>
      <c r="O86">
        <v>86.285714285714207</v>
      </c>
      <c r="P86">
        <v>8.3850498570532006E-2</v>
      </c>
      <c r="Q86" t="s">
        <v>131</v>
      </c>
      <c r="R86">
        <v>10</v>
      </c>
      <c r="S86" t="s">
        <v>132</v>
      </c>
      <c r="T86">
        <v>10</v>
      </c>
      <c r="U86">
        <v>11869660</v>
      </c>
      <c r="V86">
        <v>1853286</v>
      </c>
      <c r="W86">
        <v>152111</v>
      </c>
      <c r="X86" t="s">
        <v>139</v>
      </c>
      <c r="Y86">
        <v>1</v>
      </c>
      <c r="Z86">
        <v>-23.532900000000001</v>
      </c>
      <c r="AA86">
        <v>-46.639499999999998</v>
      </c>
      <c r="AB86">
        <v>20</v>
      </c>
    </row>
    <row r="87" spans="1:28">
      <c r="A87" t="s">
        <v>130</v>
      </c>
      <c r="B87">
        <v>3550308</v>
      </c>
      <c r="C87">
        <v>13</v>
      </c>
      <c r="D87">
        <v>5</v>
      </c>
      <c r="E87" s="1">
        <v>43964</v>
      </c>
      <c r="F87">
        <v>30402</v>
      </c>
      <c r="G87">
        <v>1720</v>
      </c>
      <c r="H87" s="31">
        <v>1720</v>
      </c>
      <c r="I87" s="31">
        <f t="shared" si="1"/>
        <v>0</v>
      </c>
      <c r="J87" s="14">
        <v>256.13202063075101</v>
      </c>
      <c r="K87">
        <v>1030.7142857142801</v>
      </c>
      <c r="L87">
        <v>2494</v>
      </c>
      <c r="M87">
        <v>89</v>
      </c>
      <c r="N87" s="14">
        <v>21.0115538271526</v>
      </c>
      <c r="O87">
        <v>83.428571428571402</v>
      </c>
      <c r="P87">
        <v>8.2034076705479894E-2</v>
      </c>
      <c r="Q87" t="s">
        <v>131</v>
      </c>
      <c r="R87">
        <v>10</v>
      </c>
      <c r="S87" t="s">
        <v>132</v>
      </c>
      <c r="T87">
        <v>10</v>
      </c>
      <c r="U87">
        <v>11869660</v>
      </c>
      <c r="V87">
        <v>1853286</v>
      </c>
      <c r="W87">
        <v>152111</v>
      </c>
      <c r="X87" t="s">
        <v>139</v>
      </c>
      <c r="Y87">
        <v>1</v>
      </c>
      <c r="Z87">
        <v>-23.532900000000001</v>
      </c>
      <c r="AA87">
        <v>-46.639499999999998</v>
      </c>
      <c r="AB87">
        <v>20</v>
      </c>
    </row>
    <row r="88" spans="1:28">
      <c r="A88" t="s">
        <v>130</v>
      </c>
      <c r="B88">
        <v>3550308</v>
      </c>
      <c r="C88">
        <v>14</v>
      </c>
      <c r="D88">
        <v>5</v>
      </c>
      <c r="E88" s="1">
        <v>43965</v>
      </c>
      <c r="F88">
        <v>31873</v>
      </c>
      <c r="G88">
        <v>1471</v>
      </c>
      <c r="H88" s="31">
        <v>1471</v>
      </c>
      <c r="I88" s="31">
        <f t="shared" si="1"/>
        <v>0</v>
      </c>
      <c r="J88" s="14">
        <v>268.524961961842</v>
      </c>
      <c r="K88">
        <v>1085.7142857142801</v>
      </c>
      <c r="L88">
        <v>2596</v>
      </c>
      <c r="M88">
        <v>102</v>
      </c>
      <c r="N88" s="14">
        <v>21.8708876244138</v>
      </c>
      <c r="O88">
        <v>87.142857142857096</v>
      </c>
      <c r="P88">
        <v>8.1448247733191106E-2</v>
      </c>
      <c r="Q88" t="s">
        <v>131</v>
      </c>
      <c r="R88">
        <v>10</v>
      </c>
      <c r="S88" t="s">
        <v>132</v>
      </c>
      <c r="T88">
        <v>10</v>
      </c>
      <c r="U88">
        <v>11869660</v>
      </c>
      <c r="V88">
        <v>1853286</v>
      </c>
      <c r="W88">
        <v>152111</v>
      </c>
      <c r="X88" t="s">
        <v>139</v>
      </c>
      <c r="Y88">
        <v>1</v>
      </c>
      <c r="Z88">
        <v>-23.532900000000001</v>
      </c>
      <c r="AA88">
        <v>-46.639499999999998</v>
      </c>
      <c r="AB88">
        <v>20</v>
      </c>
    </row>
    <row r="89" spans="1:28">
      <c r="A89" t="s">
        <v>130</v>
      </c>
      <c r="B89">
        <v>3550308</v>
      </c>
      <c r="C89">
        <v>15</v>
      </c>
      <c r="D89">
        <v>5</v>
      </c>
      <c r="E89" s="1">
        <v>43966</v>
      </c>
      <c r="F89">
        <v>33992</v>
      </c>
      <c r="G89">
        <v>2119</v>
      </c>
      <c r="H89" s="31">
        <v>2119</v>
      </c>
      <c r="I89" s="31">
        <f t="shared" si="1"/>
        <v>0</v>
      </c>
      <c r="J89" s="14">
        <v>286.37720035788698</v>
      </c>
      <c r="K89">
        <v>1232.1428571428501</v>
      </c>
      <c r="L89">
        <v>2674</v>
      </c>
      <c r="M89">
        <v>78</v>
      </c>
      <c r="N89" s="14">
        <v>22.5280252340842</v>
      </c>
      <c r="O89">
        <v>80.571428571428498</v>
      </c>
      <c r="P89">
        <v>7.8665568369027994E-2</v>
      </c>
      <c r="Q89" t="s">
        <v>131</v>
      </c>
      <c r="R89">
        <v>10</v>
      </c>
      <c r="S89" t="s">
        <v>132</v>
      </c>
      <c r="T89">
        <v>10</v>
      </c>
      <c r="U89">
        <v>11869660</v>
      </c>
      <c r="V89">
        <v>1853286</v>
      </c>
      <c r="W89">
        <v>152111</v>
      </c>
      <c r="X89" t="s">
        <v>139</v>
      </c>
      <c r="Y89">
        <v>1</v>
      </c>
      <c r="Z89">
        <v>-23.532900000000001</v>
      </c>
      <c r="AA89">
        <v>-46.639499999999998</v>
      </c>
      <c r="AB89">
        <v>20</v>
      </c>
    </row>
    <row r="90" spans="1:28">
      <c r="A90" t="s">
        <v>130</v>
      </c>
      <c r="B90">
        <v>3550308</v>
      </c>
      <c r="C90">
        <v>16</v>
      </c>
      <c r="D90">
        <v>5</v>
      </c>
      <c r="E90" s="1">
        <v>43967</v>
      </c>
      <c r="F90">
        <v>35429</v>
      </c>
      <c r="G90">
        <v>1437</v>
      </c>
      <c r="H90" s="31">
        <v>1437</v>
      </c>
      <c r="I90" s="31">
        <f t="shared" si="1"/>
        <v>0</v>
      </c>
      <c r="J90" s="14">
        <v>298.483697089891</v>
      </c>
      <c r="K90">
        <v>1234.57142857142</v>
      </c>
      <c r="L90">
        <v>2792</v>
      </c>
      <c r="M90">
        <v>118</v>
      </c>
      <c r="N90" s="14">
        <v>23.522156489739402</v>
      </c>
      <c r="O90">
        <v>81.285714285714207</v>
      </c>
      <c r="P90">
        <v>7.8805498320584796E-2</v>
      </c>
      <c r="Q90" t="s">
        <v>131</v>
      </c>
      <c r="R90">
        <v>10</v>
      </c>
      <c r="S90" t="s">
        <v>132</v>
      </c>
      <c r="T90">
        <v>10</v>
      </c>
      <c r="U90">
        <v>11869660</v>
      </c>
      <c r="V90">
        <v>1853286</v>
      </c>
      <c r="W90">
        <v>152111</v>
      </c>
      <c r="X90" t="s">
        <v>139</v>
      </c>
      <c r="Y90">
        <v>1</v>
      </c>
      <c r="Z90">
        <v>-23.532900000000001</v>
      </c>
      <c r="AA90">
        <v>-46.639499999999998</v>
      </c>
      <c r="AB90">
        <v>20</v>
      </c>
    </row>
    <row r="91" spans="1:28">
      <c r="A91" t="s">
        <v>130</v>
      </c>
      <c r="B91">
        <v>3550308</v>
      </c>
      <c r="C91">
        <v>17</v>
      </c>
      <c r="D91">
        <v>5</v>
      </c>
      <c r="E91" s="1">
        <v>43968</v>
      </c>
      <c r="F91">
        <v>35931</v>
      </c>
      <c r="G91">
        <v>502</v>
      </c>
      <c r="H91" s="31">
        <v>502</v>
      </c>
      <c r="I91" s="31">
        <f t="shared" si="1"/>
        <v>0</v>
      </c>
      <c r="J91" s="14">
        <v>302.71296734700098</v>
      </c>
      <c r="K91">
        <v>1232</v>
      </c>
      <c r="L91">
        <v>2835</v>
      </c>
      <c r="M91">
        <v>43</v>
      </c>
      <c r="N91" s="14">
        <v>23.884424659173</v>
      </c>
      <c r="O91">
        <v>81.285714285714207</v>
      </c>
      <c r="P91">
        <v>7.8901227352425399E-2</v>
      </c>
      <c r="Q91" t="s">
        <v>131</v>
      </c>
      <c r="R91">
        <v>10</v>
      </c>
      <c r="S91" t="s">
        <v>132</v>
      </c>
      <c r="T91">
        <v>10</v>
      </c>
      <c r="U91">
        <v>11869660</v>
      </c>
      <c r="V91">
        <v>1853286</v>
      </c>
      <c r="W91">
        <v>152111</v>
      </c>
      <c r="X91" t="s">
        <v>139</v>
      </c>
      <c r="Y91">
        <v>1</v>
      </c>
      <c r="Z91">
        <v>-23.532900000000001</v>
      </c>
      <c r="AA91">
        <v>-46.639499999999998</v>
      </c>
      <c r="AB91">
        <v>21</v>
      </c>
    </row>
    <row r="92" spans="1:28">
      <c r="A92" t="s">
        <v>130</v>
      </c>
      <c r="B92">
        <v>3550308</v>
      </c>
      <c r="C92">
        <v>18</v>
      </c>
      <c r="D92">
        <v>5</v>
      </c>
      <c r="E92" s="1">
        <v>43969</v>
      </c>
      <c r="F92">
        <v>36188</v>
      </c>
      <c r="G92">
        <v>257</v>
      </c>
      <c r="H92" s="31">
        <v>257</v>
      </c>
      <c r="I92" s="31">
        <f t="shared" si="1"/>
        <v>0</v>
      </c>
      <c r="J92" s="14">
        <v>304.87815152245298</v>
      </c>
      <c r="K92">
        <v>1202.42857142857</v>
      </c>
      <c r="L92">
        <v>2856</v>
      </c>
      <c r="M92">
        <v>21</v>
      </c>
      <c r="N92" s="14">
        <v>24.061346323315099</v>
      </c>
      <c r="O92">
        <v>82.142857142857096</v>
      </c>
      <c r="P92">
        <v>7.8921189344534001E-2</v>
      </c>
      <c r="Q92" t="s">
        <v>131</v>
      </c>
      <c r="R92">
        <v>10</v>
      </c>
      <c r="S92" t="s">
        <v>132</v>
      </c>
      <c r="T92">
        <v>10</v>
      </c>
      <c r="U92">
        <v>11869660</v>
      </c>
      <c r="V92">
        <v>1853286</v>
      </c>
      <c r="W92">
        <v>152111</v>
      </c>
      <c r="X92" t="s">
        <v>139</v>
      </c>
      <c r="Y92">
        <v>1</v>
      </c>
      <c r="Z92">
        <v>-23.532900000000001</v>
      </c>
      <c r="AA92">
        <v>-46.639499999999998</v>
      </c>
      <c r="AB92">
        <v>21</v>
      </c>
    </row>
    <row r="93" spans="1:28">
      <c r="A93" t="s">
        <v>130</v>
      </c>
      <c r="B93">
        <v>3550308</v>
      </c>
      <c r="C93">
        <v>19</v>
      </c>
      <c r="D93">
        <v>5</v>
      </c>
      <c r="E93" s="1">
        <v>43970</v>
      </c>
      <c r="F93">
        <v>37640</v>
      </c>
      <c r="G93">
        <v>1452</v>
      </c>
      <c r="H93" s="31">
        <v>1452</v>
      </c>
      <c r="I93" s="31">
        <f t="shared" si="1"/>
        <v>0</v>
      </c>
      <c r="J93" s="14">
        <v>317.11102087170099</v>
      </c>
      <c r="K93">
        <v>1279.7142857142801</v>
      </c>
      <c r="L93">
        <v>3029</v>
      </c>
      <c r="M93">
        <v>173</v>
      </c>
      <c r="N93" s="14">
        <v>25.518843842199399</v>
      </c>
      <c r="O93">
        <v>89.142857142857096</v>
      </c>
      <c r="P93">
        <v>8.0472901168969102E-2</v>
      </c>
      <c r="Q93" t="s">
        <v>131</v>
      </c>
      <c r="R93">
        <v>10</v>
      </c>
      <c r="S93" t="s">
        <v>132</v>
      </c>
      <c r="T93">
        <v>10</v>
      </c>
      <c r="U93">
        <v>11869660</v>
      </c>
      <c r="V93">
        <v>1853286</v>
      </c>
      <c r="W93">
        <v>152111</v>
      </c>
      <c r="X93" t="s">
        <v>139</v>
      </c>
      <c r="Y93">
        <v>1</v>
      </c>
      <c r="Z93">
        <v>-23.532900000000001</v>
      </c>
      <c r="AA93">
        <v>-46.639499999999998</v>
      </c>
      <c r="AB93">
        <v>21</v>
      </c>
    </row>
    <row r="94" spans="1:28">
      <c r="A94" t="s">
        <v>130</v>
      </c>
      <c r="B94">
        <v>3550308</v>
      </c>
      <c r="C94">
        <v>20</v>
      </c>
      <c r="D94">
        <v>5</v>
      </c>
      <c r="E94" s="1">
        <v>43971</v>
      </c>
      <c r="F94">
        <v>39466</v>
      </c>
      <c r="G94">
        <v>1826</v>
      </c>
      <c r="H94" s="31">
        <v>1826</v>
      </c>
      <c r="I94" s="31">
        <f t="shared" si="1"/>
        <v>0</v>
      </c>
      <c r="J94" s="14">
        <v>332.49478081090803</v>
      </c>
      <c r="K94">
        <v>1294.8571428571399</v>
      </c>
      <c r="L94">
        <v>3135</v>
      </c>
      <c r="M94">
        <v>106</v>
      </c>
      <c r="N94" s="14">
        <v>26.4118770040591</v>
      </c>
      <c r="O94">
        <v>91.571428571428498</v>
      </c>
      <c r="P94">
        <v>7.9435463436882306E-2</v>
      </c>
      <c r="Q94" t="s">
        <v>131</v>
      </c>
      <c r="R94">
        <v>10</v>
      </c>
      <c r="S94" t="s">
        <v>132</v>
      </c>
      <c r="T94">
        <v>10</v>
      </c>
      <c r="U94">
        <v>11869660</v>
      </c>
      <c r="V94">
        <v>1853286</v>
      </c>
      <c r="W94">
        <v>152111</v>
      </c>
      <c r="X94" t="s">
        <v>139</v>
      </c>
      <c r="Y94">
        <v>1</v>
      </c>
      <c r="Z94">
        <v>-23.532900000000001</v>
      </c>
      <c r="AA94">
        <v>-46.639499999999998</v>
      </c>
      <c r="AB94">
        <v>21</v>
      </c>
    </row>
    <row r="95" spans="1:28">
      <c r="A95" t="s">
        <v>130</v>
      </c>
      <c r="B95">
        <v>3550308</v>
      </c>
      <c r="C95">
        <v>21</v>
      </c>
      <c r="D95">
        <v>5</v>
      </c>
      <c r="E95" s="1">
        <v>43972</v>
      </c>
      <c r="F95">
        <v>41451</v>
      </c>
      <c r="G95">
        <v>1985</v>
      </c>
      <c r="H95" s="31">
        <v>1985</v>
      </c>
      <c r="I95" s="31">
        <f t="shared" si="1"/>
        <v>0</v>
      </c>
      <c r="J95" s="14">
        <v>349.21809049290403</v>
      </c>
      <c r="K95">
        <v>1368.2857142857099</v>
      </c>
      <c r="L95">
        <v>3238</v>
      </c>
      <c r="M95">
        <v>103</v>
      </c>
      <c r="N95" s="14">
        <v>27.279635642470001</v>
      </c>
      <c r="O95">
        <v>91.714285714285694</v>
      </c>
      <c r="P95">
        <v>7.8116330124725505E-2</v>
      </c>
      <c r="Q95" t="s">
        <v>131</v>
      </c>
      <c r="R95">
        <v>10</v>
      </c>
      <c r="S95" t="s">
        <v>132</v>
      </c>
      <c r="T95">
        <v>10</v>
      </c>
      <c r="U95">
        <v>11869660</v>
      </c>
      <c r="V95">
        <v>1853286</v>
      </c>
      <c r="W95">
        <v>152111</v>
      </c>
      <c r="X95" t="s">
        <v>139</v>
      </c>
      <c r="Y95">
        <v>1</v>
      </c>
      <c r="Z95">
        <v>-23.532900000000001</v>
      </c>
      <c r="AA95">
        <v>-46.639499999999998</v>
      </c>
      <c r="AB95">
        <v>21</v>
      </c>
    </row>
    <row r="96" spans="1:28">
      <c r="A96" t="s">
        <v>130</v>
      </c>
      <c r="B96">
        <v>3550308</v>
      </c>
      <c r="C96">
        <v>22</v>
      </c>
      <c r="D96">
        <v>5</v>
      </c>
      <c r="E96" s="1">
        <v>43973</v>
      </c>
      <c r="F96">
        <v>42973</v>
      </c>
      <c r="G96">
        <v>1522</v>
      </c>
      <c r="H96" s="31">
        <v>1522</v>
      </c>
      <c r="I96" s="31">
        <f t="shared" si="1"/>
        <v>0</v>
      </c>
      <c r="J96" s="14">
        <v>362.04069872262602</v>
      </c>
      <c r="K96">
        <v>1283</v>
      </c>
      <c r="L96">
        <v>3352</v>
      </c>
      <c r="M96">
        <v>114</v>
      </c>
      <c r="N96" s="14">
        <v>28.240067533526702</v>
      </c>
      <c r="O96">
        <v>96.857142857142804</v>
      </c>
      <c r="P96">
        <v>7.8002466665115303E-2</v>
      </c>
      <c r="Q96" t="s">
        <v>131</v>
      </c>
      <c r="R96">
        <v>10</v>
      </c>
      <c r="S96" t="s">
        <v>132</v>
      </c>
      <c r="T96">
        <v>10</v>
      </c>
      <c r="U96">
        <v>11869660</v>
      </c>
      <c r="V96">
        <v>1853286</v>
      </c>
      <c r="W96">
        <v>152111</v>
      </c>
      <c r="X96" t="s">
        <v>139</v>
      </c>
      <c r="Y96">
        <v>1</v>
      </c>
      <c r="Z96">
        <v>-23.532900000000001</v>
      </c>
      <c r="AA96">
        <v>-46.639499999999998</v>
      </c>
      <c r="AB96">
        <v>21</v>
      </c>
    </row>
    <row r="97" spans="1:28">
      <c r="A97" t="s">
        <v>130</v>
      </c>
      <c r="B97">
        <v>3550308</v>
      </c>
      <c r="C97">
        <v>23</v>
      </c>
      <c r="D97">
        <v>5</v>
      </c>
      <c r="E97" s="1">
        <v>43974</v>
      </c>
      <c r="F97">
        <v>44887</v>
      </c>
      <c r="G97">
        <v>1914</v>
      </c>
      <c r="H97" s="31">
        <v>1914</v>
      </c>
      <c r="I97" s="31">
        <f t="shared" si="1"/>
        <v>0</v>
      </c>
      <c r="J97" s="14">
        <v>378.16584468299902</v>
      </c>
      <c r="K97">
        <v>1351.1428571428501</v>
      </c>
      <c r="L97">
        <v>3491</v>
      </c>
      <c r="M97">
        <v>139</v>
      </c>
      <c r="N97" s="14">
        <v>29.4111204533239</v>
      </c>
      <c r="O97">
        <v>99.857142857142804</v>
      </c>
      <c r="P97">
        <v>7.7773074609575096E-2</v>
      </c>
      <c r="Q97" t="s">
        <v>131</v>
      </c>
      <c r="R97">
        <v>10</v>
      </c>
      <c r="S97" t="s">
        <v>132</v>
      </c>
      <c r="T97">
        <v>10</v>
      </c>
      <c r="U97">
        <v>11869660</v>
      </c>
      <c r="V97">
        <v>1853286</v>
      </c>
      <c r="W97">
        <v>152111</v>
      </c>
      <c r="X97" t="s">
        <v>139</v>
      </c>
      <c r="Y97">
        <v>1</v>
      </c>
      <c r="Z97">
        <v>-23.532900000000001</v>
      </c>
      <c r="AA97">
        <v>-46.639499999999998</v>
      </c>
      <c r="AB97">
        <v>21</v>
      </c>
    </row>
    <row r="98" spans="1:28">
      <c r="A98" t="s">
        <v>130</v>
      </c>
      <c r="B98">
        <v>3550308</v>
      </c>
      <c r="C98">
        <v>24</v>
      </c>
      <c r="D98">
        <v>5</v>
      </c>
      <c r="E98" s="1">
        <v>43975</v>
      </c>
      <c r="F98">
        <v>45527</v>
      </c>
      <c r="G98">
        <v>640</v>
      </c>
      <c r="H98" s="31">
        <v>640</v>
      </c>
      <c r="I98" s="31">
        <f t="shared" si="1"/>
        <v>0</v>
      </c>
      <c r="J98" s="14">
        <v>383.55774301875499</v>
      </c>
      <c r="K98">
        <v>1370.8571428571399</v>
      </c>
      <c r="L98">
        <v>3534</v>
      </c>
      <c r="M98">
        <v>43</v>
      </c>
      <c r="N98" s="14">
        <v>29.773388622757501</v>
      </c>
      <c r="O98">
        <v>99.857142857142804</v>
      </c>
      <c r="P98">
        <v>7.7624266918531803E-2</v>
      </c>
      <c r="Q98" t="s">
        <v>131</v>
      </c>
      <c r="R98">
        <v>10</v>
      </c>
      <c r="S98" t="s">
        <v>132</v>
      </c>
      <c r="T98">
        <v>10</v>
      </c>
      <c r="U98">
        <v>11869660</v>
      </c>
      <c r="V98">
        <v>1853286</v>
      </c>
      <c r="W98">
        <v>152111</v>
      </c>
      <c r="X98" t="s">
        <v>139</v>
      </c>
      <c r="Y98">
        <v>1</v>
      </c>
      <c r="Z98">
        <v>-23.532900000000001</v>
      </c>
      <c r="AA98">
        <v>-46.639499999999998</v>
      </c>
      <c r="AB98">
        <v>22</v>
      </c>
    </row>
    <row r="99" spans="1:28">
      <c r="A99" t="s">
        <v>130</v>
      </c>
      <c r="B99">
        <v>3550308</v>
      </c>
      <c r="C99">
        <v>25</v>
      </c>
      <c r="D99">
        <v>5</v>
      </c>
      <c r="E99" s="1">
        <v>43976</v>
      </c>
      <c r="F99">
        <v>46204</v>
      </c>
      <c r="G99">
        <v>677</v>
      </c>
      <c r="H99" s="31">
        <v>677</v>
      </c>
      <c r="I99" s="31">
        <f t="shared" si="1"/>
        <v>0</v>
      </c>
      <c r="J99" s="14">
        <v>389.26136047704802</v>
      </c>
      <c r="K99">
        <v>1430.8571428571399</v>
      </c>
      <c r="L99">
        <v>3555</v>
      </c>
      <c r="M99">
        <v>21</v>
      </c>
      <c r="N99" s="14">
        <v>29.950310286899501</v>
      </c>
      <c r="O99">
        <v>99.857142857142804</v>
      </c>
      <c r="P99">
        <v>7.6941390355813294E-2</v>
      </c>
      <c r="Q99" t="s">
        <v>131</v>
      </c>
      <c r="R99">
        <v>10</v>
      </c>
      <c r="S99" t="s">
        <v>132</v>
      </c>
      <c r="T99">
        <v>10</v>
      </c>
      <c r="U99">
        <v>11869660</v>
      </c>
      <c r="V99">
        <v>1853286</v>
      </c>
      <c r="W99">
        <v>152111</v>
      </c>
      <c r="X99" t="s">
        <v>139</v>
      </c>
      <c r="Y99">
        <v>1</v>
      </c>
      <c r="Z99">
        <v>-23.532900000000001</v>
      </c>
      <c r="AA99">
        <v>-46.639499999999998</v>
      </c>
      <c r="AB99">
        <v>22</v>
      </c>
    </row>
    <row r="100" spans="1:28">
      <c r="A100" t="s">
        <v>130</v>
      </c>
      <c r="B100">
        <v>3550308</v>
      </c>
      <c r="C100">
        <v>26</v>
      </c>
      <c r="D100">
        <v>5</v>
      </c>
      <c r="E100" s="1">
        <v>43977</v>
      </c>
      <c r="F100">
        <v>47554</v>
      </c>
      <c r="G100">
        <v>1350</v>
      </c>
      <c r="H100" s="31">
        <v>1350</v>
      </c>
      <c r="I100" s="31">
        <f t="shared" si="1"/>
        <v>0</v>
      </c>
      <c r="J100" s="14">
        <v>400.63489602903502</v>
      </c>
      <c r="K100">
        <v>1416.2857142857099</v>
      </c>
      <c r="L100">
        <v>3691</v>
      </c>
      <c r="M100">
        <v>136</v>
      </c>
      <c r="N100" s="14">
        <v>31.096088683247899</v>
      </c>
      <c r="O100">
        <v>94.571428571428498</v>
      </c>
      <c r="P100">
        <v>7.7617024855953204E-2</v>
      </c>
      <c r="Q100" t="s">
        <v>131</v>
      </c>
      <c r="R100">
        <v>10</v>
      </c>
      <c r="S100" t="s">
        <v>132</v>
      </c>
      <c r="T100">
        <v>10</v>
      </c>
      <c r="U100">
        <v>11869660</v>
      </c>
      <c r="V100">
        <v>1853286</v>
      </c>
      <c r="W100">
        <v>152111</v>
      </c>
      <c r="X100" t="s">
        <v>139</v>
      </c>
      <c r="Y100">
        <v>1</v>
      </c>
      <c r="Z100">
        <v>-23.532900000000001</v>
      </c>
      <c r="AA100">
        <v>-46.639499999999998</v>
      </c>
      <c r="AB100">
        <v>22</v>
      </c>
    </row>
    <row r="101" spans="1:28">
      <c r="A101" t="s">
        <v>130</v>
      </c>
      <c r="B101">
        <v>3550308</v>
      </c>
      <c r="C101">
        <v>27</v>
      </c>
      <c r="D101">
        <v>5</v>
      </c>
      <c r="E101" s="1">
        <v>43978</v>
      </c>
      <c r="F101">
        <v>49264</v>
      </c>
      <c r="G101">
        <v>1710</v>
      </c>
      <c r="H101" s="31">
        <v>1710</v>
      </c>
      <c r="I101" s="31">
        <f t="shared" si="1"/>
        <v>0</v>
      </c>
      <c r="J101" s="14">
        <v>415.04137439488602</v>
      </c>
      <c r="K101">
        <v>1399.7142857142801</v>
      </c>
      <c r="L101">
        <v>3826</v>
      </c>
      <c r="M101">
        <v>135</v>
      </c>
      <c r="N101" s="14">
        <v>32.2334422384466</v>
      </c>
      <c r="O101">
        <v>98.714285714285694</v>
      </c>
      <c r="P101">
        <v>7.76632023384215E-2</v>
      </c>
      <c r="Q101" t="s">
        <v>131</v>
      </c>
      <c r="R101">
        <v>10</v>
      </c>
      <c r="S101" t="s">
        <v>132</v>
      </c>
      <c r="T101">
        <v>10</v>
      </c>
      <c r="U101">
        <v>11869660</v>
      </c>
      <c r="V101">
        <v>1853286</v>
      </c>
      <c r="W101">
        <v>152111</v>
      </c>
      <c r="X101" t="s">
        <v>139</v>
      </c>
      <c r="Y101">
        <v>1</v>
      </c>
      <c r="Z101">
        <v>-23.532900000000001</v>
      </c>
      <c r="AA101">
        <v>-46.639499999999998</v>
      </c>
      <c r="AB101">
        <v>22</v>
      </c>
    </row>
    <row r="102" spans="1:28">
      <c r="A102" t="s">
        <v>130</v>
      </c>
      <c r="B102">
        <v>3550308</v>
      </c>
      <c r="C102">
        <v>28</v>
      </c>
      <c r="D102">
        <v>5</v>
      </c>
      <c r="E102" s="1">
        <v>43979</v>
      </c>
      <c r="F102">
        <v>52719</v>
      </c>
      <c r="G102">
        <v>3455</v>
      </c>
      <c r="H102" s="31">
        <v>3455</v>
      </c>
      <c r="I102" s="31">
        <f t="shared" si="1"/>
        <v>0</v>
      </c>
      <c r="J102" s="14">
        <v>444.14920056682303</v>
      </c>
      <c r="K102">
        <v>1609.7142857142801</v>
      </c>
      <c r="L102">
        <v>3958</v>
      </c>
      <c r="M102">
        <v>132</v>
      </c>
      <c r="N102" s="14">
        <v>33.3455212701964</v>
      </c>
      <c r="O102">
        <v>102.85714285714199</v>
      </c>
      <c r="P102">
        <v>7.5077296610330205E-2</v>
      </c>
      <c r="Q102" t="s">
        <v>131</v>
      </c>
      <c r="R102">
        <v>10</v>
      </c>
      <c r="S102" t="s">
        <v>132</v>
      </c>
      <c r="T102">
        <v>10</v>
      </c>
      <c r="U102">
        <v>11869660</v>
      </c>
      <c r="V102">
        <v>1853286</v>
      </c>
      <c r="W102">
        <v>152111</v>
      </c>
      <c r="X102" t="s">
        <v>139</v>
      </c>
      <c r="Y102">
        <v>1</v>
      </c>
      <c r="Z102">
        <v>-23.532900000000001</v>
      </c>
      <c r="AA102">
        <v>-46.639499999999998</v>
      </c>
      <c r="AB102">
        <v>22</v>
      </c>
    </row>
    <row r="103" spans="1:28">
      <c r="A103" t="s">
        <v>130</v>
      </c>
      <c r="B103">
        <v>3550308</v>
      </c>
      <c r="C103">
        <v>29</v>
      </c>
      <c r="D103">
        <v>5</v>
      </c>
      <c r="E103" s="1">
        <v>43980</v>
      </c>
      <c r="F103">
        <v>55741</v>
      </c>
      <c r="G103">
        <v>3022</v>
      </c>
      <c r="H103" s="31">
        <v>3022</v>
      </c>
      <c r="I103" s="31">
        <f t="shared" si="1"/>
        <v>0</v>
      </c>
      <c r="J103" s="14">
        <v>469.60907052097502</v>
      </c>
      <c r="K103">
        <v>1824</v>
      </c>
      <c r="L103">
        <v>4116</v>
      </c>
      <c r="M103">
        <v>158</v>
      </c>
      <c r="N103" s="14">
        <v>34.676646171836403</v>
      </c>
      <c r="O103">
        <v>109.142857142857</v>
      </c>
      <c r="P103">
        <v>7.3841517016199898E-2</v>
      </c>
      <c r="Q103" t="s">
        <v>131</v>
      </c>
      <c r="R103">
        <v>10</v>
      </c>
      <c r="S103" t="s">
        <v>132</v>
      </c>
      <c r="T103">
        <v>10</v>
      </c>
      <c r="U103">
        <v>11869660</v>
      </c>
      <c r="V103">
        <v>1853286</v>
      </c>
      <c r="W103">
        <v>152111</v>
      </c>
      <c r="X103" t="s">
        <v>139</v>
      </c>
      <c r="Y103">
        <v>1</v>
      </c>
      <c r="Z103">
        <v>-23.532900000000001</v>
      </c>
      <c r="AA103">
        <v>-46.639499999999998</v>
      </c>
      <c r="AB103">
        <v>22</v>
      </c>
    </row>
    <row r="104" spans="1:28">
      <c r="A104" t="s">
        <v>130</v>
      </c>
      <c r="B104">
        <v>3550308</v>
      </c>
      <c r="C104">
        <v>30</v>
      </c>
      <c r="D104">
        <v>5</v>
      </c>
      <c r="E104" s="1">
        <v>43981</v>
      </c>
      <c r="F104">
        <v>58619</v>
      </c>
      <c r="G104">
        <v>2878</v>
      </c>
      <c r="H104" s="31">
        <v>2878</v>
      </c>
      <c r="I104" s="31">
        <f t="shared" si="1"/>
        <v>0</v>
      </c>
      <c r="J104" s="14">
        <v>493.85576334958199</v>
      </c>
      <c r="K104">
        <v>1961.7142857142801</v>
      </c>
      <c r="L104">
        <v>4239</v>
      </c>
      <c r="M104">
        <v>123</v>
      </c>
      <c r="N104" s="14">
        <v>35.712901633239703</v>
      </c>
      <c r="O104">
        <v>106.85714285714199</v>
      </c>
      <c r="P104">
        <v>7.23144372984868E-2</v>
      </c>
      <c r="Q104" t="s">
        <v>131</v>
      </c>
      <c r="R104">
        <v>10</v>
      </c>
      <c r="S104" t="s">
        <v>132</v>
      </c>
      <c r="T104">
        <v>10</v>
      </c>
      <c r="U104">
        <v>11869660</v>
      </c>
      <c r="V104">
        <v>1853286</v>
      </c>
      <c r="W104">
        <v>152111</v>
      </c>
      <c r="X104" t="s">
        <v>139</v>
      </c>
      <c r="Y104">
        <v>1</v>
      </c>
      <c r="Z104">
        <v>-23.532900000000001</v>
      </c>
      <c r="AA104">
        <v>-46.639499999999998</v>
      </c>
      <c r="AB104">
        <v>22</v>
      </c>
    </row>
    <row r="105" spans="1:28">
      <c r="A105" t="s">
        <v>130</v>
      </c>
      <c r="B105">
        <v>3550308</v>
      </c>
      <c r="C105">
        <v>31</v>
      </c>
      <c r="D105">
        <v>5</v>
      </c>
      <c r="E105" s="1">
        <v>43982</v>
      </c>
      <c r="F105">
        <v>60131</v>
      </c>
      <c r="G105">
        <v>1512</v>
      </c>
      <c r="H105" s="31">
        <v>1512</v>
      </c>
      <c r="I105" s="31">
        <f t="shared" si="1"/>
        <v>0</v>
      </c>
      <c r="J105" s="14">
        <v>506.59412316780799</v>
      </c>
      <c r="K105">
        <v>2086.2857142857101</v>
      </c>
      <c r="L105">
        <v>4280</v>
      </c>
      <c r="M105">
        <v>41</v>
      </c>
      <c r="N105" s="14">
        <v>36.058320120374098</v>
      </c>
      <c r="O105">
        <v>106.571428571428</v>
      </c>
      <c r="P105">
        <v>7.11779281901182E-2</v>
      </c>
      <c r="Q105" t="s">
        <v>131</v>
      </c>
      <c r="R105">
        <v>10</v>
      </c>
      <c r="S105" t="s">
        <v>132</v>
      </c>
      <c r="T105">
        <v>10</v>
      </c>
      <c r="U105">
        <v>11869660</v>
      </c>
      <c r="V105">
        <v>1853286</v>
      </c>
      <c r="W105">
        <v>152111</v>
      </c>
      <c r="X105" t="s">
        <v>139</v>
      </c>
      <c r="Y105">
        <v>1</v>
      </c>
      <c r="Z105">
        <v>-23.532900000000001</v>
      </c>
      <c r="AA105">
        <v>-46.639499999999998</v>
      </c>
      <c r="AB105">
        <v>23</v>
      </c>
    </row>
    <row r="106" spans="1:28">
      <c r="A106" t="s">
        <v>130</v>
      </c>
      <c r="B106">
        <v>3550308</v>
      </c>
      <c r="C106">
        <v>1</v>
      </c>
      <c r="D106">
        <v>6</v>
      </c>
      <c r="E106" s="1">
        <v>43983</v>
      </c>
      <c r="F106">
        <v>61126</v>
      </c>
      <c r="G106">
        <v>995</v>
      </c>
      <c r="H106" s="31">
        <v>995</v>
      </c>
      <c r="I106" s="31">
        <f t="shared" si="1"/>
        <v>0</v>
      </c>
      <c r="J106" s="14">
        <v>514.97684011167996</v>
      </c>
      <c r="K106">
        <v>2131.7142857142799</v>
      </c>
      <c r="L106">
        <v>4304</v>
      </c>
      <c r="M106">
        <v>24</v>
      </c>
      <c r="N106" s="14">
        <v>36.260516307964998</v>
      </c>
      <c r="O106">
        <v>107</v>
      </c>
      <c r="P106">
        <v>7.0411936001047004E-2</v>
      </c>
      <c r="Q106" t="s">
        <v>131</v>
      </c>
      <c r="R106">
        <v>10</v>
      </c>
      <c r="S106" t="s">
        <v>132</v>
      </c>
      <c r="T106">
        <v>10</v>
      </c>
      <c r="U106">
        <v>11869660</v>
      </c>
      <c r="V106">
        <v>1853286</v>
      </c>
      <c r="W106">
        <v>152111</v>
      </c>
      <c r="X106" t="s">
        <v>139</v>
      </c>
      <c r="Y106">
        <v>1</v>
      </c>
      <c r="Z106">
        <v>-23.532900000000001</v>
      </c>
      <c r="AA106">
        <v>-46.639499999999998</v>
      </c>
      <c r="AB106">
        <v>23</v>
      </c>
    </row>
    <row r="107" spans="1:28">
      <c r="A107" t="s">
        <v>130</v>
      </c>
      <c r="B107">
        <v>3550308</v>
      </c>
      <c r="C107">
        <v>2</v>
      </c>
      <c r="D107">
        <v>6</v>
      </c>
      <c r="E107" s="1">
        <v>43984</v>
      </c>
      <c r="F107">
        <v>64443</v>
      </c>
      <c r="G107">
        <v>3317</v>
      </c>
      <c r="H107" s="31">
        <v>3317</v>
      </c>
      <c r="I107" s="31">
        <f t="shared" si="1"/>
        <v>0</v>
      </c>
      <c r="J107" s="14">
        <v>542.92203820497002</v>
      </c>
      <c r="K107">
        <v>2412.7142857142799</v>
      </c>
      <c r="L107">
        <v>4443</v>
      </c>
      <c r="M107">
        <v>139</v>
      </c>
      <c r="N107" s="14">
        <v>37.431569227762203</v>
      </c>
      <c r="O107">
        <v>107.428571428571</v>
      </c>
      <c r="P107">
        <v>6.8944648759368704E-2</v>
      </c>
      <c r="Q107" t="s">
        <v>131</v>
      </c>
      <c r="R107">
        <v>10</v>
      </c>
      <c r="S107" t="s">
        <v>132</v>
      </c>
      <c r="T107">
        <v>10</v>
      </c>
      <c r="U107">
        <v>11869660</v>
      </c>
      <c r="V107">
        <v>1853286</v>
      </c>
      <c r="W107">
        <v>152111</v>
      </c>
      <c r="X107" t="s">
        <v>139</v>
      </c>
      <c r="Y107">
        <v>1</v>
      </c>
      <c r="Z107">
        <v>-23.532900000000001</v>
      </c>
      <c r="AA107">
        <v>-46.639499999999998</v>
      </c>
      <c r="AB107">
        <v>23</v>
      </c>
    </row>
    <row r="108" spans="1:28">
      <c r="A108" t="s">
        <v>130</v>
      </c>
      <c r="B108">
        <v>3550308</v>
      </c>
      <c r="C108">
        <v>3</v>
      </c>
      <c r="D108">
        <v>6</v>
      </c>
      <c r="E108" s="1">
        <v>43985</v>
      </c>
      <c r="F108">
        <v>66777</v>
      </c>
      <c r="G108">
        <v>2334</v>
      </c>
      <c r="H108" s="31">
        <v>2334</v>
      </c>
      <c r="I108" s="31">
        <f t="shared" si="1"/>
        <v>0</v>
      </c>
      <c r="J108" s="14">
        <v>562.58561744818303</v>
      </c>
      <c r="K108">
        <v>2501.8571428571399</v>
      </c>
      <c r="L108">
        <v>4564</v>
      </c>
      <c r="M108">
        <v>121</v>
      </c>
      <c r="N108" s="14">
        <v>38.450975006866202</v>
      </c>
      <c r="O108">
        <v>105.428571428571</v>
      </c>
      <c r="P108">
        <v>6.8346885903829105E-2</v>
      </c>
      <c r="Q108" t="s">
        <v>131</v>
      </c>
      <c r="R108">
        <v>10</v>
      </c>
      <c r="S108" t="s">
        <v>132</v>
      </c>
      <c r="T108">
        <v>10</v>
      </c>
      <c r="U108">
        <v>11869660</v>
      </c>
      <c r="V108">
        <v>1853286</v>
      </c>
      <c r="W108">
        <v>152111</v>
      </c>
      <c r="X108" t="s">
        <v>139</v>
      </c>
      <c r="Y108">
        <v>1</v>
      </c>
      <c r="Z108">
        <v>-23.532900000000001</v>
      </c>
      <c r="AA108">
        <v>-46.639499999999998</v>
      </c>
      <c r="AB108">
        <v>23</v>
      </c>
    </row>
    <row r="109" spans="1:28">
      <c r="A109" t="s">
        <v>130</v>
      </c>
      <c r="B109">
        <v>3550308</v>
      </c>
      <c r="C109">
        <v>4</v>
      </c>
      <c r="D109">
        <v>6</v>
      </c>
      <c r="E109" s="1">
        <v>43986</v>
      </c>
      <c r="F109">
        <v>69347</v>
      </c>
      <c r="G109">
        <v>2570</v>
      </c>
      <c r="H109" s="31">
        <v>2570</v>
      </c>
      <c r="I109" s="31">
        <f t="shared" si="1"/>
        <v>0</v>
      </c>
      <c r="J109" s="14">
        <v>584.23745920270699</v>
      </c>
      <c r="K109">
        <v>2375.4285714285702</v>
      </c>
      <c r="L109">
        <v>4675</v>
      </c>
      <c r="M109">
        <v>111</v>
      </c>
      <c r="N109" s="14">
        <v>39.386132374474101</v>
      </c>
      <c r="O109">
        <v>102.428571428571</v>
      </c>
      <c r="P109">
        <v>6.7414596161333495E-2</v>
      </c>
      <c r="Q109" t="s">
        <v>131</v>
      </c>
      <c r="R109">
        <v>10</v>
      </c>
      <c r="S109" t="s">
        <v>132</v>
      </c>
      <c r="T109">
        <v>10</v>
      </c>
      <c r="U109">
        <v>11869660</v>
      </c>
      <c r="V109">
        <v>1853286</v>
      </c>
      <c r="W109">
        <v>152111</v>
      </c>
      <c r="X109" t="s">
        <v>139</v>
      </c>
      <c r="Y109">
        <v>1</v>
      </c>
      <c r="Z109">
        <v>-23.532900000000001</v>
      </c>
      <c r="AA109">
        <v>-46.639499999999998</v>
      </c>
      <c r="AB109">
        <v>23</v>
      </c>
    </row>
    <row r="110" spans="1:28">
      <c r="A110" t="s">
        <v>130</v>
      </c>
      <c r="B110">
        <v>3550308</v>
      </c>
      <c r="C110">
        <v>5</v>
      </c>
      <c r="D110">
        <v>6</v>
      </c>
      <c r="E110" s="1">
        <v>43987</v>
      </c>
      <c r="F110">
        <v>71453</v>
      </c>
      <c r="G110">
        <v>2106</v>
      </c>
      <c r="H110" s="31">
        <v>2106</v>
      </c>
      <c r="I110" s="31">
        <f t="shared" si="1"/>
        <v>0</v>
      </c>
      <c r="J110" s="14">
        <v>601.98017466380702</v>
      </c>
      <c r="K110">
        <v>2244.5714285714198</v>
      </c>
      <c r="L110">
        <v>4805</v>
      </c>
      <c r="M110">
        <v>130</v>
      </c>
      <c r="N110" s="14">
        <v>40.481361723924699</v>
      </c>
      <c r="O110">
        <v>98.428571428571402</v>
      </c>
      <c r="P110">
        <v>6.7247001525478203E-2</v>
      </c>
      <c r="Q110" t="s">
        <v>131</v>
      </c>
      <c r="R110">
        <v>10</v>
      </c>
      <c r="S110" t="s">
        <v>132</v>
      </c>
      <c r="T110">
        <v>10</v>
      </c>
      <c r="U110">
        <v>11869660</v>
      </c>
      <c r="V110">
        <v>1853286</v>
      </c>
      <c r="W110">
        <v>152111</v>
      </c>
      <c r="X110" t="s">
        <v>139</v>
      </c>
      <c r="Y110">
        <v>1</v>
      </c>
      <c r="Z110">
        <v>-23.532900000000001</v>
      </c>
      <c r="AA110">
        <v>-46.639499999999998</v>
      </c>
      <c r="AB110">
        <v>23</v>
      </c>
    </row>
    <row r="111" spans="1:28">
      <c r="A111" t="s">
        <v>130</v>
      </c>
      <c r="B111">
        <v>3550308</v>
      </c>
      <c r="C111">
        <v>6</v>
      </c>
      <c r="D111">
        <v>6</v>
      </c>
      <c r="E111" s="1">
        <v>43988</v>
      </c>
      <c r="F111">
        <v>73861</v>
      </c>
      <c r="G111">
        <v>2408</v>
      </c>
      <c r="H111" s="31">
        <v>2408</v>
      </c>
      <c r="I111" s="31">
        <f t="shared" si="1"/>
        <v>0</v>
      </c>
      <c r="J111" s="14">
        <v>622.26719215209198</v>
      </c>
      <c r="K111">
        <v>2177.4285714285702</v>
      </c>
      <c r="L111">
        <v>4901</v>
      </c>
      <c r="M111">
        <v>96</v>
      </c>
      <c r="N111" s="14">
        <v>41.2901464742882</v>
      </c>
      <c r="O111">
        <v>94.571428571428498</v>
      </c>
      <c r="P111">
        <v>6.6354368340531503E-2</v>
      </c>
      <c r="Q111" t="s">
        <v>131</v>
      </c>
      <c r="R111">
        <v>10</v>
      </c>
      <c r="S111" t="s">
        <v>132</v>
      </c>
      <c r="T111">
        <v>10</v>
      </c>
      <c r="U111">
        <v>11869660</v>
      </c>
      <c r="V111">
        <v>1853286</v>
      </c>
      <c r="W111">
        <v>152111</v>
      </c>
      <c r="X111" t="s">
        <v>139</v>
      </c>
      <c r="Y111">
        <v>1</v>
      </c>
      <c r="Z111">
        <v>-23.532900000000001</v>
      </c>
      <c r="AA111">
        <v>-46.639499999999998</v>
      </c>
      <c r="AB111">
        <v>23</v>
      </c>
    </row>
    <row r="112" spans="1:28">
      <c r="A112" t="s">
        <v>130</v>
      </c>
      <c r="B112">
        <v>3550308</v>
      </c>
      <c r="C112">
        <v>7</v>
      </c>
      <c r="D112">
        <v>6</v>
      </c>
      <c r="E112" s="1">
        <v>43989</v>
      </c>
      <c r="F112">
        <v>74796</v>
      </c>
      <c r="G112">
        <v>935</v>
      </c>
      <c r="H112" s="31">
        <v>935</v>
      </c>
      <c r="I112" s="31">
        <f t="shared" si="1"/>
        <v>0</v>
      </c>
      <c r="J112" s="14">
        <v>630.14441862698698</v>
      </c>
      <c r="K112">
        <v>2095</v>
      </c>
      <c r="L112">
        <v>4920</v>
      </c>
      <c r="M112">
        <v>19</v>
      </c>
      <c r="N112" s="14">
        <v>41.450218456130997</v>
      </c>
      <c r="O112">
        <v>91.428571428571402</v>
      </c>
      <c r="P112">
        <v>6.5778918658751795E-2</v>
      </c>
      <c r="Q112" t="s">
        <v>131</v>
      </c>
      <c r="R112">
        <v>10</v>
      </c>
      <c r="S112" t="s">
        <v>132</v>
      </c>
      <c r="T112">
        <v>10</v>
      </c>
      <c r="U112">
        <v>11869660</v>
      </c>
      <c r="V112">
        <v>1853286</v>
      </c>
      <c r="W112">
        <v>152111</v>
      </c>
      <c r="X112" t="s">
        <v>139</v>
      </c>
      <c r="Y112">
        <v>1</v>
      </c>
      <c r="Z112">
        <v>-23.532900000000001</v>
      </c>
      <c r="AA112">
        <v>-46.639499999999998</v>
      </c>
      <c r="AB112">
        <v>24</v>
      </c>
    </row>
    <row r="113" spans="1:28">
      <c r="A113" t="s">
        <v>130</v>
      </c>
      <c r="B113">
        <v>3550308</v>
      </c>
      <c r="C113">
        <v>8</v>
      </c>
      <c r="D113">
        <v>6</v>
      </c>
      <c r="E113" s="1">
        <v>43990</v>
      </c>
      <c r="F113">
        <v>75699</v>
      </c>
      <c r="G113">
        <v>903</v>
      </c>
      <c r="H113" s="31">
        <v>903</v>
      </c>
      <c r="I113" s="31">
        <f t="shared" si="1"/>
        <v>0</v>
      </c>
      <c r="J113" s="14">
        <v>637.75205018509405</v>
      </c>
      <c r="K113">
        <v>2081.8571428571399</v>
      </c>
      <c r="L113">
        <v>4937</v>
      </c>
      <c r="M113">
        <v>17</v>
      </c>
      <c r="N113" s="14">
        <v>41.5934407556745</v>
      </c>
      <c r="O113">
        <v>90.428571428571402</v>
      </c>
      <c r="P113">
        <v>6.52188271971888E-2</v>
      </c>
      <c r="Q113" t="s">
        <v>131</v>
      </c>
      <c r="R113">
        <v>10</v>
      </c>
      <c r="S113" t="s">
        <v>132</v>
      </c>
      <c r="T113">
        <v>10</v>
      </c>
      <c r="U113">
        <v>11869660</v>
      </c>
      <c r="V113">
        <v>1853286</v>
      </c>
      <c r="W113">
        <v>152111</v>
      </c>
      <c r="X113" t="s">
        <v>139</v>
      </c>
      <c r="Y113">
        <v>1</v>
      </c>
      <c r="Z113">
        <v>-23.532900000000001</v>
      </c>
      <c r="AA113">
        <v>-46.639499999999998</v>
      </c>
      <c r="AB113">
        <v>24</v>
      </c>
    </row>
    <row r="114" spans="1:28">
      <c r="A114" t="s">
        <v>130</v>
      </c>
      <c r="B114">
        <v>3550308</v>
      </c>
      <c r="C114">
        <v>9</v>
      </c>
      <c r="D114">
        <v>6</v>
      </c>
      <c r="E114" s="1">
        <v>43991</v>
      </c>
      <c r="F114">
        <v>78026</v>
      </c>
      <c r="G114">
        <v>2327</v>
      </c>
      <c r="H114" s="31">
        <v>2327</v>
      </c>
      <c r="I114" s="31">
        <f t="shared" si="1"/>
        <v>0</v>
      </c>
      <c r="J114" s="14">
        <v>657.35665554026002</v>
      </c>
      <c r="K114">
        <v>1940.42857142857</v>
      </c>
      <c r="L114">
        <v>5073</v>
      </c>
      <c r="M114">
        <v>136</v>
      </c>
      <c r="N114" s="14">
        <v>42.739219152022898</v>
      </c>
      <c r="O114">
        <v>90</v>
      </c>
      <c r="P114">
        <v>6.5016789275369705E-2</v>
      </c>
      <c r="Q114" t="s">
        <v>131</v>
      </c>
      <c r="R114">
        <v>10</v>
      </c>
      <c r="S114" t="s">
        <v>132</v>
      </c>
      <c r="T114">
        <v>10</v>
      </c>
      <c r="U114">
        <v>11869660</v>
      </c>
      <c r="V114">
        <v>1853286</v>
      </c>
      <c r="W114">
        <v>152111</v>
      </c>
      <c r="X114" t="s">
        <v>139</v>
      </c>
      <c r="Y114">
        <v>1</v>
      </c>
      <c r="Z114">
        <v>-23.532900000000001</v>
      </c>
      <c r="AA114">
        <v>-46.639499999999998</v>
      </c>
      <c r="AB114">
        <v>24</v>
      </c>
    </row>
    <row r="115" spans="1:28">
      <c r="A115" t="s">
        <v>130</v>
      </c>
      <c r="B115">
        <v>3550308</v>
      </c>
      <c r="C115">
        <v>10</v>
      </c>
      <c r="D115">
        <v>6</v>
      </c>
      <c r="E115" s="1">
        <v>43992</v>
      </c>
      <c r="F115">
        <v>80457</v>
      </c>
      <c r="G115">
        <v>2431</v>
      </c>
      <c r="H115" s="31">
        <v>2431</v>
      </c>
      <c r="I115" s="31">
        <f t="shared" si="1"/>
        <v>0</v>
      </c>
      <c r="J115" s="14">
        <v>677.83744437498603</v>
      </c>
      <c r="K115">
        <v>1954.2857142857099</v>
      </c>
      <c r="L115">
        <v>5232</v>
      </c>
      <c r="M115">
        <v>159</v>
      </c>
      <c r="N115" s="14">
        <v>44.078768894812498</v>
      </c>
      <c r="O115">
        <v>95.428571428571402</v>
      </c>
      <c r="P115">
        <v>6.5028524553488204E-2</v>
      </c>
      <c r="Q115" t="s">
        <v>131</v>
      </c>
      <c r="R115">
        <v>10</v>
      </c>
      <c r="S115" t="s">
        <v>132</v>
      </c>
      <c r="T115">
        <v>10</v>
      </c>
      <c r="U115">
        <v>11869660</v>
      </c>
      <c r="V115">
        <v>1853286</v>
      </c>
      <c r="W115">
        <v>152111</v>
      </c>
      <c r="X115" t="s">
        <v>139</v>
      </c>
      <c r="Y115">
        <v>1</v>
      </c>
      <c r="Z115">
        <v>-23.532900000000001</v>
      </c>
      <c r="AA115">
        <v>-46.639499999999998</v>
      </c>
      <c r="AB115">
        <v>24</v>
      </c>
    </row>
    <row r="116" spans="1:28">
      <c r="A116" t="s">
        <v>130</v>
      </c>
      <c r="B116">
        <v>3550308</v>
      </c>
      <c r="C116">
        <v>11</v>
      </c>
      <c r="D116">
        <v>6</v>
      </c>
      <c r="E116" s="1">
        <v>43993</v>
      </c>
      <c r="F116">
        <v>83076</v>
      </c>
      <c r="G116">
        <v>2619</v>
      </c>
      <c r="H116" s="31">
        <v>2619</v>
      </c>
      <c r="I116" s="31">
        <f t="shared" si="1"/>
        <v>0</v>
      </c>
      <c r="J116" s="14">
        <v>699.90210334584106</v>
      </c>
      <c r="K116">
        <v>1961.2857142857099</v>
      </c>
      <c r="L116">
        <v>5357</v>
      </c>
      <c r="M116">
        <v>125</v>
      </c>
      <c r="N116" s="14">
        <v>45.131874038515001</v>
      </c>
      <c r="O116">
        <v>97.428571428571402</v>
      </c>
      <c r="P116">
        <v>6.4483123886561702E-2</v>
      </c>
      <c r="Q116" t="s">
        <v>131</v>
      </c>
      <c r="R116">
        <v>10</v>
      </c>
      <c r="S116" t="s">
        <v>132</v>
      </c>
      <c r="T116">
        <v>10</v>
      </c>
      <c r="U116">
        <v>11869660</v>
      </c>
      <c r="V116">
        <v>1853286</v>
      </c>
      <c r="W116">
        <v>152111</v>
      </c>
      <c r="X116" t="s">
        <v>139</v>
      </c>
      <c r="Y116">
        <v>1</v>
      </c>
      <c r="Z116">
        <v>-23.532900000000001</v>
      </c>
      <c r="AA116">
        <v>-46.639499999999998</v>
      </c>
      <c r="AB116">
        <v>24</v>
      </c>
    </row>
    <row r="117" spans="1:28">
      <c r="A117" t="s">
        <v>130</v>
      </c>
      <c r="B117">
        <v>3550308</v>
      </c>
      <c r="C117">
        <v>12</v>
      </c>
      <c r="D117">
        <v>6</v>
      </c>
      <c r="E117" s="1">
        <v>43994</v>
      </c>
      <c r="F117">
        <v>85622</v>
      </c>
      <c r="G117">
        <v>2546</v>
      </c>
      <c r="H117" s="31">
        <v>2546</v>
      </c>
      <c r="I117" s="31">
        <f t="shared" si="1"/>
        <v>0</v>
      </c>
      <c r="J117" s="14">
        <v>721.35174891277404</v>
      </c>
      <c r="K117">
        <v>2024.1428571428501</v>
      </c>
      <c r="L117">
        <v>5480</v>
      </c>
      <c r="M117">
        <v>123</v>
      </c>
      <c r="N117" s="14">
        <v>46.168129499918301</v>
      </c>
      <c r="O117">
        <v>96.428571428571402</v>
      </c>
      <c r="P117">
        <v>6.4002242414332694E-2</v>
      </c>
      <c r="Q117" t="s">
        <v>131</v>
      </c>
      <c r="R117">
        <v>10</v>
      </c>
      <c r="S117" t="s">
        <v>132</v>
      </c>
      <c r="T117">
        <v>10</v>
      </c>
      <c r="U117">
        <v>11869660</v>
      </c>
      <c r="V117">
        <v>1853286</v>
      </c>
      <c r="W117">
        <v>152111</v>
      </c>
      <c r="X117" t="s">
        <v>139</v>
      </c>
      <c r="Y117">
        <v>1</v>
      </c>
      <c r="Z117">
        <v>-23.532900000000001</v>
      </c>
      <c r="AA117">
        <v>-46.639499999999998</v>
      </c>
      <c r="AB117">
        <v>24</v>
      </c>
    </row>
    <row r="118" spans="1:28">
      <c r="A118" t="s">
        <v>130</v>
      </c>
      <c r="B118">
        <v>3550308</v>
      </c>
      <c r="C118">
        <v>13</v>
      </c>
      <c r="D118">
        <v>6</v>
      </c>
      <c r="E118" s="1">
        <v>43995</v>
      </c>
      <c r="F118">
        <v>88025</v>
      </c>
      <c r="G118">
        <v>2403</v>
      </c>
      <c r="H118" s="31">
        <v>2403</v>
      </c>
      <c r="I118" s="31">
        <f t="shared" si="1"/>
        <v>0</v>
      </c>
      <c r="J118" s="14">
        <v>741.59664219531101</v>
      </c>
      <c r="K118">
        <v>2023.42857142857</v>
      </c>
      <c r="L118">
        <v>5599</v>
      </c>
      <c r="M118">
        <v>119</v>
      </c>
      <c r="N118" s="14">
        <v>47.170685596723096</v>
      </c>
      <c r="O118">
        <v>99.714285714285694</v>
      </c>
      <c r="P118">
        <v>6.3606929849474497E-2</v>
      </c>
      <c r="Q118" t="s">
        <v>131</v>
      </c>
      <c r="R118">
        <v>10</v>
      </c>
      <c r="S118" t="s">
        <v>132</v>
      </c>
      <c r="T118">
        <v>10</v>
      </c>
      <c r="U118">
        <v>11869660</v>
      </c>
      <c r="V118">
        <v>1853286</v>
      </c>
      <c r="W118">
        <v>152111</v>
      </c>
      <c r="X118" t="s">
        <v>139</v>
      </c>
      <c r="Y118">
        <v>1</v>
      </c>
      <c r="Z118">
        <v>-23.532900000000001</v>
      </c>
      <c r="AA118">
        <v>-46.639499999999998</v>
      </c>
      <c r="AB118">
        <v>24</v>
      </c>
    </row>
    <row r="119" spans="1:28">
      <c r="A119" t="s">
        <v>130</v>
      </c>
      <c r="B119">
        <v>3550308</v>
      </c>
      <c r="C119">
        <v>14</v>
      </c>
      <c r="D119">
        <v>6</v>
      </c>
      <c r="E119" s="1">
        <v>43996</v>
      </c>
      <c r="F119">
        <v>91198</v>
      </c>
      <c r="G119">
        <v>3173</v>
      </c>
      <c r="H119" s="31">
        <v>3173</v>
      </c>
      <c r="I119" s="31">
        <f t="shared" si="1"/>
        <v>0</v>
      </c>
      <c r="J119" s="14">
        <v>768.32866316305604</v>
      </c>
      <c r="K119">
        <v>2343.1428571428501</v>
      </c>
      <c r="L119">
        <v>5623</v>
      </c>
      <c r="M119">
        <v>24</v>
      </c>
      <c r="N119" s="14">
        <v>47.372881784314004</v>
      </c>
      <c r="O119">
        <v>100.428571428571</v>
      </c>
      <c r="P119">
        <v>6.16570538827605E-2</v>
      </c>
      <c r="Q119" t="s">
        <v>131</v>
      </c>
      <c r="R119">
        <v>10</v>
      </c>
      <c r="S119" t="s">
        <v>132</v>
      </c>
      <c r="T119">
        <v>10</v>
      </c>
      <c r="U119">
        <v>11869660</v>
      </c>
      <c r="V119">
        <v>1853286</v>
      </c>
      <c r="W119">
        <v>152111</v>
      </c>
      <c r="X119" t="s">
        <v>139</v>
      </c>
      <c r="Y119">
        <v>1</v>
      </c>
      <c r="Z119">
        <v>-23.532900000000001</v>
      </c>
      <c r="AA119">
        <v>-46.639499999999998</v>
      </c>
      <c r="AB119">
        <v>25</v>
      </c>
    </row>
    <row r="120" spans="1:28">
      <c r="A120" t="s">
        <v>130</v>
      </c>
      <c r="B120">
        <v>3550308</v>
      </c>
      <c r="C120">
        <v>15</v>
      </c>
      <c r="D120">
        <v>6</v>
      </c>
      <c r="E120" s="1">
        <v>43997</v>
      </c>
      <c r="F120">
        <v>93448</v>
      </c>
      <c r="G120">
        <v>2250</v>
      </c>
      <c r="H120" s="31">
        <v>2250</v>
      </c>
      <c r="I120" s="31">
        <f t="shared" si="1"/>
        <v>0</v>
      </c>
      <c r="J120" s="14">
        <v>787.28455574970098</v>
      </c>
      <c r="K120">
        <v>2535.5714285714198</v>
      </c>
      <c r="L120">
        <v>5652</v>
      </c>
      <c r="M120">
        <v>29</v>
      </c>
      <c r="N120" s="14">
        <v>47.617202177652899</v>
      </c>
      <c r="O120">
        <v>102.142857142857</v>
      </c>
      <c r="P120">
        <v>6.0482835373683701E-2</v>
      </c>
      <c r="Q120" t="s">
        <v>131</v>
      </c>
      <c r="R120">
        <v>10</v>
      </c>
      <c r="S120" t="s">
        <v>132</v>
      </c>
      <c r="T120">
        <v>10</v>
      </c>
      <c r="U120">
        <v>11869660</v>
      </c>
      <c r="V120">
        <v>1853286</v>
      </c>
      <c r="W120">
        <v>152111</v>
      </c>
      <c r="X120" t="s">
        <v>139</v>
      </c>
      <c r="Y120">
        <v>1</v>
      </c>
      <c r="Z120">
        <v>-23.532900000000001</v>
      </c>
      <c r="AA120">
        <v>-46.639499999999998</v>
      </c>
      <c r="AB120">
        <v>25</v>
      </c>
    </row>
    <row r="121" spans="1:28">
      <c r="A121" t="s">
        <v>130</v>
      </c>
      <c r="B121">
        <v>3550308</v>
      </c>
      <c r="C121">
        <v>16</v>
      </c>
      <c r="D121">
        <v>6</v>
      </c>
      <c r="E121" s="1">
        <v>43998</v>
      </c>
      <c r="F121">
        <v>97676</v>
      </c>
      <c r="G121">
        <v>4228</v>
      </c>
      <c r="H121" s="31">
        <v>4228</v>
      </c>
      <c r="I121" s="31">
        <f t="shared" si="1"/>
        <v>0</v>
      </c>
      <c r="J121" s="14">
        <v>822.90478413029496</v>
      </c>
      <c r="K121">
        <v>2807.1428571428501</v>
      </c>
      <c r="L121">
        <v>5819</v>
      </c>
      <c r="M121">
        <v>167</v>
      </c>
      <c r="N121" s="14">
        <v>49.024150649639502</v>
      </c>
      <c r="O121">
        <v>106.571428571428</v>
      </c>
      <c r="P121">
        <v>5.9574511650763697E-2</v>
      </c>
      <c r="Q121" t="s">
        <v>131</v>
      </c>
      <c r="R121">
        <v>10</v>
      </c>
      <c r="S121" t="s">
        <v>132</v>
      </c>
      <c r="T121">
        <v>10</v>
      </c>
      <c r="U121">
        <v>11869660</v>
      </c>
      <c r="V121">
        <v>1853286</v>
      </c>
      <c r="W121">
        <v>152111</v>
      </c>
      <c r="X121" t="s">
        <v>139</v>
      </c>
      <c r="Y121">
        <v>1</v>
      </c>
      <c r="Z121">
        <v>-23.532900000000001</v>
      </c>
      <c r="AA121">
        <v>-46.639499999999998</v>
      </c>
      <c r="AB121">
        <v>25</v>
      </c>
    </row>
    <row r="122" spans="1:28">
      <c r="A122" t="s">
        <v>130</v>
      </c>
      <c r="B122">
        <v>3550308</v>
      </c>
      <c r="C122">
        <v>17</v>
      </c>
      <c r="D122">
        <v>6</v>
      </c>
      <c r="E122" s="1">
        <v>43999</v>
      </c>
      <c r="F122">
        <v>98132</v>
      </c>
      <c r="G122">
        <v>456</v>
      </c>
      <c r="H122" s="31">
        <v>456</v>
      </c>
      <c r="I122" s="31">
        <f t="shared" si="1"/>
        <v>0</v>
      </c>
      <c r="J122" s="14">
        <v>826.74651169452204</v>
      </c>
      <c r="K122">
        <v>2525</v>
      </c>
      <c r="L122">
        <v>5959</v>
      </c>
      <c r="M122">
        <v>140</v>
      </c>
      <c r="N122" s="14">
        <v>50.203628410586298</v>
      </c>
      <c r="O122">
        <v>103.85714285714199</v>
      </c>
      <c r="P122">
        <v>6.0724330493620797E-2</v>
      </c>
      <c r="Q122" t="s">
        <v>131</v>
      </c>
      <c r="R122">
        <v>10</v>
      </c>
      <c r="S122" t="s">
        <v>132</v>
      </c>
      <c r="T122">
        <v>10</v>
      </c>
      <c r="U122">
        <v>11869660</v>
      </c>
      <c r="V122">
        <v>1853286</v>
      </c>
      <c r="W122">
        <v>152111</v>
      </c>
      <c r="X122" t="s">
        <v>139</v>
      </c>
      <c r="Y122">
        <v>1</v>
      </c>
      <c r="Z122">
        <v>-23.532900000000001</v>
      </c>
      <c r="AA122">
        <v>-46.639499999999998</v>
      </c>
      <c r="AB122">
        <v>25</v>
      </c>
    </row>
    <row r="123" spans="1:28">
      <c r="A123" t="s">
        <v>130</v>
      </c>
      <c r="B123">
        <v>3550308</v>
      </c>
      <c r="C123">
        <v>18</v>
      </c>
      <c r="D123">
        <v>6</v>
      </c>
      <c r="E123" s="1">
        <v>44000</v>
      </c>
      <c r="F123">
        <v>98530</v>
      </c>
      <c r="G123">
        <v>398</v>
      </c>
      <c r="H123" s="31">
        <v>398</v>
      </c>
      <c r="I123" s="31">
        <f t="shared" si="1"/>
        <v>0</v>
      </c>
      <c r="J123" s="14">
        <v>830.09959847207097</v>
      </c>
      <c r="K123">
        <v>2207.7142857142799</v>
      </c>
      <c r="L123">
        <v>6097</v>
      </c>
      <c r="M123">
        <v>138</v>
      </c>
      <c r="N123" s="14">
        <v>51.366256489233898</v>
      </c>
      <c r="O123">
        <v>105.714285714285</v>
      </c>
      <c r="P123">
        <v>6.1879630569369702E-2</v>
      </c>
      <c r="Q123" t="s">
        <v>131</v>
      </c>
      <c r="R123">
        <v>10</v>
      </c>
      <c r="S123" t="s">
        <v>132</v>
      </c>
      <c r="T123">
        <v>10</v>
      </c>
      <c r="U123">
        <v>11869660</v>
      </c>
      <c r="V123">
        <v>1853286</v>
      </c>
      <c r="W123">
        <v>152111</v>
      </c>
      <c r="X123" t="s">
        <v>139</v>
      </c>
      <c r="Y123">
        <v>1</v>
      </c>
      <c r="Z123">
        <v>-23.532900000000001</v>
      </c>
      <c r="AA123">
        <v>-46.639499999999998</v>
      </c>
      <c r="AB123">
        <v>25</v>
      </c>
    </row>
    <row r="124" spans="1:28">
      <c r="A124" t="s">
        <v>130</v>
      </c>
      <c r="B124">
        <v>3550308</v>
      </c>
      <c r="C124">
        <v>19</v>
      </c>
      <c r="D124">
        <v>6</v>
      </c>
      <c r="E124" s="1">
        <v>44001</v>
      </c>
      <c r="F124">
        <v>105407</v>
      </c>
      <c r="G124">
        <v>6877</v>
      </c>
      <c r="H124" s="31">
        <v>6877</v>
      </c>
      <c r="I124" s="31">
        <f t="shared" si="1"/>
        <v>0</v>
      </c>
      <c r="J124" s="14">
        <v>888.03723105800805</v>
      </c>
      <c r="K124">
        <v>2826.4285714285702</v>
      </c>
      <c r="L124">
        <v>6255</v>
      </c>
      <c r="M124">
        <v>158</v>
      </c>
      <c r="N124" s="14">
        <v>52.6973813908739</v>
      </c>
      <c r="O124">
        <v>110.714285714285</v>
      </c>
      <c r="P124">
        <v>5.9341409963285102E-2</v>
      </c>
      <c r="Q124" t="s">
        <v>131</v>
      </c>
      <c r="R124">
        <v>10</v>
      </c>
      <c r="S124" t="s">
        <v>132</v>
      </c>
      <c r="T124">
        <v>10</v>
      </c>
      <c r="U124">
        <v>11869660</v>
      </c>
      <c r="V124">
        <v>1853286</v>
      </c>
      <c r="W124">
        <v>152111</v>
      </c>
      <c r="X124" t="s">
        <v>139</v>
      </c>
      <c r="Y124">
        <v>1</v>
      </c>
      <c r="Z124">
        <v>-23.532900000000001</v>
      </c>
      <c r="AA124">
        <v>-46.639499999999998</v>
      </c>
      <c r="AB124">
        <v>25</v>
      </c>
    </row>
    <row r="125" spans="1:28">
      <c r="A125" t="s">
        <v>130</v>
      </c>
      <c r="B125">
        <v>3550308</v>
      </c>
      <c r="C125">
        <v>20</v>
      </c>
      <c r="D125">
        <v>6</v>
      </c>
      <c r="E125" s="1">
        <v>44002</v>
      </c>
      <c r="F125">
        <v>105591</v>
      </c>
      <c r="G125">
        <v>184</v>
      </c>
      <c r="H125" s="31">
        <v>184</v>
      </c>
      <c r="I125" s="31">
        <f t="shared" si="1"/>
        <v>0</v>
      </c>
      <c r="J125" s="14">
        <v>889.58740182953898</v>
      </c>
      <c r="K125">
        <v>2509.4285714285702</v>
      </c>
      <c r="L125">
        <v>6371</v>
      </c>
      <c r="M125">
        <v>116</v>
      </c>
      <c r="N125" s="14">
        <v>53.674662964229803</v>
      </c>
      <c r="O125">
        <v>110.28571428571399</v>
      </c>
      <c r="P125">
        <v>6.0336581716244703E-2</v>
      </c>
      <c r="Q125" t="s">
        <v>131</v>
      </c>
      <c r="R125">
        <v>10</v>
      </c>
      <c r="S125" t="s">
        <v>132</v>
      </c>
      <c r="T125">
        <v>10</v>
      </c>
      <c r="U125">
        <v>11869660</v>
      </c>
      <c r="V125">
        <v>1853286</v>
      </c>
      <c r="W125">
        <v>152111</v>
      </c>
      <c r="X125" t="s">
        <v>139</v>
      </c>
      <c r="Y125">
        <v>1</v>
      </c>
      <c r="Z125">
        <v>-23.532900000000001</v>
      </c>
      <c r="AA125">
        <v>-46.639499999999998</v>
      </c>
      <c r="AB125">
        <v>25</v>
      </c>
    </row>
    <row r="126" spans="1:28">
      <c r="A126" t="s">
        <v>130</v>
      </c>
      <c r="B126">
        <v>3550308</v>
      </c>
      <c r="C126">
        <v>21</v>
      </c>
      <c r="D126">
        <v>6</v>
      </c>
      <c r="E126" s="1">
        <v>44003</v>
      </c>
      <c r="F126">
        <v>106540</v>
      </c>
      <c r="G126">
        <v>949</v>
      </c>
      <c r="H126" s="31">
        <v>949</v>
      </c>
      <c r="I126" s="31">
        <f t="shared" si="1"/>
        <v>0</v>
      </c>
      <c r="J126" s="14">
        <v>897.58257608052804</v>
      </c>
      <c r="K126">
        <v>2191.7142857142799</v>
      </c>
      <c r="L126">
        <v>6387</v>
      </c>
      <c r="M126">
        <v>16</v>
      </c>
      <c r="N126" s="14">
        <v>53.809460422623701</v>
      </c>
      <c r="O126">
        <v>109.142857142857</v>
      </c>
      <c r="P126">
        <v>5.9949314811338403E-2</v>
      </c>
      <c r="Q126" t="s">
        <v>131</v>
      </c>
      <c r="R126">
        <v>10</v>
      </c>
      <c r="S126" t="s">
        <v>132</v>
      </c>
      <c r="T126">
        <v>10</v>
      </c>
      <c r="U126">
        <v>11869660</v>
      </c>
      <c r="V126">
        <v>1853286</v>
      </c>
      <c r="W126">
        <v>152111</v>
      </c>
      <c r="X126" t="s">
        <v>139</v>
      </c>
      <c r="Y126">
        <v>1</v>
      </c>
      <c r="Z126">
        <v>-23.532900000000001</v>
      </c>
      <c r="AA126">
        <v>-46.639499999999998</v>
      </c>
      <c r="AB126">
        <v>26</v>
      </c>
    </row>
    <row r="127" spans="1:28">
      <c r="A127" t="s">
        <v>130</v>
      </c>
      <c r="B127">
        <v>3550308</v>
      </c>
      <c r="C127">
        <v>22</v>
      </c>
      <c r="D127">
        <v>6</v>
      </c>
      <c r="E127" s="1">
        <v>44004</v>
      </c>
      <c r="F127">
        <v>107731</v>
      </c>
      <c r="G127">
        <v>1191</v>
      </c>
      <c r="H127" s="31">
        <v>1191</v>
      </c>
      <c r="I127" s="31">
        <f t="shared" si="1"/>
        <v>0</v>
      </c>
      <c r="J127" s="14">
        <v>907.61656188972597</v>
      </c>
      <c r="K127">
        <v>2040.42857142857</v>
      </c>
      <c r="L127">
        <v>6404</v>
      </c>
      <c r="M127">
        <v>17</v>
      </c>
      <c r="N127" s="14">
        <v>53.952682722167303</v>
      </c>
      <c r="O127">
        <v>107.428571428571</v>
      </c>
      <c r="P127">
        <v>5.9444356777529198E-2</v>
      </c>
      <c r="Q127" t="s">
        <v>131</v>
      </c>
      <c r="R127">
        <v>10</v>
      </c>
      <c r="S127" t="s">
        <v>132</v>
      </c>
      <c r="T127">
        <v>10</v>
      </c>
      <c r="U127">
        <v>11869660</v>
      </c>
      <c r="V127">
        <v>1853286</v>
      </c>
      <c r="W127">
        <v>152111</v>
      </c>
      <c r="X127" t="s">
        <v>139</v>
      </c>
      <c r="Y127">
        <v>1</v>
      </c>
      <c r="Z127">
        <v>-23.532900000000001</v>
      </c>
      <c r="AA127">
        <v>-46.639499999999998</v>
      </c>
      <c r="AB127">
        <v>26</v>
      </c>
    </row>
    <row r="128" spans="1:28">
      <c r="A128" t="s">
        <v>130</v>
      </c>
      <c r="B128">
        <v>3550308</v>
      </c>
      <c r="C128">
        <v>23</v>
      </c>
      <c r="D128">
        <v>6</v>
      </c>
      <c r="E128" s="1">
        <v>44005</v>
      </c>
      <c r="F128">
        <v>110214</v>
      </c>
      <c r="G128">
        <v>2483</v>
      </c>
      <c r="H128" s="31">
        <v>2483</v>
      </c>
      <c r="I128" s="31">
        <f t="shared" si="1"/>
        <v>0</v>
      </c>
      <c r="J128" s="14">
        <v>928.53544246423201</v>
      </c>
      <c r="K128">
        <v>1791.1428571428501</v>
      </c>
      <c r="L128">
        <v>6583</v>
      </c>
      <c r="M128">
        <v>179</v>
      </c>
      <c r="N128" s="14">
        <v>55.460729287949299</v>
      </c>
      <c r="O128">
        <v>109.142857142857</v>
      </c>
      <c r="P128">
        <v>5.9729253996769899E-2</v>
      </c>
      <c r="Q128" t="s">
        <v>131</v>
      </c>
      <c r="R128">
        <v>10</v>
      </c>
      <c r="S128" t="s">
        <v>132</v>
      </c>
      <c r="T128">
        <v>10</v>
      </c>
      <c r="U128">
        <v>11869660</v>
      </c>
      <c r="V128">
        <v>1853286</v>
      </c>
      <c r="W128">
        <v>152111</v>
      </c>
      <c r="X128" t="s">
        <v>139</v>
      </c>
      <c r="Y128">
        <v>1</v>
      </c>
      <c r="Z128">
        <v>-23.532900000000001</v>
      </c>
      <c r="AA128">
        <v>-46.639499999999998</v>
      </c>
      <c r="AB128">
        <v>26</v>
      </c>
    </row>
    <row r="129" spans="1:28">
      <c r="A129" t="s">
        <v>130</v>
      </c>
      <c r="B129">
        <v>3550308</v>
      </c>
      <c r="C129">
        <v>24</v>
      </c>
      <c r="D129">
        <v>6</v>
      </c>
      <c r="E129" s="1">
        <v>44006</v>
      </c>
      <c r="F129">
        <v>113261</v>
      </c>
      <c r="G129">
        <v>3047</v>
      </c>
      <c r="H129" s="31">
        <v>3047</v>
      </c>
      <c r="I129" s="31">
        <f t="shared" si="1"/>
        <v>0</v>
      </c>
      <c r="J129" s="14">
        <v>954.20593344712495</v>
      </c>
      <c r="K129">
        <v>2161.2857142857101</v>
      </c>
      <c r="L129">
        <v>6675</v>
      </c>
      <c r="M129">
        <v>92</v>
      </c>
      <c r="N129" s="14">
        <v>56.235814673714302</v>
      </c>
      <c r="O129">
        <v>102.28571428571399</v>
      </c>
      <c r="P129">
        <v>5.8934673011892799E-2</v>
      </c>
      <c r="Q129" t="s">
        <v>131</v>
      </c>
      <c r="R129">
        <v>10</v>
      </c>
      <c r="S129" t="s">
        <v>132</v>
      </c>
      <c r="T129">
        <v>10</v>
      </c>
      <c r="U129">
        <v>11869660</v>
      </c>
      <c r="V129">
        <v>1853286</v>
      </c>
      <c r="W129">
        <v>152111</v>
      </c>
      <c r="X129" t="s">
        <v>139</v>
      </c>
      <c r="Y129">
        <v>1</v>
      </c>
      <c r="Z129">
        <v>-23.532900000000001</v>
      </c>
      <c r="AA129">
        <v>-46.639499999999998</v>
      </c>
      <c r="AB129">
        <v>26</v>
      </c>
    </row>
    <row r="130" spans="1:28">
      <c r="A130" t="s">
        <v>130</v>
      </c>
      <c r="B130">
        <v>3550308</v>
      </c>
      <c r="C130">
        <v>25</v>
      </c>
      <c r="D130">
        <v>6</v>
      </c>
      <c r="E130" s="1">
        <v>44007</v>
      </c>
      <c r="F130">
        <v>117311</v>
      </c>
      <c r="G130">
        <v>4050</v>
      </c>
      <c r="H130" s="31">
        <v>4050</v>
      </c>
      <c r="I130" s="31">
        <f t="shared" si="1"/>
        <v>0</v>
      </c>
      <c r="J130" s="14">
        <v>988.32654010308602</v>
      </c>
      <c r="K130">
        <v>2683</v>
      </c>
      <c r="L130">
        <v>6794</v>
      </c>
      <c r="M130">
        <v>119</v>
      </c>
      <c r="N130" s="14">
        <v>57.238370770519097</v>
      </c>
      <c r="O130">
        <v>99.571428571428498</v>
      </c>
      <c r="P130">
        <v>5.7914432576655198E-2</v>
      </c>
      <c r="Q130" t="s">
        <v>131</v>
      </c>
      <c r="R130">
        <v>10</v>
      </c>
      <c r="S130" t="s">
        <v>132</v>
      </c>
      <c r="T130">
        <v>10</v>
      </c>
      <c r="U130">
        <v>11869660</v>
      </c>
      <c r="V130">
        <v>1853286</v>
      </c>
      <c r="W130">
        <v>152111</v>
      </c>
      <c r="X130" t="s">
        <v>139</v>
      </c>
      <c r="Y130">
        <v>1</v>
      </c>
      <c r="Z130">
        <v>-23.532900000000001</v>
      </c>
      <c r="AA130">
        <v>-46.639499999999998</v>
      </c>
      <c r="AB130">
        <v>26</v>
      </c>
    </row>
    <row r="131" spans="1:28">
      <c r="A131" t="s">
        <v>130</v>
      </c>
      <c r="B131">
        <v>3550308</v>
      </c>
      <c r="C131">
        <v>26</v>
      </c>
      <c r="D131">
        <v>6</v>
      </c>
      <c r="E131" s="1">
        <v>44008</v>
      </c>
      <c r="F131">
        <v>121163</v>
      </c>
      <c r="G131">
        <v>3852</v>
      </c>
      <c r="H131" s="31">
        <v>3852</v>
      </c>
      <c r="I131" s="31">
        <f t="shared" si="1"/>
        <v>0</v>
      </c>
      <c r="J131" s="14">
        <v>1020.77902821142</v>
      </c>
      <c r="K131">
        <v>2250.8571428571399</v>
      </c>
      <c r="L131">
        <v>6880</v>
      </c>
      <c r="M131">
        <v>86</v>
      </c>
      <c r="N131" s="14">
        <v>57.962907109386499</v>
      </c>
      <c r="O131">
        <v>89.285714285714207</v>
      </c>
      <c r="P131">
        <v>5.6783011315335502E-2</v>
      </c>
      <c r="Q131" t="s">
        <v>131</v>
      </c>
      <c r="R131">
        <v>10</v>
      </c>
      <c r="S131" t="s">
        <v>132</v>
      </c>
      <c r="T131">
        <v>10</v>
      </c>
      <c r="U131">
        <v>11869660</v>
      </c>
      <c r="V131">
        <v>1853286</v>
      </c>
      <c r="W131">
        <v>152111</v>
      </c>
      <c r="X131" t="s">
        <v>139</v>
      </c>
      <c r="Y131">
        <v>1</v>
      </c>
      <c r="Z131">
        <v>-23.532900000000001</v>
      </c>
      <c r="AA131">
        <v>-46.639499999999998</v>
      </c>
      <c r="AB131">
        <v>26</v>
      </c>
    </row>
    <row r="132" spans="1:28">
      <c r="A132" t="s">
        <v>130</v>
      </c>
      <c r="B132">
        <v>3550308</v>
      </c>
      <c r="C132">
        <v>27</v>
      </c>
      <c r="D132">
        <v>6</v>
      </c>
      <c r="E132" s="1">
        <v>44009</v>
      </c>
      <c r="F132">
        <v>122759</v>
      </c>
      <c r="G132">
        <v>1596</v>
      </c>
      <c r="H132" s="31">
        <v>1596</v>
      </c>
      <c r="I132" s="31">
        <f t="shared" si="1"/>
        <v>0</v>
      </c>
      <c r="J132" s="14">
        <v>1034.2250746862201</v>
      </c>
      <c r="K132">
        <v>2452.5714285714198</v>
      </c>
      <c r="L132">
        <v>6982</v>
      </c>
      <c r="M132">
        <v>102</v>
      </c>
      <c r="N132" s="14">
        <v>58.8222409066477</v>
      </c>
      <c r="O132">
        <v>87.285714285714207</v>
      </c>
      <c r="P132">
        <v>5.6875666957208797E-2</v>
      </c>
      <c r="Q132" t="s">
        <v>131</v>
      </c>
      <c r="R132">
        <v>10</v>
      </c>
      <c r="S132" t="s">
        <v>132</v>
      </c>
      <c r="T132">
        <v>10</v>
      </c>
      <c r="U132">
        <v>11869660</v>
      </c>
      <c r="V132">
        <v>1853286</v>
      </c>
      <c r="W132">
        <v>152111</v>
      </c>
      <c r="X132" t="s">
        <v>139</v>
      </c>
      <c r="Y132">
        <v>1</v>
      </c>
      <c r="Z132">
        <v>-23.532900000000001</v>
      </c>
      <c r="AA132">
        <v>-46.639499999999998</v>
      </c>
      <c r="AB132">
        <v>26</v>
      </c>
    </row>
    <row r="133" spans="1:28">
      <c r="A133" t="s">
        <v>130</v>
      </c>
      <c r="B133">
        <v>3550308</v>
      </c>
      <c r="C133">
        <v>28</v>
      </c>
      <c r="D133">
        <v>6</v>
      </c>
      <c r="E133" s="1">
        <v>44010</v>
      </c>
      <c r="F133">
        <v>124105</v>
      </c>
      <c r="G133">
        <v>1346</v>
      </c>
      <c r="H133" s="31">
        <v>1346</v>
      </c>
      <c r="I133" s="31">
        <f t="shared" si="1"/>
        <v>0</v>
      </c>
      <c r="J133" s="14">
        <v>1045.56491087361</v>
      </c>
      <c r="K133">
        <v>2509.2857142857101</v>
      </c>
      <c r="L133">
        <v>7003</v>
      </c>
      <c r="M133">
        <v>21</v>
      </c>
      <c r="N133" s="14">
        <v>58.9991625707897</v>
      </c>
      <c r="O133">
        <v>88</v>
      </c>
      <c r="P133">
        <v>5.6428024656540801E-2</v>
      </c>
      <c r="Q133" t="s">
        <v>131</v>
      </c>
      <c r="R133">
        <v>10</v>
      </c>
      <c r="S133" t="s">
        <v>132</v>
      </c>
      <c r="T133">
        <v>10</v>
      </c>
      <c r="U133">
        <v>11869660</v>
      </c>
      <c r="V133">
        <v>1853286</v>
      </c>
      <c r="W133">
        <v>152111</v>
      </c>
      <c r="X133" t="s">
        <v>139</v>
      </c>
      <c r="Y133">
        <v>1</v>
      </c>
      <c r="Z133">
        <v>-23.532900000000001</v>
      </c>
      <c r="AA133">
        <v>-46.639499999999998</v>
      </c>
      <c r="AB133">
        <v>27</v>
      </c>
    </row>
    <row r="134" spans="1:28">
      <c r="A134" t="s">
        <v>130</v>
      </c>
      <c r="B134">
        <v>3550308</v>
      </c>
      <c r="C134">
        <v>29</v>
      </c>
      <c r="D134">
        <v>6</v>
      </c>
      <c r="E134" s="1">
        <v>44011</v>
      </c>
      <c r="F134">
        <v>125012</v>
      </c>
      <c r="G134">
        <v>907</v>
      </c>
      <c r="H134" s="31">
        <v>907</v>
      </c>
      <c r="I134" s="31">
        <f t="shared" si="1"/>
        <v>0</v>
      </c>
      <c r="J134" s="14">
        <v>1053.20624179631</v>
      </c>
      <c r="K134">
        <v>2468.7142857142799</v>
      </c>
      <c r="L134">
        <v>7026</v>
      </c>
      <c r="M134">
        <v>23</v>
      </c>
      <c r="N134" s="14">
        <v>59.192933917231002</v>
      </c>
      <c r="O134">
        <v>88.857142857142804</v>
      </c>
      <c r="P134">
        <v>5.6202604549963203E-2</v>
      </c>
      <c r="Q134" t="s">
        <v>131</v>
      </c>
      <c r="R134">
        <v>10</v>
      </c>
      <c r="S134" t="s">
        <v>132</v>
      </c>
      <c r="T134">
        <v>10</v>
      </c>
      <c r="U134">
        <v>11869660</v>
      </c>
      <c r="V134">
        <v>1853286</v>
      </c>
      <c r="W134">
        <v>152111</v>
      </c>
      <c r="X134" t="s">
        <v>139</v>
      </c>
      <c r="Y134">
        <v>1</v>
      </c>
      <c r="Z134">
        <v>-23.532900000000001</v>
      </c>
      <c r="AA134">
        <v>-46.639499999999998</v>
      </c>
      <c r="AB134">
        <v>27</v>
      </c>
    </row>
    <row r="135" spans="1:28">
      <c r="A135" t="s">
        <v>130</v>
      </c>
      <c r="B135">
        <v>3550308</v>
      </c>
      <c r="C135">
        <v>30</v>
      </c>
      <c r="D135">
        <v>6</v>
      </c>
      <c r="E135" s="1">
        <v>44012</v>
      </c>
      <c r="F135">
        <v>127119</v>
      </c>
      <c r="G135">
        <v>2107</v>
      </c>
      <c r="H135" s="31">
        <v>2107</v>
      </c>
      <c r="I135" s="31">
        <f t="shared" si="1"/>
        <v>0</v>
      </c>
      <c r="J135" s="14">
        <v>1070.9573820985599</v>
      </c>
      <c r="K135">
        <v>2415</v>
      </c>
      <c r="L135">
        <v>7162</v>
      </c>
      <c r="M135">
        <v>136</v>
      </c>
      <c r="N135" s="14">
        <v>60.3387123135793</v>
      </c>
      <c r="O135">
        <v>82.714285714285694</v>
      </c>
      <c r="P135">
        <v>5.63409089121217E-2</v>
      </c>
      <c r="Q135" t="s">
        <v>131</v>
      </c>
      <c r="R135">
        <v>10</v>
      </c>
      <c r="S135" t="s">
        <v>132</v>
      </c>
      <c r="T135">
        <v>10</v>
      </c>
      <c r="U135">
        <v>11869660</v>
      </c>
      <c r="V135">
        <v>1853286</v>
      </c>
      <c r="W135">
        <v>152111</v>
      </c>
      <c r="X135" t="s">
        <v>139</v>
      </c>
      <c r="Y135">
        <v>1</v>
      </c>
      <c r="Z135">
        <v>-23.532900000000001</v>
      </c>
      <c r="AA135">
        <v>-46.639499999999998</v>
      </c>
      <c r="AB135">
        <v>27</v>
      </c>
    </row>
    <row r="136" spans="1:28">
      <c r="A136" t="s">
        <v>130</v>
      </c>
      <c r="B136">
        <v>3550308</v>
      </c>
      <c r="C136">
        <v>1</v>
      </c>
      <c r="D136">
        <v>7</v>
      </c>
      <c r="E136" s="1">
        <v>44013</v>
      </c>
      <c r="F136">
        <v>129328</v>
      </c>
      <c r="G136">
        <v>2209</v>
      </c>
      <c r="H136" s="31">
        <v>2209</v>
      </c>
      <c r="I136" s="31">
        <f t="shared" si="1"/>
        <v>0</v>
      </c>
      <c r="J136" s="14">
        <v>1089.5678561980701</v>
      </c>
      <c r="K136">
        <v>2295.2857142857101</v>
      </c>
      <c r="L136">
        <v>7258</v>
      </c>
      <c r="M136">
        <v>96</v>
      </c>
      <c r="N136" s="14">
        <v>61.1474970639429</v>
      </c>
      <c r="O136">
        <v>83.285714285714207</v>
      </c>
      <c r="P136">
        <v>5.6120870963750999E-2</v>
      </c>
      <c r="Q136" t="s">
        <v>131</v>
      </c>
      <c r="R136">
        <v>10</v>
      </c>
      <c r="S136" t="s">
        <v>132</v>
      </c>
      <c r="T136">
        <v>10</v>
      </c>
      <c r="U136">
        <v>11869660</v>
      </c>
      <c r="V136">
        <v>1853286</v>
      </c>
      <c r="W136">
        <v>152111</v>
      </c>
      <c r="X136" t="s">
        <v>139</v>
      </c>
      <c r="Y136">
        <v>1</v>
      </c>
      <c r="Z136">
        <v>-23.532900000000001</v>
      </c>
      <c r="AA136">
        <v>-46.639499999999998</v>
      </c>
      <c r="AB136">
        <v>27</v>
      </c>
    </row>
    <row r="137" spans="1:28">
      <c r="A137" t="s">
        <v>130</v>
      </c>
      <c r="B137">
        <v>3550308</v>
      </c>
      <c r="C137">
        <v>2</v>
      </c>
      <c r="D137">
        <v>7</v>
      </c>
      <c r="E137" s="1">
        <v>44014</v>
      </c>
      <c r="F137">
        <v>134984</v>
      </c>
      <c r="G137">
        <v>5656</v>
      </c>
      <c r="H137" s="31">
        <v>5656</v>
      </c>
      <c r="I137" s="31">
        <f t="shared" si="1"/>
        <v>0</v>
      </c>
      <c r="J137" s="14">
        <v>1137.2187577403199</v>
      </c>
      <c r="K137">
        <v>2524.7142857142799</v>
      </c>
      <c r="L137">
        <v>7370</v>
      </c>
      <c r="M137">
        <v>112</v>
      </c>
      <c r="N137" s="14">
        <v>62.091079272700298</v>
      </c>
      <c r="O137">
        <v>82.285714285714207</v>
      </c>
      <c r="P137">
        <v>5.4599063592722097E-2</v>
      </c>
      <c r="Q137" t="s">
        <v>131</v>
      </c>
      <c r="R137">
        <v>10</v>
      </c>
      <c r="S137" t="s">
        <v>132</v>
      </c>
      <c r="T137">
        <v>10</v>
      </c>
      <c r="U137">
        <v>11869660</v>
      </c>
      <c r="V137">
        <v>1853286</v>
      </c>
      <c r="W137">
        <v>152111</v>
      </c>
      <c r="X137" t="s">
        <v>139</v>
      </c>
      <c r="Y137">
        <v>1</v>
      </c>
      <c r="Z137">
        <v>-23.532900000000001</v>
      </c>
      <c r="AA137">
        <v>-46.639499999999998</v>
      </c>
      <c r="AB137">
        <v>27</v>
      </c>
    </row>
    <row r="138" spans="1:28">
      <c r="A138" t="s">
        <v>130</v>
      </c>
      <c r="B138">
        <v>3550308</v>
      </c>
      <c r="C138">
        <v>3</v>
      </c>
      <c r="D138">
        <v>7</v>
      </c>
      <c r="E138" s="1">
        <v>44015</v>
      </c>
      <c r="F138">
        <v>137074</v>
      </c>
      <c r="G138">
        <v>2090</v>
      </c>
      <c r="H138" s="31">
        <v>2090</v>
      </c>
      <c r="I138" s="31">
        <f t="shared" ref="I138:I201" si="2">G138-H138</f>
        <v>0</v>
      </c>
      <c r="J138" s="14">
        <v>1154.8266757430299</v>
      </c>
      <c r="K138">
        <v>2273</v>
      </c>
      <c r="L138">
        <v>7479</v>
      </c>
      <c r="M138">
        <v>109</v>
      </c>
      <c r="N138" s="14">
        <v>63.009386958008903</v>
      </c>
      <c r="O138">
        <v>85.571428571428498</v>
      </c>
      <c r="P138">
        <v>5.4561769555130799E-2</v>
      </c>
      <c r="Q138" t="s">
        <v>131</v>
      </c>
      <c r="R138">
        <v>10</v>
      </c>
      <c r="S138" t="s">
        <v>132</v>
      </c>
      <c r="T138">
        <v>10</v>
      </c>
      <c r="U138">
        <v>11869660</v>
      </c>
      <c r="V138">
        <v>1853286</v>
      </c>
      <c r="W138">
        <v>152111</v>
      </c>
      <c r="X138" t="s">
        <v>139</v>
      </c>
      <c r="Y138">
        <v>1</v>
      </c>
      <c r="Z138">
        <v>-23.532900000000001</v>
      </c>
      <c r="AA138">
        <v>-46.639499999999998</v>
      </c>
      <c r="AB138">
        <v>27</v>
      </c>
    </row>
    <row r="139" spans="1:28">
      <c r="A139" t="s">
        <v>130</v>
      </c>
      <c r="B139">
        <v>3550308</v>
      </c>
      <c r="C139">
        <v>4</v>
      </c>
      <c r="D139">
        <v>7</v>
      </c>
      <c r="E139" s="1">
        <v>44016</v>
      </c>
      <c r="F139">
        <v>137762</v>
      </c>
      <c r="G139">
        <v>688</v>
      </c>
      <c r="H139" s="31">
        <v>688</v>
      </c>
      <c r="I139" s="31">
        <f t="shared" si="2"/>
        <v>0</v>
      </c>
      <c r="J139" s="14">
        <v>1160.6229664539701</v>
      </c>
      <c r="K139">
        <v>2143.2857142857101</v>
      </c>
      <c r="L139">
        <v>7597</v>
      </c>
      <c r="M139">
        <v>118</v>
      </c>
      <c r="N139" s="14">
        <v>64.003518213664094</v>
      </c>
      <c r="O139">
        <v>87.857142857142804</v>
      </c>
      <c r="P139">
        <v>5.5145831216155301E-2</v>
      </c>
      <c r="Q139" t="s">
        <v>131</v>
      </c>
      <c r="R139">
        <v>10</v>
      </c>
      <c r="S139" t="s">
        <v>132</v>
      </c>
      <c r="T139">
        <v>10</v>
      </c>
      <c r="U139">
        <v>11869660</v>
      </c>
      <c r="V139">
        <v>1853286</v>
      </c>
      <c r="W139">
        <v>152111</v>
      </c>
      <c r="X139" t="s">
        <v>139</v>
      </c>
      <c r="Y139">
        <v>1</v>
      </c>
      <c r="Z139">
        <v>-23.532900000000001</v>
      </c>
      <c r="AA139">
        <v>-46.639499999999998</v>
      </c>
      <c r="AB139">
        <v>27</v>
      </c>
    </row>
    <row r="140" spans="1:28">
      <c r="A140" t="s">
        <v>130</v>
      </c>
      <c r="B140">
        <v>3550308</v>
      </c>
      <c r="C140">
        <v>5</v>
      </c>
      <c r="D140">
        <v>7</v>
      </c>
      <c r="E140" s="1">
        <v>44017</v>
      </c>
      <c r="F140">
        <v>139871</v>
      </c>
      <c r="G140">
        <v>2109</v>
      </c>
      <c r="H140" s="31">
        <v>2109</v>
      </c>
      <c r="I140" s="31">
        <f t="shared" si="2"/>
        <v>0</v>
      </c>
      <c r="J140" s="14">
        <v>1178.3909564385201</v>
      </c>
      <c r="K140">
        <v>2252.2857142857101</v>
      </c>
      <c r="L140">
        <v>7621</v>
      </c>
      <c r="M140">
        <v>24</v>
      </c>
      <c r="N140" s="14">
        <v>64.205714401254994</v>
      </c>
      <c r="O140">
        <v>88.285714285714207</v>
      </c>
      <c r="P140">
        <v>5.4485919168376501E-2</v>
      </c>
      <c r="Q140" t="s">
        <v>131</v>
      </c>
      <c r="R140">
        <v>10</v>
      </c>
      <c r="S140" t="s">
        <v>132</v>
      </c>
      <c r="T140">
        <v>10</v>
      </c>
      <c r="U140">
        <v>11869660</v>
      </c>
      <c r="V140">
        <v>1853286</v>
      </c>
      <c r="W140">
        <v>152111</v>
      </c>
      <c r="X140" t="s">
        <v>139</v>
      </c>
      <c r="Y140">
        <v>1</v>
      </c>
      <c r="Z140">
        <v>-23.532900000000001</v>
      </c>
      <c r="AA140">
        <v>-46.639499999999998</v>
      </c>
      <c r="AB140">
        <v>28</v>
      </c>
    </row>
    <row r="141" spans="1:28">
      <c r="A141" t="s">
        <v>130</v>
      </c>
      <c r="B141">
        <v>3550308</v>
      </c>
      <c r="C141">
        <v>6</v>
      </c>
      <c r="D141">
        <v>7</v>
      </c>
      <c r="E141" s="1">
        <v>44018</v>
      </c>
      <c r="F141">
        <v>140231</v>
      </c>
      <c r="G141">
        <v>360</v>
      </c>
      <c r="H141" s="31">
        <v>360</v>
      </c>
      <c r="I141" s="31">
        <f t="shared" si="2"/>
        <v>0</v>
      </c>
      <c r="J141" s="14">
        <v>1181.4238992523799</v>
      </c>
      <c r="K141">
        <v>2174.1428571428501</v>
      </c>
      <c r="L141">
        <v>7634</v>
      </c>
      <c r="M141">
        <v>13</v>
      </c>
      <c r="N141" s="14">
        <v>64.315237336199999</v>
      </c>
      <c r="O141">
        <v>86.857142857142804</v>
      </c>
      <c r="P141">
        <v>5.4438747495204297E-2</v>
      </c>
      <c r="Q141" t="s">
        <v>131</v>
      </c>
      <c r="R141">
        <v>10</v>
      </c>
      <c r="S141" t="s">
        <v>132</v>
      </c>
      <c r="T141">
        <v>10</v>
      </c>
      <c r="U141">
        <v>11869660</v>
      </c>
      <c r="V141">
        <v>1853286</v>
      </c>
      <c r="W141">
        <v>152111</v>
      </c>
      <c r="X141" t="s">
        <v>139</v>
      </c>
      <c r="Y141">
        <v>1</v>
      </c>
      <c r="Z141">
        <v>-23.532900000000001</v>
      </c>
      <c r="AA141">
        <v>-46.639499999999998</v>
      </c>
      <c r="AB141">
        <v>28</v>
      </c>
    </row>
    <row r="142" spans="1:28">
      <c r="A142" t="s">
        <v>130</v>
      </c>
      <c r="B142">
        <v>3550308</v>
      </c>
      <c r="C142">
        <v>7</v>
      </c>
      <c r="D142">
        <v>7</v>
      </c>
      <c r="E142" s="1">
        <v>44019</v>
      </c>
      <c r="F142">
        <v>142502</v>
      </c>
      <c r="G142">
        <v>2271</v>
      </c>
      <c r="H142" s="31">
        <v>2271</v>
      </c>
      <c r="I142" s="31">
        <f t="shared" si="2"/>
        <v>0</v>
      </c>
      <c r="J142" s="14">
        <v>1200.5567135031699</v>
      </c>
      <c r="K142">
        <v>2197.5714285714198</v>
      </c>
      <c r="L142">
        <v>7743</v>
      </c>
      <c r="M142">
        <v>109</v>
      </c>
      <c r="N142" s="14">
        <v>65.233545021508604</v>
      </c>
      <c r="O142">
        <v>83</v>
      </c>
      <c r="P142">
        <v>5.4336079493621098E-2</v>
      </c>
      <c r="Q142" t="s">
        <v>131</v>
      </c>
      <c r="R142">
        <v>10</v>
      </c>
      <c r="S142" t="s">
        <v>132</v>
      </c>
      <c r="T142">
        <v>10</v>
      </c>
      <c r="U142">
        <v>11869660</v>
      </c>
      <c r="V142">
        <v>1853286</v>
      </c>
      <c r="W142">
        <v>152111</v>
      </c>
      <c r="X142" t="s">
        <v>139</v>
      </c>
      <c r="Y142">
        <v>1</v>
      </c>
      <c r="Z142">
        <v>-23.532900000000001</v>
      </c>
      <c r="AA142">
        <v>-46.639499999999998</v>
      </c>
      <c r="AB142">
        <v>28</v>
      </c>
    </row>
    <row r="143" spans="1:28">
      <c r="A143" t="s">
        <v>130</v>
      </c>
      <c r="B143">
        <v>3550308</v>
      </c>
      <c r="C143">
        <v>8</v>
      </c>
      <c r="D143">
        <v>7</v>
      </c>
      <c r="E143" s="1">
        <v>44020</v>
      </c>
      <c r="F143">
        <v>144573</v>
      </c>
      <c r="G143">
        <v>2071</v>
      </c>
      <c r="H143" s="31">
        <v>2071</v>
      </c>
      <c r="I143" s="31">
        <f t="shared" si="2"/>
        <v>0</v>
      </c>
      <c r="J143" s="14">
        <v>1218.0045595240299</v>
      </c>
      <c r="K143">
        <v>2177.8571428571399</v>
      </c>
      <c r="L143">
        <v>7864</v>
      </c>
      <c r="M143">
        <v>121</v>
      </c>
      <c r="N143" s="14">
        <v>66.252950800612695</v>
      </c>
      <c r="O143">
        <v>86.571428571428498</v>
      </c>
      <c r="P143">
        <v>5.4394665670629998E-2</v>
      </c>
      <c r="Q143" t="s">
        <v>131</v>
      </c>
      <c r="R143">
        <v>10</v>
      </c>
      <c r="S143" t="s">
        <v>132</v>
      </c>
      <c r="T143">
        <v>10</v>
      </c>
      <c r="U143">
        <v>11869660</v>
      </c>
      <c r="V143">
        <v>1853286</v>
      </c>
      <c r="W143">
        <v>152111</v>
      </c>
      <c r="X143" t="s">
        <v>139</v>
      </c>
      <c r="Y143">
        <v>1</v>
      </c>
      <c r="Z143">
        <v>-23.532900000000001</v>
      </c>
      <c r="AA143">
        <v>-46.639499999999998</v>
      </c>
      <c r="AB143">
        <v>28</v>
      </c>
    </row>
    <row r="144" spans="1:28">
      <c r="A144" t="s">
        <v>130</v>
      </c>
      <c r="B144">
        <v>3550308</v>
      </c>
      <c r="C144">
        <v>9</v>
      </c>
      <c r="D144">
        <v>7</v>
      </c>
      <c r="E144" s="1">
        <v>44021</v>
      </c>
      <c r="F144">
        <v>146739</v>
      </c>
      <c r="G144">
        <v>2166</v>
      </c>
      <c r="H144" s="31">
        <v>2166</v>
      </c>
      <c r="I144" s="31">
        <f t="shared" si="2"/>
        <v>0</v>
      </c>
      <c r="J144" s="14">
        <v>1236.25276545411</v>
      </c>
      <c r="K144">
        <v>1679.2857142857099</v>
      </c>
      <c r="L144">
        <v>7964</v>
      </c>
      <c r="M144">
        <v>100</v>
      </c>
      <c r="N144" s="14">
        <v>67.0954349155747</v>
      </c>
      <c r="O144">
        <v>84.857142857142804</v>
      </c>
      <c r="P144">
        <v>5.42732334280593E-2</v>
      </c>
      <c r="Q144" t="s">
        <v>131</v>
      </c>
      <c r="R144">
        <v>10</v>
      </c>
      <c r="S144" t="s">
        <v>132</v>
      </c>
      <c r="T144">
        <v>10</v>
      </c>
      <c r="U144">
        <v>11869660</v>
      </c>
      <c r="V144">
        <v>1853286</v>
      </c>
      <c r="W144">
        <v>152111</v>
      </c>
      <c r="X144" t="s">
        <v>139</v>
      </c>
      <c r="Y144">
        <v>1</v>
      </c>
      <c r="Z144">
        <v>-23.532900000000001</v>
      </c>
      <c r="AA144">
        <v>-46.639499999999998</v>
      </c>
      <c r="AB144">
        <v>28</v>
      </c>
    </row>
    <row r="145" spans="1:28">
      <c r="A145" t="s">
        <v>130</v>
      </c>
      <c r="B145">
        <v>3550308</v>
      </c>
      <c r="C145">
        <v>10</v>
      </c>
      <c r="D145">
        <v>7</v>
      </c>
      <c r="E145" s="1">
        <v>44022</v>
      </c>
      <c r="F145">
        <v>149431</v>
      </c>
      <c r="G145">
        <v>2692</v>
      </c>
      <c r="H145" s="31">
        <v>2692</v>
      </c>
      <c r="I145" s="31">
        <f t="shared" si="2"/>
        <v>0</v>
      </c>
      <c r="J145" s="14">
        <v>1258.93243782888</v>
      </c>
      <c r="K145">
        <v>1765.2857142857099</v>
      </c>
      <c r="L145">
        <v>8089</v>
      </c>
      <c r="M145">
        <v>125</v>
      </c>
      <c r="N145" s="14">
        <v>68.148540059277195</v>
      </c>
      <c r="O145">
        <v>87.142857142857096</v>
      </c>
      <c r="P145">
        <v>5.4132007414793397E-2</v>
      </c>
      <c r="Q145" t="s">
        <v>131</v>
      </c>
      <c r="R145">
        <v>10</v>
      </c>
      <c r="S145" t="s">
        <v>132</v>
      </c>
      <c r="T145">
        <v>10</v>
      </c>
      <c r="U145">
        <v>11869660</v>
      </c>
      <c r="V145">
        <v>1853286</v>
      </c>
      <c r="W145">
        <v>152111</v>
      </c>
      <c r="X145" t="s">
        <v>139</v>
      </c>
      <c r="Y145">
        <v>1</v>
      </c>
      <c r="Z145">
        <v>-23.532900000000001</v>
      </c>
      <c r="AA145">
        <v>-46.639499999999998</v>
      </c>
      <c r="AB145">
        <v>28</v>
      </c>
    </row>
    <row r="146" spans="1:28">
      <c r="A146" t="s">
        <v>130</v>
      </c>
      <c r="B146">
        <v>3550308</v>
      </c>
      <c r="C146">
        <v>11</v>
      </c>
      <c r="D146">
        <v>7</v>
      </c>
      <c r="E146" s="1">
        <v>44023</v>
      </c>
      <c r="F146">
        <v>151365</v>
      </c>
      <c r="G146">
        <v>1934</v>
      </c>
      <c r="H146" s="31">
        <v>1934</v>
      </c>
      <c r="I146" s="31">
        <f t="shared" si="2"/>
        <v>0</v>
      </c>
      <c r="J146" s="14">
        <v>1275.2260806122499</v>
      </c>
      <c r="K146">
        <v>1943.2857142857099</v>
      </c>
      <c r="L146">
        <v>8176</v>
      </c>
      <c r="M146">
        <v>87</v>
      </c>
      <c r="N146" s="14">
        <v>68.881501239294096</v>
      </c>
      <c r="O146">
        <v>82.714285714285694</v>
      </c>
      <c r="P146">
        <v>5.4015128992831798E-2</v>
      </c>
      <c r="Q146" t="s">
        <v>131</v>
      </c>
      <c r="R146">
        <v>10</v>
      </c>
      <c r="S146" t="s">
        <v>132</v>
      </c>
      <c r="T146">
        <v>10</v>
      </c>
      <c r="U146">
        <v>11869660</v>
      </c>
      <c r="V146">
        <v>1853286</v>
      </c>
      <c r="W146">
        <v>152111</v>
      </c>
      <c r="X146" t="s">
        <v>139</v>
      </c>
      <c r="Y146">
        <v>1</v>
      </c>
      <c r="Z146">
        <v>-23.532900000000001</v>
      </c>
      <c r="AA146">
        <v>-46.639499999999998</v>
      </c>
      <c r="AB146">
        <v>28</v>
      </c>
    </row>
    <row r="147" spans="1:28">
      <c r="A147" t="s">
        <v>130</v>
      </c>
      <c r="B147">
        <v>3550308</v>
      </c>
      <c r="C147">
        <v>12</v>
      </c>
      <c r="D147">
        <v>7</v>
      </c>
      <c r="E147" s="1">
        <v>44024</v>
      </c>
      <c r="F147">
        <v>152806</v>
      </c>
      <c r="G147">
        <v>1441</v>
      </c>
      <c r="H147" s="31">
        <v>1441</v>
      </c>
      <c r="I147" s="31">
        <f t="shared" si="2"/>
        <v>0</v>
      </c>
      <c r="J147" s="14">
        <v>1287.3662767088499</v>
      </c>
      <c r="K147">
        <v>1847.8571428571399</v>
      </c>
      <c r="L147">
        <v>8212</v>
      </c>
      <c r="M147">
        <v>36</v>
      </c>
      <c r="N147" s="14">
        <v>69.184795520680495</v>
      </c>
      <c r="O147">
        <v>84.428571428571402</v>
      </c>
      <c r="P147">
        <v>5.3741345235134699E-2</v>
      </c>
      <c r="Q147" t="s">
        <v>131</v>
      </c>
      <c r="R147">
        <v>10</v>
      </c>
      <c r="S147" t="s">
        <v>132</v>
      </c>
      <c r="T147">
        <v>10</v>
      </c>
      <c r="U147">
        <v>11869660</v>
      </c>
      <c r="V147">
        <v>1853286</v>
      </c>
      <c r="W147">
        <v>152111</v>
      </c>
      <c r="X147" t="s">
        <v>139</v>
      </c>
      <c r="Y147">
        <v>1</v>
      </c>
      <c r="Z147">
        <v>-23.532900000000001</v>
      </c>
      <c r="AA147">
        <v>-46.639499999999998</v>
      </c>
      <c r="AB147">
        <v>29</v>
      </c>
    </row>
    <row r="148" spans="1:28">
      <c r="A148" t="s">
        <v>130</v>
      </c>
      <c r="B148">
        <v>3550308</v>
      </c>
      <c r="C148">
        <v>13</v>
      </c>
      <c r="D148">
        <v>7</v>
      </c>
      <c r="E148" s="1">
        <v>44025</v>
      </c>
      <c r="F148">
        <v>154013</v>
      </c>
      <c r="G148">
        <v>1207</v>
      </c>
      <c r="H148" s="31">
        <v>1207</v>
      </c>
      <c r="I148" s="31">
        <f t="shared" si="2"/>
        <v>0</v>
      </c>
      <c r="J148" s="14">
        <v>1297.5350599764399</v>
      </c>
      <c r="K148">
        <v>1968.8571428571399</v>
      </c>
      <c r="L148">
        <v>8231</v>
      </c>
      <c r="M148">
        <v>19</v>
      </c>
      <c r="N148" s="14">
        <v>69.344867502523201</v>
      </c>
      <c r="O148">
        <v>85.285714285714207</v>
      </c>
      <c r="P148">
        <v>5.3443540480349001E-2</v>
      </c>
      <c r="Q148" t="s">
        <v>131</v>
      </c>
      <c r="R148">
        <v>10</v>
      </c>
      <c r="S148" t="s">
        <v>132</v>
      </c>
      <c r="T148">
        <v>10</v>
      </c>
      <c r="U148">
        <v>11869660</v>
      </c>
      <c r="V148">
        <v>1853286</v>
      </c>
      <c r="W148">
        <v>152111</v>
      </c>
      <c r="X148" t="s">
        <v>139</v>
      </c>
      <c r="Y148">
        <v>1</v>
      </c>
      <c r="Z148">
        <v>-23.532900000000001</v>
      </c>
      <c r="AA148">
        <v>-46.639499999999998</v>
      </c>
      <c r="AB148">
        <v>29</v>
      </c>
    </row>
    <row r="149" spans="1:28">
      <c r="A149" t="s">
        <v>130</v>
      </c>
      <c r="B149">
        <v>3550308</v>
      </c>
      <c r="C149">
        <v>14</v>
      </c>
      <c r="D149">
        <v>7</v>
      </c>
      <c r="E149" s="1">
        <v>44026</v>
      </c>
      <c r="F149">
        <v>158802</v>
      </c>
      <c r="G149">
        <v>4789</v>
      </c>
      <c r="H149" s="31">
        <v>4789</v>
      </c>
      <c r="I149" s="31">
        <f t="shared" si="2"/>
        <v>0</v>
      </c>
      <c r="J149" s="14">
        <v>1337.88162424197</v>
      </c>
      <c r="K149">
        <v>2328.5714285714198</v>
      </c>
      <c r="L149">
        <v>8336</v>
      </c>
      <c r="M149">
        <v>105</v>
      </c>
      <c r="N149" s="14">
        <v>70.229475823233301</v>
      </c>
      <c r="O149">
        <v>84.714285714285694</v>
      </c>
      <c r="P149">
        <v>5.2493041649349502E-2</v>
      </c>
      <c r="Q149" t="s">
        <v>131</v>
      </c>
      <c r="R149">
        <v>10</v>
      </c>
      <c r="S149" t="s">
        <v>132</v>
      </c>
      <c r="T149">
        <v>10</v>
      </c>
      <c r="U149">
        <v>11869660</v>
      </c>
      <c r="V149">
        <v>1853286</v>
      </c>
      <c r="W149">
        <v>152111</v>
      </c>
      <c r="X149" t="s">
        <v>139</v>
      </c>
      <c r="Y149">
        <v>1</v>
      </c>
      <c r="Z149">
        <v>-23.532900000000001</v>
      </c>
      <c r="AA149">
        <v>-46.639499999999998</v>
      </c>
      <c r="AB149">
        <v>29</v>
      </c>
    </row>
    <row r="150" spans="1:28">
      <c r="A150" t="s">
        <v>130</v>
      </c>
      <c r="B150">
        <v>3550308</v>
      </c>
      <c r="C150">
        <v>15</v>
      </c>
      <c r="D150">
        <v>7</v>
      </c>
      <c r="E150" s="1">
        <v>44027</v>
      </c>
      <c r="F150">
        <v>160326</v>
      </c>
      <c r="G150">
        <v>1524</v>
      </c>
      <c r="H150" s="31">
        <v>1524</v>
      </c>
      <c r="I150" s="31">
        <f t="shared" si="2"/>
        <v>0</v>
      </c>
      <c r="J150" s="14">
        <v>1350.721082154</v>
      </c>
      <c r="K150">
        <v>2250.4285714285702</v>
      </c>
      <c r="L150">
        <v>8451</v>
      </c>
      <c r="M150">
        <v>115</v>
      </c>
      <c r="N150" s="14">
        <v>71.198332555439706</v>
      </c>
      <c r="O150">
        <v>83.857142857142804</v>
      </c>
      <c r="P150">
        <v>5.2711350623105398E-2</v>
      </c>
      <c r="Q150" t="s">
        <v>131</v>
      </c>
      <c r="R150">
        <v>10</v>
      </c>
      <c r="S150" t="s">
        <v>132</v>
      </c>
      <c r="T150">
        <v>10</v>
      </c>
      <c r="U150">
        <v>11869660</v>
      </c>
      <c r="V150">
        <v>1853286</v>
      </c>
      <c r="W150">
        <v>152111</v>
      </c>
      <c r="X150" t="s">
        <v>139</v>
      </c>
      <c r="Y150">
        <v>1</v>
      </c>
      <c r="Z150">
        <v>-23.532900000000001</v>
      </c>
      <c r="AA150">
        <v>-46.639499999999998</v>
      </c>
      <c r="AB150">
        <v>29</v>
      </c>
    </row>
    <row r="151" spans="1:28">
      <c r="A151" t="s">
        <v>130</v>
      </c>
      <c r="B151">
        <v>3550308</v>
      </c>
      <c r="C151">
        <v>16</v>
      </c>
      <c r="D151">
        <v>7</v>
      </c>
      <c r="E151" s="1">
        <v>44028</v>
      </c>
      <c r="F151">
        <v>162242</v>
      </c>
      <c r="G151">
        <v>1916</v>
      </c>
      <c r="H151" s="31">
        <v>1916</v>
      </c>
      <c r="I151" s="31">
        <f t="shared" si="2"/>
        <v>0</v>
      </c>
      <c r="J151" s="14">
        <v>1366.86307779667</v>
      </c>
      <c r="K151">
        <v>2214.7142857142799</v>
      </c>
      <c r="L151">
        <v>8585</v>
      </c>
      <c r="M151">
        <v>134</v>
      </c>
      <c r="N151" s="14">
        <v>72.327261269488801</v>
      </c>
      <c r="O151">
        <v>88.714285714285694</v>
      </c>
      <c r="P151">
        <v>5.2914781622514499E-2</v>
      </c>
      <c r="Q151" t="s">
        <v>131</v>
      </c>
      <c r="R151">
        <v>10</v>
      </c>
      <c r="S151" t="s">
        <v>132</v>
      </c>
      <c r="T151">
        <v>10</v>
      </c>
      <c r="U151">
        <v>11869660</v>
      </c>
      <c r="V151">
        <v>1853286</v>
      </c>
      <c r="W151">
        <v>152111</v>
      </c>
      <c r="X151" t="s">
        <v>139</v>
      </c>
      <c r="Y151">
        <v>1</v>
      </c>
      <c r="Z151">
        <v>-23.532900000000001</v>
      </c>
      <c r="AA151">
        <v>-46.639499999999998</v>
      </c>
      <c r="AB151">
        <v>29</v>
      </c>
    </row>
    <row r="152" spans="1:28">
      <c r="A152" t="s">
        <v>130</v>
      </c>
      <c r="B152">
        <v>3550308</v>
      </c>
      <c r="C152">
        <v>17</v>
      </c>
      <c r="D152">
        <v>7</v>
      </c>
      <c r="E152" s="1">
        <v>44029</v>
      </c>
      <c r="F152">
        <v>163624</v>
      </c>
      <c r="G152">
        <v>1382</v>
      </c>
      <c r="H152" s="31">
        <v>1382</v>
      </c>
      <c r="I152" s="31">
        <f t="shared" si="2"/>
        <v>0</v>
      </c>
      <c r="J152" s="14">
        <v>1378.5062082654399</v>
      </c>
      <c r="K152">
        <v>2027.57142857142</v>
      </c>
      <c r="L152">
        <v>8696</v>
      </c>
      <c r="M152">
        <v>111</v>
      </c>
      <c r="N152" s="14">
        <v>73.262418637096602</v>
      </c>
      <c r="O152">
        <v>86.714285714285694</v>
      </c>
      <c r="P152">
        <v>5.3146237715738502E-2</v>
      </c>
      <c r="Q152" t="s">
        <v>131</v>
      </c>
      <c r="R152">
        <v>10</v>
      </c>
      <c r="S152" t="s">
        <v>132</v>
      </c>
      <c r="T152">
        <v>10</v>
      </c>
      <c r="U152">
        <v>11869660</v>
      </c>
      <c r="V152">
        <v>1853286</v>
      </c>
      <c r="W152">
        <v>152111</v>
      </c>
      <c r="X152" t="s">
        <v>139</v>
      </c>
      <c r="Y152">
        <v>1</v>
      </c>
      <c r="Z152">
        <v>-23.532900000000001</v>
      </c>
      <c r="AA152">
        <v>-46.639499999999998</v>
      </c>
      <c r="AB152">
        <v>29</v>
      </c>
    </row>
    <row r="153" spans="1:28">
      <c r="A153" t="s">
        <v>130</v>
      </c>
      <c r="B153">
        <v>3550308</v>
      </c>
      <c r="C153">
        <v>18</v>
      </c>
      <c r="D153">
        <v>7</v>
      </c>
      <c r="E153" s="1">
        <v>44030</v>
      </c>
      <c r="F153">
        <v>165094</v>
      </c>
      <c r="G153">
        <v>1470</v>
      </c>
      <c r="H153" s="31">
        <v>1470</v>
      </c>
      <c r="I153" s="31">
        <f t="shared" si="2"/>
        <v>0</v>
      </c>
      <c r="J153" s="14">
        <v>1390.89072475538</v>
      </c>
      <c r="K153">
        <v>1961.2857142857099</v>
      </c>
      <c r="L153">
        <v>8770</v>
      </c>
      <c r="M153">
        <v>74</v>
      </c>
      <c r="N153" s="14">
        <v>73.885856882168497</v>
      </c>
      <c r="O153">
        <v>84.857142857142804</v>
      </c>
      <c r="P153">
        <v>5.31212521351472E-2</v>
      </c>
      <c r="Q153" t="s">
        <v>131</v>
      </c>
      <c r="R153">
        <v>10</v>
      </c>
      <c r="S153" t="s">
        <v>132</v>
      </c>
      <c r="T153">
        <v>10</v>
      </c>
      <c r="U153">
        <v>11869660</v>
      </c>
      <c r="V153">
        <v>1853286</v>
      </c>
      <c r="W153">
        <v>152111</v>
      </c>
      <c r="X153" t="s">
        <v>139</v>
      </c>
      <c r="Y153">
        <v>1</v>
      </c>
      <c r="Z153">
        <v>-23.532900000000001</v>
      </c>
      <c r="AA153">
        <v>-46.639499999999998</v>
      </c>
      <c r="AB153">
        <v>29</v>
      </c>
    </row>
    <row r="154" spans="1:28">
      <c r="A154" t="s">
        <v>130</v>
      </c>
      <c r="B154">
        <v>3550308</v>
      </c>
      <c r="C154">
        <v>19</v>
      </c>
      <c r="D154">
        <v>7</v>
      </c>
      <c r="E154" s="1">
        <v>44031</v>
      </c>
      <c r="F154">
        <v>166073</v>
      </c>
      <c r="G154">
        <v>979</v>
      </c>
      <c r="H154" s="31">
        <v>979</v>
      </c>
      <c r="I154" s="31">
        <f t="shared" si="2"/>
        <v>0</v>
      </c>
      <c r="J154" s="14">
        <v>1399.13864424086</v>
      </c>
      <c r="K154">
        <v>1895.2857142857099</v>
      </c>
      <c r="L154">
        <v>8778</v>
      </c>
      <c r="M154">
        <v>8</v>
      </c>
      <c r="N154" s="14">
        <v>73.953255611365407</v>
      </c>
      <c r="O154">
        <v>80.857142857142804</v>
      </c>
      <c r="P154">
        <v>5.2856274048159499E-2</v>
      </c>
      <c r="Q154" t="s">
        <v>131</v>
      </c>
      <c r="R154">
        <v>10</v>
      </c>
      <c r="S154" t="s">
        <v>132</v>
      </c>
      <c r="T154">
        <v>10</v>
      </c>
      <c r="U154">
        <v>11869660</v>
      </c>
      <c r="V154">
        <v>1853286</v>
      </c>
      <c r="W154">
        <v>152111</v>
      </c>
      <c r="X154" t="s">
        <v>139</v>
      </c>
      <c r="Y154">
        <v>1</v>
      </c>
      <c r="Z154">
        <v>-23.532900000000001</v>
      </c>
      <c r="AA154">
        <v>-46.639499999999998</v>
      </c>
      <c r="AB154">
        <v>30</v>
      </c>
    </row>
    <row r="155" spans="1:28">
      <c r="A155" t="s">
        <v>130</v>
      </c>
      <c r="B155">
        <v>3550308</v>
      </c>
      <c r="C155">
        <v>20</v>
      </c>
      <c r="D155">
        <v>7</v>
      </c>
      <c r="E155" s="1">
        <v>44032</v>
      </c>
      <c r="F155">
        <v>166348</v>
      </c>
      <c r="G155">
        <v>275</v>
      </c>
      <c r="H155" s="31">
        <v>275</v>
      </c>
      <c r="I155" s="31">
        <f t="shared" si="2"/>
        <v>0</v>
      </c>
      <c r="J155" s="14">
        <v>1401.45547555701</v>
      </c>
      <c r="K155">
        <v>1762.1428571428501</v>
      </c>
      <c r="L155">
        <v>8799</v>
      </c>
      <c r="M155">
        <v>21</v>
      </c>
      <c r="N155" s="14">
        <v>74.130177275507506</v>
      </c>
      <c r="O155">
        <v>81.142857142857096</v>
      </c>
      <c r="P155">
        <v>5.2895135499074201E-2</v>
      </c>
      <c r="Q155" t="s">
        <v>131</v>
      </c>
      <c r="R155">
        <v>10</v>
      </c>
      <c r="S155" t="s">
        <v>132</v>
      </c>
      <c r="T155">
        <v>10</v>
      </c>
      <c r="U155">
        <v>11869660</v>
      </c>
      <c r="V155">
        <v>1853286</v>
      </c>
      <c r="W155">
        <v>152111</v>
      </c>
      <c r="X155" t="s">
        <v>139</v>
      </c>
      <c r="Y155">
        <v>1</v>
      </c>
      <c r="Z155">
        <v>-23.532900000000001</v>
      </c>
      <c r="AA155">
        <v>-46.639499999999998</v>
      </c>
      <c r="AB155">
        <v>30</v>
      </c>
    </row>
    <row r="156" spans="1:28">
      <c r="A156" t="s">
        <v>130</v>
      </c>
      <c r="B156">
        <v>3550308</v>
      </c>
      <c r="C156">
        <v>21</v>
      </c>
      <c r="D156">
        <v>7</v>
      </c>
      <c r="E156" s="1">
        <v>44033</v>
      </c>
      <c r="F156">
        <v>167801</v>
      </c>
      <c r="G156">
        <v>1453</v>
      </c>
      <c r="H156" s="31">
        <v>1453</v>
      </c>
      <c r="I156" s="31">
        <f t="shared" si="2"/>
        <v>0</v>
      </c>
      <c r="J156" s="14">
        <v>1413.6967697474099</v>
      </c>
      <c r="K156">
        <v>1285.57142857142</v>
      </c>
      <c r="L156">
        <v>8920</v>
      </c>
      <c r="M156">
        <v>121</v>
      </c>
      <c r="N156" s="14">
        <v>75.149583054611497</v>
      </c>
      <c r="O156">
        <v>83.428571428571402</v>
      </c>
      <c r="P156">
        <v>5.3158205255034202E-2</v>
      </c>
      <c r="Q156" t="s">
        <v>131</v>
      </c>
      <c r="R156">
        <v>10</v>
      </c>
      <c r="S156" t="s">
        <v>132</v>
      </c>
      <c r="T156">
        <v>10</v>
      </c>
      <c r="U156">
        <v>11869660</v>
      </c>
      <c r="V156">
        <v>1853286</v>
      </c>
      <c r="W156">
        <v>152111</v>
      </c>
      <c r="X156" t="s">
        <v>139</v>
      </c>
      <c r="Y156">
        <v>1</v>
      </c>
      <c r="Z156">
        <v>-23.532900000000001</v>
      </c>
      <c r="AA156">
        <v>-46.639499999999998</v>
      </c>
      <c r="AB156">
        <v>30</v>
      </c>
    </row>
    <row r="157" spans="1:28">
      <c r="A157" t="s">
        <v>130</v>
      </c>
      <c r="B157">
        <v>3550308</v>
      </c>
      <c r="C157">
        <v>22</v>
      </c>
      <c r="D157">
        <v>7</v>
      </c>
      <c r="E157" s="1">
        <v>44034</v>
      </c>
      <c r="F157">
        <v>171119</v>
      </c>
      <c r="G157">
        <v>3318</v>
      </c>
      <c r="H157" s="31">
        <v>3318</v>
      </c>
      <c r="I157" s="31">
        <f t="shared" si="2"/>
        <v>0</v>
      </c>
      <c r="J157" s="14">
        <v>1441.65039268185</v>
      </c>
      <c r="K157">
        <v>1541.8571428571399</v>
      </c>
      <c r="L157">
        <v>9025</v>
      </c>
      <c r="M157">
        <v>105</v>
      </c>
      <c r="N157" s="14">
        <v>76.034191375321598</v>
      </c>
      <c r="O157">
        <v>82</v>
      </c>
      <c r="P157">
        <v>5.2741074924467703E-2</v>
      </c>
      <c r="Q157" t="s">
        <v>131</v>
      </c>
      <c r="R157">
        <v>10</v>
      </c>
      <c r="S157" t="s">
        <v>132</v>
      </c>
      <c r="T157">
        <v>10</v>
      </c>
      <c r="U157">
        <v>11869660</v>
      </c>
      <c r="V157">
        <v>1853286</v>
      </c>
      <c r="W157">
        <v>152111</v>
      </c>
      <c r="X157" t="s">
        <v>139</v>
      </c>
      <c r="Y157">
        <v>1</v>
      </c>
      <c r="Z157">
        <v>-23.532900000000001</v>
      </c>
      <c r="AA157">
        <v>-46.639499999999998</v>
      </c>
      <c r="AB157">
        <v>30</v>
      </c>
    </row>
    <row r="158" spans="1:28">
      <c r="A158" t="s">
        <v>130</v>
      </c>
      <c r="B158">
        <v>3550308</v>
      </c>
      <c r="C158">
        <v>23</v>
      </c>
      <c r="D158">
        <v>7</v>
      </c>
      <c r="E158" s="1">
        <v>44035</v>
      </c>
      <c r="F158">
        <v>173710</v>
      </c>
      <c r="G158">
        <v>2591</v>
      </c>
      <c r="H158" s="31">
        <v>2591</v>
      </c>
      <c r="I158" s="31">
        <f t="shared" si="2"/>
        <v>0</v>
      </c>
      <c r="J158" s="14">
        <v>1463.47915610051</v>
      </c>
      <c r="K158">
        <v>1638.2857142857099</v>
      </c>
      <c r="L158">
        <v>9098</v>
      </c>
      <c r="M158">
        <v>73</v>
      </c>
      <c r="N158" s="14">
        <v>76.649204779243902</v>
      </c>
      <c r="O158">
        <v>73.285714285714207</v>
      </c>
      <c r="P158">
        <v>5.2374647400840399E-2</v>
      </c>
      <c r="Q158" t="s">
        <v>131</v>
      </c>
      <c r="R158">
        <v>10</v>
      </c>
      <c r="S158" t="s">
        <v>132</v>
      </c>
      <c r="T158">
        <v>10</v>
      </c>
      <c r="U158">
        <v>11869660</v>
      </c>
      <c r="V158">
        <v>1853286</v>
      </c>
      <c r="W158">
        <v>152111</v>
      </c>
      <c r="X158" t="s">
        <v>139</v>
      </c>
      <c r="Y158">
        <v>1</v>
      </c>
      <c r="Z158">
        <v>-23.532900000000001</v>
      </c>
      <c r="AA158">
        <v>-46.639499999999998</v>
      </c>
      <c r="AB158">
        <v>30</v>
      </c>
    </row>
    <row r="159" spans="1:28">
      <c r="A159" t="s">
        <v>130</v>
      </c>
      <c r="B159">
        <v>3550308</v>
      </c>
      <c r="C159">
        <v>24</v>
      </c>
      <c r="D159">
        <v>7</v>
      </c>
      <c r="E159" s="1">
        <v>44036</v>
      </c>
      <c r="F159">
        <v>176190</v>
      </c>
      <c r="G159">
        <v>2480</v>
      </c>
      <c r="H159" s="31">
        <v>2480</v>
      </c>
      <c r="I159" s="31">
        <f t="shared" si="2"/>
        <v>0</v>
      </c>
      <c r="J159" s="14">
        <v>1484.37276215157</v>
      </c>
      <c r="K159">
        <v>1795.1428571428501</v>
      </c>
      <c r="L159">
        <v>9156</v>
      </c>
      <c r="M159">
        <v>58</v>
      </c>
      <c r="N159" s="14">
        <v>77.137845565921893</v>
      </c>
      <c r="O159">
        <v>65.714285714285694</v>
      </c>
      <c r="P159">
        <v>5.1966626936829498E-2</v>
      </c>
      <c r="Q159" t="s">
        <v>131</v>
      </c>
      <c r="R159">
        <v>10</v>
      </c>
      <c r="S159" t="s">
        <v>132</v>
      </c>
      <c r="T159">
        <v>10</v>
      </c>
      <c r="U159">
        <v>11869660</v>
      </c>
      <c r="V159">
        <v>1853286</v>
      </c>
      <c r="W159">
        <v>152111</v>
      </c>
      <c r="X159" t="s">
        <v>139</v>
      </c>
      <c r="Y159">
        <v>1</v>
      </c>
      <c r="Z159">
        <v>-23.532900000000001</v>
      </c>
      <c r="AA159">
        <v>-46.639499999999998</v>
      </c>
      <c r="AB159">
        <v>30</v>
      </c>
    </row>
    <row r="160" spans="1:28">
      <c r="A160" t="s">
        <v>130</v>
      </c>
      <c r="B160">
        <v>3550308</v>
      </c>
      <c r="C160">
        <v>25</v>
      </c>
      <c r="D160">
        <v>7</v>
      </c>
      <c r="E160" s="1">
        <v>44037</v>
      </c>
      <c r="F160">
        <v>179115</v>
      </c>
      <c r="G160">
        <v>2925</v>
      </c>
      <c r="H160" s="31">
        <v>2925</v>
      </c>
      <c r="I160" s="31">
        <f t="shared" si="2"/>
        <v>0</v>
      </c>
      <c r="J160" s="14">
        <v>1509.0154225142101</v>
      </c>
      <c r="K160">
        <v>2003</v>
      </c>
      <c r="L160">
        <v>9205</v>
      </c>
      <c r="M160">
        <v>49</v>
      </c>
      <c r="N160" s="14">
        <v>77.550662782253198</v>
      </c>
      <c r="O160">
        <v>62.142857142857103</v>
      </c>
      <c r="P160">
        <v>5.1391564078943602E-2</v>
      </c>
      <c r="Q160" t="s">
        <v>131</v>
      </c>
      <c r="R160">
        <v>10</v>
      </c>
      <c r="S160" t="s">
        <v>132</v>
      </c>
      <c r="T160">
        <v>10</v>
      </c>
      <c r="U160">
        <v>11869660</v>
      </c>
      <c r="V160">
        <v>1853286</v>
      </c>
      <c r="W160">
        <v>152111</v>
      </c>
      <c r="X160" t="s">
        <v>139</v>
      </c>
      <c r="Y160">
        <v>1</v>
      </c>
      <c r="Z160">
        <v>-23.532900000000001</v>
      </c>
      <c r="AA160">
        <v>-46.639499999999998</v>
      </c>
      <c r="AB160">
        <v>30</v>
      </c>
    </row>
    <row r="161" spans="1:28">
      <c r="A161" t="s">
        <v>130</v>
      </c>
      <c r="B161">
        <v>3550308</v>
      </c>
      <c r="C161">
        <v>26</v>
      </c>
      <c r="D161">
        <v>7</v>
      </c>
      <c r="E161" s="1">
        <v>44038</v>
      </c>
      <c r="F161">
        <v>179777</v>
      </c>
      <c r="G161">
        <v>662</v>
      </c>
      <c r="H161" s="31">
        <v>662</v>
      </c>
      <c r="I161" s="31">
        <f t="shared" si="2"/>
        <v>0</v>
      </c>
      <c r="J161" s="14">
        <v>1514.5926673552599</v>
      </c>
      <c r="K161">
        <v>1957.7142857142801</v>
      </c>
      <c r="L161">
        <v>9222</v>
      </c>
      <c r="M161">
        <v>17</v>
      </c>
      <c r="N161" s="14">
        <v>77.693885081796793</v>
      </c>
      <c r="O161">
        <v>63.428571428571402</v>
      </c>
      <c r="P161">
        <v>5.1296884473542199E-2</v>
      </c>
      <c r="Q161" t="s">
        <v>131</v>
      </c>
      <c r="R161">
        <v>10</v>
      </c>
      <c r="S161" t="s">
        <v>132</v>
      </c>
      <c r="T161">
        <v>10</v>
      </c>
      <c r="U161">
        <v>11869660</v>
      </c>
      <c r="V161">
        <v>1853286</v>
      </c>
      <c r="W161">
        <v>152111</v>
      </c>
      <c r="X161" t="s">
        <v>139</v>
      </c>
      <c r="Y161">
        <v>1</v>
      </c>
      <c r="Z161">
        <v>-23.532900000000001</v>
      </c>
      <c r="AA161">
        <v>-46.639499999999998</v>
      </c>
      <c r="AB161">
        <v>31</v>
      </c>
    </row>
    <row r="162" spans="1:28">
      <c r="A162" t="s">
        <v>130</v>
      </c>
      <c r="B162">
        <v>3550308</v>
      </c>
      <c r="C162">
        <v>27</v>
      </c>
      <c r="D162">
        <v>7</v>
      </c>
      <c r="E162" s="1">
        <v>44039</v>
      </c>
      <c r="F162">
        <v>182027</v>
      </c>
      <c r="G162">
        <v>2250</v>
      </c>
      <c r="H162" s="31">
        <v>2250</v>
      </c>
      <c r="I162" s="31">
        <f t="shared" si="2"/>
        <v>0</v>
      </c>
      <c r="J162" s="14">
        <v>1533.5485599419001</v>
      </c>
      <c r="K162">
        <v>2239.8571428571399</v>
      </c>
      <c r="L162">
        <v>9241</v>
      </c>
      <c r="M162">
        <v>19</v>
      </c>
      <c r="N162" s="14">
        <v>77.853957063639598</v>
      </c>
      <c r="O162">
        <v>63.142857142857103</v>
      </c>
      <c r="P162">
        <v>5.0767193877831303E-2</v>
      </c>
      <c r="Q162" t="s">
        <v>131</v>
      </c>
      <c r="R162">
        <v>10</v>
      </c>
      <c r="S162" t="s">
        <v>132</v>
      </c>
      <c r="T162">
        <v>10</v>
      </c>
      <c r="U162">
        <v>11869660</v>
      </c>
      <c r="V162">
        <v>1853286</v>
      </c>
      <c r="W162">
        <v>152111</v>
      </c>
      <c r="X162" t="s">
        <v>139</v>
      </c>
      <c r="Y162">
        <v>1</v>
      </c>
      <c r="Z162">
        <v>-23.532900000000001</v>
      </c>
      <c r="AA162">
        <v>-46.639499999999998</v>
      </c>
      <c r="AB162">
        <v>31</v>
      </c>
    </row>
    <row r="163" spans="1:28">
      <c r="A163" t="s">
        <v>130</v>
      </c>
      <c r="B163">
        <v>3550308</v>
      </c>
      <c r="C163">
        <v>28</v>
      </c>
      <c r="D163">
        <v>7</v>
      </c>
      <c r="E163" s="1">
        <v>44040</v>
      </c>
      <c r="F163">
        <v>185708</v>
      </c>
      <c r="G163">
        <v>3681</v>
      </c>
      <c r="H163" s="31">
        <v>3681</v>
      </c>
      <c r="I163" s="31">
        <f t="shared" si="2"/>
        <v>0</v>
      </c>
      <c r="J163" s="14">
        <v>1564.5604002136499</v>
      </c>
      <c r="K163">
        <v>2558.1428571428501</v>
      </c>
      <c r="L163">
        <v>9318</v>
      </c>
      <c r="M163">
        <v>77</v>
      </c>
      <c r="N163" s="14">
        <v>78.502669832160294</v>
      </c>
      <c r="O163">
        <v>56.857142857142797</v>
      </c>
      <c r="P163">
        <v>5.0175544403041297E-2</v>
      </c>
      <c r="Q163" t="s">
        <v>131</v>
      </c>
      <c r="R163">
        <v>10</v>
      </c>
      <c r="S163" t="s">
        <v>132</v>
      </c>
      <c r="T163">
        <v>10</v>
      </c>
      <c r="U163">
        <v>11869660</v>
      </c>
      <c r="V163">
        <v>1853286</v>
      </c>
      <c r="W163">
        <v>152111</v>
      </c>
      <c r="X163" t="s">
        <v>139</v>
      </c>
      <c r="Y163">
        <v>1</v>
      </c>
      <c r="Z163">
        <v>-23.532900000000001</v>
      </c>
      <c r="AA163">
        <v>-46.639499999999998</v>
      </c>
      <c r="AB163">
        <v>31</v>
      </c>
    </row>
    <row r="164" spans="1:28">
      <c r="A164" t="s">
        <v>130</v>
      </c>
      <c r="B164">
        <v>3550308</v>
      </c>
      <c r="C164">
        <v>29</v>
      </c>
      <c r="D164">
        <v>7</v>
      </c>
      <c r="E164" s="1">
        <v>44041</v>
      </c>
      <c r="F164">
        <v>188827</v>
      </c>
      <c r="G164">
        <v>3119</v>
      </c>
      <c r="H164" s="31">
        <v>3119</v>
      </c>
      <c r="I164" s="31">
        <f t="shared" si="2"/>
        <v>0</v>
      </c>
      <c r="J164" s="14">
        <v>1590.8374797593201</v>
      </c>
      <c r="K164">
        <v>2529.7142857142799</v>
      </c>
      <c r="L164">
        <v>9396</v>
      </c>
      <c r="M164">
        <v>78</v>
      </c>
      <c r="N164" s="14">
        <v>79.159807441830694</v>
      </c>
      <c r="O164">
        <v>53</v>
      </c>
      <c r="P164">
        <v>4.9759833074719102E-2</v>
      </c>
      <c r="Q164" t="s">
        <v>131</v>
      </c>
      <c r="R164">
        <v>10</v>
      </c>
      <c r="S164" t="s">
        <v>132</v>
      </c>
      <c r="T164">
        <v>10</v>
      </c>
      <c r="U164">
        <v>11869660</v>
      </c>
      <c r="V164">
        <v>1853286</v>
      </c>
      <c r="W164">
        <v>152111</v>
      </c>
      <c r="X164" t="s">
        <v>139</v>
      </c>
      <c r="Y164">
        <v>1</v>
      </c>
      <c r="Z164">
        <v>-23.532900000000001</v>
      </c>
      <c r="AA164">
        <v>-46.639499999999998</v>
      </c>
      <c r="AB164">
        <v>31</v>
      </c>
    </row>
    <row r="165" spans="1:28">
      <c r="A165" t="s">
        <v>130</v>
      </c>
      <c r="B165">
        <v>3550308</v>
      </c>
      <c r="C165">
        <v>30</v>
      </c>
      <c r="D165">
        <v>7</v>
      </c>
      <c r="E165" s="1">
        <v>44042</v>
      </c>
      <c r="F165">
        <v>193684</v>
      </c>
      <c r="G165">
        <v>4857</v>
      </c>
      <c r="H165" s="31">
        <v>4857</v>
      </c>
      <c r="I165" s="31">
        <f t="shared" si="2"/>
        <v>0</v>
      </c>
      <c r="J165" s="14">
        <v>1631.75693322302</v>
      </c>
      <c r="K165">
        <v>2853.4285714285702</v>
      </c>
      <c r="L165">
        <v>9470</v>
      </c>
      <c r="M165">
        <v>74</v>
      </c>
      <c r="N165" s="14">
        <v>79.783245686902603</v>
      </c>
      <c r="O165">
        <v>53.142857142857103</v>
      </c>
      <c r="P165">
        <v>4.8894074884863997E-2</v>
      </c>
      <c r="Q165" t="s">
        <v>131</v>
      </c>
      <c r="R165">
        <v>10</v>
      </c>
      <c r="S165" t="s">
        <v>132</v>
      </c>
      <c r="T165">
        <v>10</v>
      </c>
      <c r="U165">
        <v>11869660</v>
      </c>
      <c r="V165">
        <v>1853286</v>
      </c>
      <c r="W165">
        <v>152111</v>
      </c>
      <c r="X165" t="s">
        <v>139</v>
      </c>
      <c r="Y165">
        <v>1</v>
      </c>
      <c r="Z165">
        <v>-23.532900000000001</v>
      </c>
      <c r="AA165">
        <v>-46.639499999999998</v>
      </c>
      <c r="AB165">
        <v>31</v>
      </c>
    </row>
    <row r="166" spans="1:28">
      <c r="A166" t="s">
        <v>130</v>
      </c>
      <c r="B166">
        <v>3550308</v>
      </c>
      <c r="C166">
        <v>31</v>
      </c>
      <c r="D166">
        <v>7</v>
      </c>
      <c r="E166" s="1">
        <v>44043</v>
      </c>
      <c r="F166">
        <v>197560</v>
      </c>
      <c r="G166">
        <v>3876</v>
      </c>
      <c r="H166" s="31">
        <v>3876</v>
      </c>
      <c r="I166" s="31">
        <f t="shared" si="2"/>
        <v>0</v>
      </c>
      <c r="J166" s="14">
        <v>1664.4116175189499</v>
      </c>
      <c r="K166">
        <v>3052.8571428571399</v>
      </c>
      <c r="L166">
        <v>9549</v>
      </c>
      <c r="M166">
        <v>79</v>
      </c>
      <c r="N166" s="14">
        <v>80.448808137722594</v>
      </c>
      <c r="O166">
        <v>56.142857142857103</v>
      </c>
      <c r="P166">
        <v>4.8334683134237701E-2</v>
      </c>
      <c r="Q166" t="s">
        <v>131</v>
      </c>
      <c r="R166">
        <v>10</v>
      </c>
      <c r="S166" t="s">
        <v>132</v>
      </c>
      <c r="T166">
        <v>10</v>
      </c>
      <c r="U166">
        <v>11869660</v>
      </c>
      <c r="V166">
        <v>1853286</v>
      </c>
      <c r="W166">
        <v>152111</v>
      </c>
      <c r="X166" t="s">
        <v>139</v>
      </c>
      <c r="Y166">
        <v>1</v>
      </c>
      <c r="Z166">
        <v>-23.532900000000001</v>
      </c>
      <c r="AA166">
        <v>-46.639499999999998</v>
      </c>
      <c r="AB166">
        <v>31</v>
      </c>
    </row>
    <row r="167" spans="1:28">
      <c r="A167" t="s">
        <v>130</v>
      </c>
      <c r="B167">
        <v>3550308</v>
      </c>
      <c r="C167">
        <v>1</v>
      </c>
      <c r="D167">
        <v>8</v>
      </c>
      <c r="E167" s="1">
        <v>44044</v>
      </c>
      <c r="F167">
        <v>199674</v>
      </c>
      <c r="G167">
        <v>2114</v>
      </c>
      <c r="H167" s="31">
        <v>2114</v>
      </c>
      <c r="I167" s="31">
        <f t="shared" si="2"/>
        <v>0</v>
      </c>
      <c r="J167" s="14">
        <v>1682.22173170925</v>
      </c>
      <c r="K167">
        <v>2937</v>
      </c>
      <c r="L167">
        <v>9619</v>
      </c>
      <c r="M167">
        <v>70</v>
      </c>
      <c r="N167" s="14">
        <v>81.038547018195999</v>
      </c>
      <c r="O167">
        <v>59.142857142857103</v>
      </c>
      <c r="P167">
        <v>4.8173522842232801E-2</v>
      </c>
      <c r="Q167" t="s">
        <v>131</v>
      </c>
      <c r="R167">
        <v>10</v>
      </c>
      <c r="S167" t="s">
        <v>132</v>
      </c>
      <c r="T167">
        <v>10</v>
      </c>
      <c r="U167">
        <v>11869660</v>
      </c>
      <c r="V167">
        <v>1853286</v>
      </c>
      <c r="W167">
        <v>152111</v>
      </c>
      <c r="X167" t="s">
        <v>139</v>
      </c>
      <c r="Y167">
        <v>1</v>
      </c>
      <c r="Z167">
        <v>-23.532900000000001</v>
      </c>
      <c r="AA167">
        <v>-46.639499999999998</v>
      </c>
      <c r="AB167">
        <v>31</v>
      </c>
    </row>
    <row r="168" spans="1:28">
      <c r="A168" t="s">
        <v>130</v>
      </c>
      <c r="B168">
        <v>3550308</v>
      </c>
      <c r="C168">
        <v>2</v>
      </c>
      <c r="D168">
        <v>8</v>
      </c>
      <c r="E168" s="1">
        <v>44045</v>
      </c>
      <c r="F168">
        <v>200444</v>
      </c>
      <c r="G168">
        <v>770</v>
      </c>
      <c r="H168" s="31">
        <v>770</v>
      </c>
      <c r="I168" s="31">
        <f t="shared" si="2"/>
        <v>0</v>
      </c>
      <c r="J168" s="14">
        <v>1688.70885939446</v>
      </c>
      <c r="K168">
        <v>2952.4285714285702</v>
      </c>
      <c r="L168">
        <v>9634</v>
      </c>
      <c r="M168">
        <v>15</v>
      </c>
      <c r="N168" s="14">
        <v>81.164919635440299</v>
      </c>
      <c r="O168">
        <v>58.857142857142797</v>
      </c>
      <c r="P168">
        <v>4.8063299475165099E-2</v>
      </c>
      <c r="Q168" t="s">
        <v>131</v>
      </c>
      <c r="R168">
        <v>10</v>
      </c>
      <c r="S168" t="s">
        <v>132</v>
      </c>
      <c r="T168">
        <v>10</v>
      </c>
      <c r="U168">
        <v>11869660</v>
      </c>
      <c r="V168">
        <v>1853286</v>
      </c>
      <c r="W168">
        <v>152111</v>
      </c>
      <c r="X168" t="s">
        <v>139</v>
      </c>
      <c r="Y168">
        <v>1</v>
      </c>
      <c r="Z168">
        <v>-23.532900000000001</v>
      </c>
      <c r="AA168">
        <v>-46.639499999999998</v>
      </c>
      <c r="AB168">
        <v>32</v>
      </c>
    </row>
    <row r="169" spans="1:28">
      <c r="A169" t="s">
        <v>130</v>
      </c>
      <c r="B169">
        <v>3550308</v>
      </c>
      <c r="C169">
        <v>3</v>
      </c>
      <c r="D169">
        <v>8</v>
      </c>
      <c r="E169" s="1">
        <v>44046</v>
      </c>
      <c r="F169">
        <v>200705</v>
      </c>
      <c r="G169">
        <v>261</v>
      </c>
      <c r="H169" s="31">
        <v>261</v>
      </c>
      <c r="I169" s="31">
        <f t="shared" si="2"/>
        <v>0</v>
      </c>
      <c r="J169" s="14">
        <v>1690.90774293451</v>
      </c>
      <c r="K169">
        <v>2668.2857142857101</v>
      </c>
      <c r="L169">
        <v>9644</v>
      </c>
      <c r="M169">
        <v>10</v>
      </c>
      <c r="N169" s="14">
        <v>81.249168046936504</v>
      </c>
      <c r="O169">
        <v>57.571428571428498</v>
      </c>
      <c r="P169">
        <v>4.8050621559004497E-2</v>
      </c>
      <c r="Q169" t="s">
        <v>131</v>
      </c>
      <c r="R169">
        <v>10</v>
      </c>
      <c r="S169" t="s">
        <v>132</v>
      </c>
      <c r="T169">
        <v>10</v>
      </c>
      <c r="U169">
        <v>11869660</v>
      </c>
      <c r="V169">
        <v>1853286</v>
      </c>
      <c r="W169">
        <v>152111</v>
      </c>
      <c r="X169" t="s">
        <v>139</v>
      </c>
      <c r="Y169">
        <v>1</v>
      </c>
      <c r="Z169">
        <v>-23.532900000000001</v>
      </c>
      <c r="AA169">
        <v>-46.639499999999998</v>
      </c>
      <c r="AB169">
        <v>32</v>
      </c>
    </row>
    <row r="170" spans="1:28">
      <c r="A170" t="s">
        <v>130</v>
      </c>
      <c r="B170">
        <v>3550308</v>
      </c>
      <c r="C170">
        <v>4</v>
      </c>
      <c r="D170">
        <v>8</v>
      </c>
      <c r="E170" s="1">
        <v>44047</v>
      </c>
      <c r="F170">
        <v>203279</v>
      </c>
      <c r="G170">
        <v>2574</v>
      </c>
      <c r="H170" s="31">
        <v>2574</v>
      </c>
      <c r="I170" s="31">
        <f t="shared" si="2"/>
        <v>0</v>
      </c>
      <c r="J170" s="14">
        <v>1712.59328405363</v>
      </c>
      <c r="K170">
        <v>2510.1428571428501</v>
      </c>
      <c r="L170">
        <v>9702</v>
      </c>
      <c r="M170">
        <v>58</v>
      </c>
      <c r="N170" s="14">
        <v>81.737808833614395</v>
      </c>
      <c r="O170">
        <v>54.857142857142797</v>
      </c>
      <c r="P170">
        <v>4.7727507514302998E-2</v>
      </c>
      <c r="Q170" t="s">
        <v>131</v>
      </c>
      <c r="R170">
        <v>10</v>
      </c>
      <c r="S170" t="s">
        <v>132</v>
      </c>
      <c r="T170">
        <v>10</v>
      </c>
      <c r="U170">
        <v>11869660</v>
      </c>
      <c r="V170">
        <v>1853286</v>
      </c>
      <c r="W170">
        <v>152111</v>
      </c>
      <c r="X170" t="s">
        <v>139</v>
      </c>
      <c r="Y170">
        <v>1</v>
      </c>
      <c r="Z170">
        <v>-23.532900000000001</v>
      </c>
      <c r="AA170">
        <v>-46.639499999999998</v>
      </c>
      <c r="AB170">
        <v>32</v>
      </c>
    </row>
    <row r="171" spans="1:28">
      <c r="A171" t="s">
        <v>130</v>
      </c>
      <c r="B171">
        <v>3550308</v>
      </c>
      <c r="C171">
        <v>5</v>
      </c>
      <c r="D171">
        <v>8</v>
      </c>
      <c r="E171" s="1">
        <v>44048</v>
      </c>
      <c r="F171">
        <v>206102</v>
      </c>
      <c r="G171">
        <v>2823</v>
      </c>
      <c r="H171" s="31">
        <v>2823</v>
      </c>
      <c r="I171" s="31">
        <f t="shared" si="2"/>
        <v>0</v>
      </c>
      <c r="J171" s="14">
        <v>1736.3766106190101</v>
      </c>
      <c r="K171">
        <v>2467.8571428571399</v>
      </c>
      <c r="L171">
        <v>9806</v>
      </c>
      <c r="M171">
        <v>104</v>
      </c>
      <c r="N171" s="14">
        <v>82.613992313174904</v>
      </c>
      <c r="O171">
        <v>58.571428571428498</v>
      </c>
      <c r="P171">
        <v>4.7578383518840098E-2</v>
      </c>
      <c r="Q171" t="s">
        <v>131</v>
      </c>
      <c r="R171">
        <v>10</v>
      </c>
      <c r="S171" t="s">
        <v>132</v>
      </c>
      <c r="T171">
        <v>10</v>
      </c>
      <c r="U171">
        <v>11869660</v>
      </c>
      <c r="V171">
        <v>1853286</v>
      </c>
      <c r="W171">
        <v>152111</v>
      </c>
      <c r="X171" t="s">
        <v>139</v>
      </c>
      <c r="Y171">
        <v>1</v>
      </c>
      <c r="Z171">
        <v>-23.532900000000001</v>
      </c>
      <c r="AA171">
        <v>-46.639499999999998</v>
      </c>
      <c r="AB171">
        <v>32</v>
      </c>
    </row>
    <row r="172" spans="1:28">
      <c r="A172" t="s">
        <v>130</v>
      </c>
      <c r="B172">
        <v>3550308</v>
      </c>
      <c r="C172">
        <v>6</v>
      </c>
      <c r="D172">
        <v>8</v>
      </c>
      <c r="E172" s="1">
        <v>44049</v>
      </c>
      <c r="F172">
        <v>209559</v>
      </c>
      <c r="G172">
        <v>3457</v>
      </c>
      <c r="H172" s="31">
        <v>3457</v>
      </c>
      <c r="I172" s="31">
        <f t="shared" si="2"/>
        <v>0</v>
      </c>
      <c r="J172" s="14">
        <v>1765.50128647324</v>
      </c>
      <c r="K172">
        <v>2267.8571428571399</v>
      </c>
      <c r="L172">
        <v>9909</v>
      </c>
      <c r="M172">
        <v>103</v>
      </c>
      <c r="N172" s="14">
        <v>83.481750951585795</v>
      </c>
      <c r="O172">
        <v>62.714285714285701</v>
      </c>
      <c r="P172">
        <v>4.7285012812620701E-2</v>
      </c>
      <c r="Q172" t="s">
        <v>131</v>
      </c>
      <c r="R172">
        <v>10</v>
      </c>
      <c r="S172" t="s">
        <v>132</v>
      </c>
      <c r="T172">
        <v>10</v>
      </c>
      <c r="U172">
        <v>11869660</v>
      </c>
      <c r="V172">
        <v>1853286</v>
      </c>
      <c r="W172">
        <v>152111</v>
      </c>
      <c r="X172" t="s">
        <v>139</v>
      </c>
      <c r="Y172">
        <v>1</v>
      </c>
      <c r="Z172">
        <v>-23.532900000000001</v>
      </c>
      <c r="AA172">
        <v>-46.639499999999998</v>
      </c>
      <c r="AB172">
        <v>32</v>
      </c>
    </row>
    <row r="173" spans="1:28">
      <c r="A173" t="s">
        <v>130</v>
      </c>
      <c r="B173">
        <v>3550308</v>
      </c>
      <c r="C173">
        <v>7</v>
      </c>
      <c r="D173">
        <v>8</v>
      </c>
      <c r="E173" s="1">
        <v>44050</v>
      </c>
      <c r="F173">
        <v>211469</v>
      </c>
      <c r="G173">
        <v>1910</v>
      </c>
      <c r="H173" s="31">
        <v>1910</v>
      </c>
      <c r="I173" s="31">
        <f t="shared" si="2"/>
        <v>0</v>
      </c>
      <c r="J173" s="14">
        <v>1781.5927330690199</v>
      </c>
      <c r="K173">
        <v>1987</v>
      </c>
      <c r="L173">
        <v>10012</v>
      </c>
      <c r="M173">
        <v>103</v>
      </c>
      <c r="N173" s="14">
        <v>84.3495095899967</v>
      </c>
      <c r="O173">
        <v>66.142857142857096</v>
      </c>
      <c r="P173">
        <v>4.7345000922120899E-2</v>
      </c>
      <c r="Q173" t="s">
        <v>131</v>
      </c>
      <c r="R173">
        <v>10</v>
      </c>
      <c r="S173" t="s">
        <v>132</v>
      </c>
      <c r="T173">
        <v>10</v>
      </c>
      <c r="U173">
        <v>11869660</v>
      </c>
      <c r="V173">
        <v>1853286</v>
      </c>
      <c r="W173">
        <v>152111</v>
      </c>
      <c r="X173" t="s">
        <v>139</v>
      </c>
      <c r="Y173">
        <v>1</v>
      </c>
      <c r="Z173">
        <v>-23.532900000000001</v>
      </c>
      <c r="AA173">
        <v>-46.639499999999998</v>
      </c>
      <c r="AB173">
        <v>32</v>
      </c>
    </row>
    <row r="174" spans="1:28">
      <c r="A174" t="s">
        <v>130</v>
      </c>
      <c r="B174">
        <v>3550308</v>
      </c>
      <c r="C174">
        <v>8</v>
      </c>
      <c r="D174">
        <v>8</v>
      </c>
      <c r="E174" s="1">
        <v>44051</v>
      </c>
      <c r="F174">
        <v>213507</v>
      </c>
      <c r="G174">
        <v>2038</v>
      </c>
      <c r="H174" s="31">
        <v>2038</v>
      </c>
      <c r="I174" s="31">
        <f t="shared" si="2"/>
        <v>0</v>
      </c>
      <c r="J174" s="14">
        <v>1798.7625593319401</v>
      </c>
      <c r="K174">
        <v>1976.1428571428501</v>
      </c>
      <c r="L174">
        <v>10085</v>
      </c>
      <c r="M174">
        <v>73</v>
      </c>
      <c r="N174" s="14">
        <v>84.964522993918905</v>
      </c>
      <c r="O174">
        <v>66.571428571428498</v>
      </c>
      <c r="P174">
        <v>4.72349852698037E-2</v>
      </c>
      <c r="Q174" t="s">
        <v>131</v>
      </c>
      <c r="R174">
        <v>10</v>
      </c>
      <c r="S174" t="s">
        <v>132</v>
      </c>
      <c r="T174">
        <v>10</v>
      </c>
      <c r="U174">
        <v>11869660</v>
      </c>
      <c r="V174">
        <v>1853286</v>
      </c>
      <c r="W174">
        <v>152111</v>
      </c>
      <c r="X174" t="s">
        <v>139</v>
      </c>
      <c r="Y174">
        <v>1</v>
      </c>
      <c r="Z174">
        <v>-23.532900000000001</v>
      </c>
      <c r="AA174">
        <v>-46.639499999999998</v>
      </c>
      <c r="AB174">
        <v>32</v>
      </c>
    </row>
    <row r="175" spans="1:28">
      <c r="A175" t="s">
        <v>130</v>
      </c>
      <c r="B175">
        <v>3550308</v>
      </c>
      <c r="C175">
        <v>9</v>
      </c>
      <c r="D175">
        <v>8</v>
      </c>
      <c r="E175" s="1">
        <v>44052</v>
      </c>
      <c r="F175">
        <v>214094</v>
      </c>
      <c r="G175">
        <v>587</v>
      </c>
      <c r="H175" s="31">
        <v>587</v>
      </c>
      <c r="I175" s="31">
        <f t="shared" si="2"/>
        <v>0</v>
      </c>
      <c r="J175" s="14">
        <v>1803.70794108677</v>
      </c>
      <c r="K175">
        <v>1950</v>
      </c>
      <c r="L175">
        <v>10099</v>
      </c>
      <c r="M175">
        <v>14</v>
      </c>
      <c r="N175" s="14">
        <v>85.0824707700136</v>
      </c>
      <c r="O175">
        <v>66.428571428571402</v>
      </c>
      <c r="P175">
        <v>4.7170868870682899E-2</v>
      </c>
      <c r="Q175" t="s">
        <v>131</v>
      </c>
      <c r="R175">
        <v>10</v>
      </c>
      <c r="S175" t="s">
        <v>132</v>
      </c>
      <c r="T175">
        <v>10</v>
      </c>
      <c r="U175">
        <v>11869660</v>
      </c>
      <c r="V175">
        <v>1853286</v>
      </c>
      <c r="W175">
        <v>152111</v>
      </c>
      <c r="X175" t="s">
        <v>139</v>
      </c>
      <c r="Y175">
        <v>1</v>
      </c>
      <c r="Z175">
        <v>-23.532900000000001</v>
      </c>
      <c r="AA175">
        <v>-46.639499999999998</v>
      </c>
      <c r="AB175">
        <v>33</v>
      </c>
    </row>
    <row r="176" spans="1:28">
      <c r="A176" t="s">
        <v>130</v>
      </c>
      <c r="B176">
        <v>3550308</v>
      </c>
      <c r="C176">
        <v>10</v>
      </c>
      <c r="D176">
        <v>8</v>
      </c>
      <c r="E176" s="1">
        <v>44053</v>
      </c>
      <c r="F176">
        <v>214329</v>
      </c>
      <c r="G176">
        <v>235</v>
      </c>
      <c r="H176" s="31">
        <v>235</v>
      </c>
      <c r="I176" s="31">
        <f t="shared" si="2"/>
        <v>0</v>
      </c>
      <c r="J176" s="14">
        <v>1805.6877787569299</v>
      </c>
      <c r="K176">
        <v>1946.2857142857099</v>
      </c>
      <c r="L176">
        <v>10107</v>
      </c>
      <c r="M176">
        <v>8</v>
      </c>
      <c r="N176" s="14">
        <v>85.149869499210595</v>
      </c>
      <c r="O176">
        <v>66.142857142857096</v>
      </c>
      <c r="P176">
        <v>4.7156474392172701E-2</v>
      </c>
      <c r="Q176" t="s">
        <v>131</v>
      </c>
      <c r="R176">
        <v>10</v>
      </c>
      <c r="S176" t="s">
        <v>132</v>
      </c>
      <c r="T176">
        <v>10</v>
      </c>
      <c r="U176">
        <v>11869660</v>
      </c>
      <c r="V176">
        <v>1853286</v>
      </c>
      <c r="W176">
        <v>152111</v>
      </c>
      <c r="X176" t="s">
        <v>139</v>
      </c>
      <c r="Y176">
        <v>1</v>
      </c>
      <c r="Z176">
        <v>-23.532900000000001</v>
      </c>
      <c r="AA176">
        <v>-46.639499999999998</v>
      </c>
      <c r="AB176">
        <v>33</v>
      </c>
    </row>
    <row r="177" spans="1:28">
      <c r="A177" t="s">
        <v>130</v>
      </c>
      <c r="B177">
        <v>3550308</v>
      </c>
      <c r="C177">
        <v>11</v>
      </c>
      <c r="D177">
        <v>8</v>
      </c>
      <c r="E177" s="1">
        <v>44054</v>
      </c>
      <c r="F177">
        <v>217244</v>
      </c>
      <c r="G177">
        <v>2915</v>
      </c>
      <c r="H177" s="31">
        <v>2915</v>
      </c>
      <c r="I177" s="31">
        <f t="shared" si="2"/>
        <v>0</v>
      </c>
      <c r="J177" s="14">
        <v>1830.2461907080699</v>
      </c>
      <c r="K177">
        <v>1995</v>
      </c>
      <c r="L177">
        <v>10221</v>
      </c>
      <c r="M177">
        <v>114</v>
      </c>
      <c r="N177" s="14">
        <v>86.110301390267296</v>
      </c>
      <c r="O177">
        <v>74.142857142857096</v>
      </c>
      <c r="P177">
        <v>4.7048480050081901E-2</v>
      </c>
      <c r="Q177" t="s">
        <v>131</v>
      </c>
      <c r="R177">
        <v>10</v>
      </c>
      <c r="S177" t="s">
        <v>132</v>
      </c>
      <c r="T177">
        <v>10</v>
      </c>
      <c r="U177">
        <v>11869660</v>
      </c>
      <c r="V177">
        <v>1853286</v>
      </c>
      <c r="W177">
        <v>152111</v>
      </c>
      <c r="X177" t="s">
        <v>139</v>
      </c>
      <c r="Y177">
        <v>1</v>
      </c>
      <c r="Z177">
        <v>-23.532900000000001</v>
      </c>
      <c r="AA177">
        <v>-46.639499999999998</v>
      </c>
      <c r="AB177">
        <v>33</v>
      </c>
    </row>
    <row r="178" spans="1:28">
      <c r="A178" t="s">
        <v>130</v>
      </c>
      <c r="B178">
        <v>3550308</v>
      </c>
      <c r="C178">
        <v>12</v>
      </c>
      <c r="D178">
        <v>8</v>
      </c>
      <c r="E178" s="1">
        <v>44055</v>
      </c>
      <c r="F178">
        <v>224140</v>
      </c>
      <c r="G178">
        <v>6896</v>
      </c>
      <c r="H178" s="31">
        <v>6896</v>
      </c>
      <c r="I178" s="31">
        <f t="shared" si="2"/>
        <v>0</v>
      </c>
      <c r="J178" s="14">
        <v>1888.3438952758499</v>
      </c>
      <c r="K178">
        <v>2576.8571428571399</v>
      </c>
      <c r="L178">
        <v>10311</v>
      </c>
      <c r="M178">
        <v>90</v>
      </c>
      <c r="N178" s="14">
        <v>86.868537093733096</v>
      </c>
      <c r="O178">
        <v>72.142857142857096</v>
      </c>
      <c r="P178">
        <v>4.6002498438475897E-2</v>
      </c>
      <c r="Q178" t="s">
        <v>131</v>
      </c>
      <c r="R178">
        <v>10</v>
      </c>
      <c r="S178" t="s">
        <v>132</v>
      </c>
      <c r="T178">
        <v>10</v>
      </c>
      <c r="U178">
        <v>11869660</v>
      </c>
      <c r="V178">
        <v>1853286</v>
      </c>
      <c r="W178">
        <v>152111</v>
      </c>
      <c r="X178" t="s">
        <v>139</v>
      </c>
      <c r="Y178">
        <v>1</v>
      </c>
      <c r="Z178">
        <v>-23.532900000000001</v>
      </c>
      <c r="AA178">
        <v>-46.639499999999998</v>
      </c>
      <c r="AB178">
        <v>33</v>
      </c>
    </row>
    <row r="179" spans="1:28">
      <c r="A179" t="s">
        <v>130</v>
      </c>
      <c r="B179">
        <v>3550308</v>
      </c>
      <c r="C179">
        <v>13</v>
      </c>
      <c r="D179">
        <v>8</v>
      </c>
      <c r="E179" s="1">
        <v>44056</v>
      </c>
      <c r="F179">
        <v>231203</v>
      </c>
      <c r="G179">
        <v>7063</v>
      </c>
      <c r="H179" s="31">
        <v>7063</v>
      </c>
      <c r="I179" s="31">
        <f t="shared" si="2"/>
        <v>0</v>
      </c>
      <c r="J179" s="14">
        <v>1947.8485483156201</v>
      </c>
      <c r="K179">
        <v>3092</v>
      </c>
      <c r="L179">
        <v>10453</v>
      </c>
      <c r="M179">
        <v>142</v>
      </c>
      <c r="N179" s="14">
        <v>88.064864536979101</v>
      </c>
      <c r="O179">
        <v>77.714285714285694</v>
      </c>
      <c r="P179">
        <v>4.5211351063783697E-2</v>
      </c>
      <c r="Q179" t="s">
        <v>131</v>
      </c>
      <c r="R179">
        <v>10</v>
      </c>
      <c r="S179" t="s">
        <v>132</v>
      </c>
      <c r="T179">
        <v>10</v>
      </c>
      <c r="U179">
        <v>11869660</v>
      </c>
      <c r="V179">
        <v>1853286</v>
      </c>
      <c r="W179">
        <v>152111</v>
      </c>
      <c r="X179" t="s">
        <v>139</v>
      </c>
      <c r="Y179">
        <v>1</v>
      </c>
      <c r="Z179">
        <v>-23.532900000000001</v>
      </c>
      <c r="AA179">
        <v>-46.639499999999998</v>
      </c>
      <c r="AB179">
        <v>33</v>
      </c>
    </row>
    <row r="180" spans="1:28">
      <c r="A180" t="s">
        <v>130</v>
      </c>
      <c r="B180">
        <v>3550308</v>
      </c>
      <c r="C180">
        <v>14</v>
      </c>
      <c r="D180">
        <v>8</v>
      </c>
      <c r="E180" s="1">
        <v>44057</v>
      </c>
      <c r="F180">
        <v>233987</v>
      </c>
      <c r="G180">
        <v>2784</v>
      </c>
      <c r="H180" s="31">
        <v>2784</v>
      </c>
      <c r="I180" s="31">
        <f t="shared" si="2"/>
        <v>0</v>
      </c>
      <c r="J180" s="14">
        <v>1971.30330607616</v>
      </c>
      <c r="K180">
        <v>3216.8571428571399</v>
      </c>
      <c r="L180">
        <v>10563</v>
      </c>
      <c r="M180">
        <v>110</v>
      </c>
      <c r="N180" s="14">
        <v>88.991597063437396</v>
      </c>
      <c r="O180">
        <v>78.714285714285694</v>
      </c>
      <c r="P180">
        <v>4.5143533615115299E-2</v>
      </c>
      <c r="Q180" t="s">
        <v>131</v>
      </c>
      <c r="R180">
        <v>10</v>
      </c>
      <c r="S180" t="s">
        <v>132</v>
      </c>
      <c r="T180">
        <v>10</v>
      </c>
      <c r="U180">
        <v>11869660</v>
      </c>
      <c r="V180">
        <v>1853286</v>
      </c>
      <c r="W180">
        <v>152111</v>
      </c>
      <c r="X180" t="s">
        <v>139</v>
      </c>
      <c r="Y180">
        <v>1</v>
      </c>
      <c r="Z180">
        <v>-23.532900000000001</v>
      </c>
      <c r="AA180">
        <v>-46.639499999999998</v>
      </c>
      <c r="AB180">
        <v>33</v>
      </c>
    </row>
    <row r="181" spans="1:28">
      <c r="A181" t="s">
        <v>130</v>
      </c>
      <c r="B181">
        <v>3550308</v>
      </c>
      <c r="C181">
        <v>15</v>
      </c>
      <c r="D181">
        <v>8</v>
      </c>
      <c r="E181" s="1">
        <v>44058</v>
      </c>
      <c r="F181">
        <v>235519</v>
      </c>
      <c r="G181">
        <v>1532</v>
      </c>
      <c r="H181" s="31">
        <v>1532</v>
      </c>
      <c r="I181" s="31">
        <f t="shared" si="2"/>
        <v>0</v>
      </c>
      <c r="J181" s="14">
        <v>1984.2101627173799</v>
      </c>
      <c r="K181">
        <v>3144.5714285714198</v>
      </c>
      <c r="L181">
        <v>10592</v>
      </c>
      <c r="M181">
        <v>29</v>
      </c>
      <c r="N181" s="14">
        <v>89.235917456776406</v>
      </c>
      <c r="O181">
        <v>72.428571428571402</v>
      </c>
      <c r="P181">
        <v>4.4973017038965002E-2</v>
      </c>
      <c r="Q181" t="s">
        <v>131</v>
      </c>
      <c r="R181">
        <v>10</v>
      </c>
      <c r="S181" t="s">
        <v>132</v>
      </c>
      <c r="T181">
        <v>10</v>
      </c>
      <c r="U181">
        <v>11869660</v>
      </c>
      <c r="V181">
        <v>1853286</v>
      </c>
      <c r="W181">
        <v>152111</v>
      </c>
      <c r="X181" t="s">
        <v>139</v>
      </c>
      <c r="Y181">
        <v>1</v>
      </c>
      <c r="Z181">
        <v>-23.532900000000001</v>
      </c>
      <c r="AA181">
        <v>-46.639499999999998</v>
      </c>
      <c r="AB181">
        <v>33</v>
      </c>
    </row>
    <row r="182" spans="1:28">
      <c r="A182" t="s">
        <v>130</v>
      </c>
      <c r="B182">
        <v>3550308</v>
      </c>
      <c r="C182">
        <v>16</v>
      </c>
      <c r="D182">
        <v>8</v>
      </c>
      <c r="E182" s="1">
        <v>44059</v>
      </c>
      <c r="F182">
        <v>235866</v>
      </c>
      <c r="G182">
        <v>347</v>
      </c>
      <c r="H182" s="31">
        <v>347</v>
      </c>
      <c r="I182" s="31">
        <f t="shared" si="2"/>
        <v>0</v>
      </c>
      <c r="J182" s="14">
        <v>1987.1335825962999</v>
      </c>
      <c r="K182">
        <v>3110.2857142857101</v>
      </c>
      <c r="L182">
        <v>10605</v>
      </c>
      <c r="M182">
        <v>13</v>
      </c>
      <c r="N182" s="14">
        <v>89.345440391721397</v>
      </c>
      <c r="O182">
        <v>72.285714285714207</v>
      </c>
      <c r="P182">
        <v>4.4961969932080001E-2</v>
      </c>
      <c r="Q182" t="s">
        <v>131</v>
      </c>
      <c r="R182">
        <v>10</v>
      </c>
      <c r="S182" t="s">
        <v>132</v>
      </c>
      <c r="T182">
        <v>10</v>
      </c>
      <c r="U182">
        <v>11869660</v>
      </c>
      <c r="V182">
        <v>1853286</v>
      </c>
      <c r="W182">
        <v>152111</v>
      </c>
      <c r="X182" t="s">
        <v>139</v>
      </c>
      <c r="Y182">
        <v>1</v>
      </c>
      <c r="Z182">
        <v>-23.532900000000001</v>
      </c>
      <c r="AA182">
        <v>-46.639499999999998</v>
      </c>
      <c r="AB182">
        <v>34</v>
      </c>
    </row>
    <row r="183" spans="1:28">
      <c r="A183" t="s">
        <v>130</v>
      </c>
      <c r="B183">
        <v>3550308</v>
      </c>
      <c r="C183">
        <v>17</v>
      </c>
      <c r="D183">
        <v>8</v>
      </c>
      <c r="E183" s="1">
        <v>44060</v>
      </c>
      <c r="F183">
        <v>236163</v>
      </c>
      <c r="G183">
        <v>297</v>
      </c>
      <c r="H183" s="31">
        <v>297</v>
      </c>
      <c r="I183" s="31">
        <f t="shared" si="2"/>
        <v>0</v>
      </c>
      <c r="J183" s="14">
        <v>1989.6357604177399</v>
      </c>
      <c r="K183">
        <v>3119.1428571428501</v>
      </c>
      <c r="L183">
        <v>10625</v>
      </c>
      <c r="M183">
        <v>20</v>
      </c>
      <c r="N183" s="14">
        <v>89.513937214713806</v>
      </c>
      <c r="O183">
        <v>74</v>
      </c>
      <c r="P183">
        <v>4.4990112761101403E-2</v>
      </c>
      <c r="Q183" t="s">
        <v>131</v>
      </c>
      <c r="R183">
        <v>10</v>
      </c>
      <c r="S183" t="s">
        <v>132</v>
      </c>
      <c r="T183">
        <v>10</v>
      </c>
      <c r="U183">
        <v>11869660</v>
      </c>
      <c r="V183">
        <v>1853286</v>
      </c>
      <c r="W183">
        <v>152111</v>
      </c>
      <c r="X183" t="s">
        <v>139</v>
      </c>
      <c r="Y183">
        <v>1</v>
      </c>
      <c r="Z183">
        <v>-23.532900000000001</v>
      </c>
      <c r="AA183">
        <v>-46.639499999999998</v>
      </c>
      <c r="AB183">
        <v>34</v>
      </c>
    </row>
    <row r="184" spans="1:28">
      <c r="A184" t="s">
        <v>130</v>
      </c>
      <c r="B184">
        <v>3550308</v>
      </c>
      <c r="C184">
        <v>18</v>
      </c>
      <c r="D184">
        <v>8</v>
      </c>
      <c r="E184" s="1">
        <v>44061</v>
      </c>
      <c r="F184">
        <v>237934</v>
      </c>
      <c r="G184">
        <v>1771</v>
      </c>
      <c r="H184" s="31">
        <v>1771</v>
      </c>
      <c r="I184" s="31">
        <f t="shared" si="2"/>
        <v>0</v>
      </c>
      <c r="J184" s="14">
        <v>2004.5561540937099</v>
      </c>
      <c r="K184">
        <v>2955.7142857142799</v>
      </c>
      <c r="L184">
        <v>10700</v>
      </c>
      <c r="M184">
        <v>75</v>
      </c>
      <c r="N184" s="14">
        <v>90.145800300935306</v>
      </c>
      <c r="O184">
        <v>68.428571428571402</v>
      </c>
      <c r="P184">
        <v>4.4970453991442998E-2</v>
      </c>
      <c r="Q184" t="s">
        <v>131</v>
      </c>
      <c r="R184">
        <v>10</v>
      </c>
      <c r="S184" t="s">
        <v>132</v>
      </c>
      <c r="T184">
        <v>10</v>
      </c>
      <c r="U184">
        <v>11869660</v>
      </c>
      <c r="V184">
        <v>1853286</v>
      </c>
      <c r="W184">
        <v>152111</v>
      </c>
      <c r="X184" t="s">
        <v>139</v>
      </c>
      <c r="Y184">
        <v>1</v>
      </c>
      <c r="Z184">
        <v>-23.532900000000001</v>
      </c>
      <c r="AA184">
        <v>-46.639499999999998</v>
      </c>
      <c r="AB184">
        <v>34</v>
      </c>
    </row>
    <row r="185" spans="1:28">
      <c r="A185" t="s">
        <v>130</v>
      </c>
      <c r="B185">
        <v>3550308</v>
      </c>
      <c r="C185">
        <v>19</v>
      </c>
      <c r="D185">
        <v>8</v>
      </c>
      <c r="E185" s="1">
        <v>44062</v>
      </c>
      <c r="F185">
        <v>240115</v>
      </c>
      <c r="G185">
        <v>2181</v>
      </c>
      <c r="H185" s="31">
        <v>2181</v>
      </c>
      <c r="I185" s="31">
        <f t="shared" si="2"/>
        <v>0</v>
      </c>
      <c r="J185" s="14">
        <v>2022.9307326410401</v>
      </c>
      <c r="K185">
        <v>2282.1428571428501</v>
      </c>
      <c r="L185">
        <v>10761</v>
      </c>
      <c r="M185">
        <v>61</v>
      </c>
      <c r="N185" s="14">
        <v>90.659715611062197</v>
      </c>
      <c r="O185">
        <v>64.285714285714207</v>
      </c>
      <c r="P185">
        <v>4.4816025654373898E-2</v>
      </c>
      <c r="Q185" t="s">
        <v>131</v>
      </c>
      <c r="R185">
        <v>10</v>
      </c>
      <c r="S185" t="s">
        <v>132</v>
      </c>
      <c r="T185">
        <v>10</v>
      </c>
      <c r="U185">
        <v>11869660</v>
      </c>
      <c r="V185">
        <v>1853286</v>
      </c>
      <c r="W185">
        <v>152111</v>
      </c>
      <c r="X185" t="s">
        <v>139</v>
      </c>
      <c r="Y185">
        <v>1</v>
      </c>
      <c r="Z185">
        <v>-23.532900000000001</v>
      </c>
      <c r="AA185">
        <v>-46.639499999999998</v>
      </c>
      <c r="AB185">
        <v>34</v>
      </c>
    </row>
    <row r="186" spans="1:28">
      <c r="A186" t="s">
        <v>130</v>
      </c>
      <c r="B186">
        <v>3550308</v>
      </c>
      <c r="C186">
        <v>20</v>
      </c>
      <c r="D186">
        <v>8</v>
      </c>
      <c r="E186" s="1">
        <v>44063</v>
      </c>
      <c r="F186">
        <v>241764</v>
      </c>
      <c r="G186">
        <v>1649</v>
      </c>
      <c r="H186" s="31">
        <v>1649</v>
      </c>
      <c r="I186" s="31">
        <f t="shared" si="2"/>
        <v>0</v>
      </c>
      <c r="J186" s="14">
        <v>2036.8232956967599</v>
      </c>
      <c r="K186">
        <v>1508.7142857142801</v>
      </c>
      <c r="L186">
        <v>10863</v>
      </c>
      <c r="M186">
        <v>102</v>
      </c>
      <c r="N186" s="14">
        <v>91.519049408323397</v>
      </c>
      <c r="O186">
        <v>58.571428571428498</v>
      </c>
      <c r="P186">
        <v>4.4932247977366301E-2</v>
      </c>
      <c r="Q186" t="s">
        <v>131</v>
      </c>
      <c r="R186">
        <v>10</v>
      </c>
      <c r="S186" t="s">
        <v>132</v>
      </c>
      <c r="T186">
        <v>10</v>
      </c>
      <c r="U186">
        <v>11869660</v>
      </c>
      <c r="V186">
        <v>1853286</v>
      </c>
      <c r="W186">
        <v>152111</v>
      </c>
      <c r="X186" t="s">
        <v>139</v>
      </c>
      <c r="Y186">
        <v>1</v>
      </c>
      <c r="Z186">
        <v>-23.532900000000001</v>
      </c>
      <c r="AA186">
        <v>-46.639499999999998</v>
      </c>
      <c r="AB186">
        <v>34</v>
      </c>
    </row>
    <row r="187" spans="1:28">
      <c r="A187" t="s">
        <v>130</v>
      </c>
      <c r="B187">
        <v>3550308</v>
      </c>
      <c r="C187">
        <v>21</v>
      </c>
      <c r="D187">
        <v>8</v>
      </c>
      <c r="E187" s="1">
        <v>44064</v>
      </c>
      <c r="F187">
        <v>242589</v>
      </c>
      <c r="G187">
        <v>825</v>
      </c>
      <c r="H187" s="31">
        <v>825</v>
      </c>
      <c r="I187" s="31">
        <f t="shared" si="2"/>
        <v>0</v>
      </c>
      <c r="J187" s="14">
        <v>2043.7737896451999</v>
      </c>
      <c r="K187">
        <v>1228.8571428571399</v>
      </c>
      <c r="L187">
        <v>10936</v>
      </c>
      <c r="M187">
        <v>73</v>
      </c>
      <c r="N187" s="14">
        <v>92.134062812245702</v>
      </c>
      <c r="O187">
        <v>53.285714285714199</v>
      </c>
      <c r="P187">
        <v>4.50803622587998E-2</v>
      </c>
      <c r="Q187" t="s">
        <v>131</v>
      </c>
      <c r="R187">
        <v>10</v>
      </c>
      <c r="S187" t="s">
        <v>132</v>
      </c>
      <c r="T187">
        <v>10</v>
      </c>
      <c r="U187">
        <v>11869660</v>
      </c>
      <c r="V187">
        <v>1853286</v>
      </c>
      <c r="W187">
        <v>152111</v>
      </c>
      <c r="X187" t="s">
        <v>139</v>
      </c>
      <c r="Y187">
        <v>1</v>
      </c>
      <c r="Z187">
        <v>-23.532900000000001</v>
      </c>
      <c r="AA187">
        <v>-46.639499999999998</v>
      </c>
      <c r="AB187">
        <v>34</v>
      </c>
    </row>
    <row r="188" spans="1:28">
      <c r="A188" t="s">
        <v>130</v>
      </c>
      <c r="B188">
        <v>3550308</v>
      </c>
      <c r="C188">
        <v>22</v>
      </c>
      <c r="D188">
        <v>8</v>
      </c>
      <c r="E188" s="1">
        <v>44065</v>
      </c>
      <c r="F188">
        <v>246492</v>
      </c>
      <c r="G188">
        <v>3903</v>
      </c>
      <c r="H188" s="31">
        <v>3903</v>
      </c>
      <c r="I188" s="31">
        <f t="shared" si="2"/>
        <v>0</v>
      </c>
      <c r="J188" s="14">
        <v>2076.6559446521601</v>
      </c>
      <c r="K188">
        <v>1567.57142857142</v>
      </c>
      <c r="L188">
        <v>11003</v>
      </c>
      <c r="M188">
        <v>67</v>
      </c>
      <c r="N188" s="14">
        <v>92.698527169270207</v>
      </c>
      <c r="O188">
        <v>58.714285714285701</v>
      </c>
      <c r="P188">
        <v>4.4638365545332001E-2</v>
      </c>
      <c r="Q188" t="s">
        <v>131</v>
      </c>
      <c r="R188">
        <v>10</v>
      </c>
      <c r="S188" t="s">
        <v>132</v>
      </c>
      <c r="T188">
        <v>10</v>
      </c>
      <c r="U188">
        <v>11869660</v>
      </c>
      <c r="V188">
        <v>1853286</v>
      </c>
      <c r="W188">
        <v>152111</v>
      </c>
      <c r="X188" t="s">
        <v>139</v>
      </c>
      <c r="Y188">
        <v>1</v>
      </c>
      <c r="Z188">
        <v>-23.532900000000001</v>
      </c>
      <c r="AA188">
        <v>-46.639499999999998</v>
      </c>
      <c r="AB188">
        <v>34</v>
      </c>
    </row>
    <row r="189" spans="1:28">
      <c r="A189" t="s">
        <v>130</v>
      </c>
      <c r="B189">
        <v>3550308</v>
      </c>
      <c r="C189">
        <v>23</v>
      </c>
      <c r="D189">
        <v>8</v>
      </c>
      <c r="E189" s="1">
        <v>44066</v>
      </c>
      <c r="F189">
        <v>247403</v>
      </c>
      <c r="G189">
        <v>911</v>
      </c>
      <c r="H189" s="31">
        <v>911</v>
      </c>
      <c r="I189" s="31">
        <f t="shared" si="2"/>
        <v>0</v>
      </c>
      <c r="J189" s="14">
        <v>2084.3309749394698</v>
      </c>
      <c r="K189">
        <v>1648.1428571428501</v>
      </c>
      <c r="L189">
        <v>11023</v>
      </c>
      <c r="M189">
        <v>20</v>
      </c>
      <c r="N189" s="14">
        <v>92.867023992262602</v>
      </c>
      <c r="O189">
        <v>59.714285714285701</v>
      </c>
      <c r="P189">
        <v>4.4554835632550902E-2</v>
      </c>
      <c r="Q189" t="s">
        <v>131</v>
      </c>
      <c r="R189">
        <v>10</v>
      </c>
      <c r="S189" t="s">
        <v>132</v>
      </c>
      <c r="T189">
        <v>10</v>
      </c>
      <c r="U189">
        <v>11869660</v>
      </c>
      <c r="V189">
        <v>1853286</v>
      </c>
      <c r="W189">
        <v>152111</v>
      </c>
      <c r="X189" t="s">
        <v>139</v>
      </c>
      <c r="Y189">
        <v>1</v>
      </c>
      <c r="Z189">
        <v>-23.532900000000001</v>
      </c>
      <c r="AA189">
        <v>-46.639499999999998</v>
      </c>
      <c r="AB189">
        <v>35</v>
      </c>
    </row>
    <row r="190" spans="1:28">
      <c r="A190" t="s">
        <v>130</v>
      </c>
      <c r="B190">
        <v>3550308</v>
      </c>
      <c r="C190">
        <v>24</v>
      </c>
      <c r="D190">
        <v>8</v>
      </c>
      <c r="E190" s="1">
        <v>44067</v>
      </c>
      <c r="F190">
        <v>247730</v>
      </c>
      <c r="G190">
        <v>327</v>
      </c>
      <c r="H190" s="31">
        <v>327</v>
      </c>
      <c r="I190" s="31">
        <f t="shared" si="2"/>
        <v>0</v>
      </c>
      <c r="J190" s="14">
        <v>2087.08589799539</v>
      </c>
      <c r="K190">
        <v>1652.42857142857</v>
      </c>
      <c r="L190">
        <v>11031</v>
      </c>
      <c r="M190">
        <v>8</v>
      </c>
      <c r="N190" s="14">
        <v>92.934422721459597</v>
      </c>
      <c r="O190">
        <v>58</v>
      </c>
      <c r="P190">
        <v>4.4528317119444501E-2</v>
      </c>
      <c r="Q190" t="s">
        <v>131</v>
      </c>
      <c r="R190">
        <v>10</v>
      </c>
      <c r="S190" t="s">
        <v>132</v>
      </c>
      <c r="T190">
        <v>10</v>
      </c>
      <c r="U190">
        <v>11869660</v>
      </c>
      <c r="V190">
        <v>1853286</v>
      </c>
      <c r="W190">
        <v>152111</v>
      </c>
      <c r="X190" t="s">
        <v>139</v>
      </c>
      <c r="Y190">
        <v>1</v>
      </c>
      <c r="Z190">
        <v>-23.532900000000001</v>
      </c>
      <c r="AA190">
        <v>-46.639499999999998</v>
      </c>
      <c r="AB190">
        <v>35</v>
      </c>
    </row>
    <row r="191" spans="1:28">
      <c r="A191" t="s">
        <v>130</v>
      </c>
      <c r="B191">
        <v>3550308</v>
      </c>
      <c r="C191">
        <v>25</v>
      </c>
      <c r="D191">
        <v>8</v>
      </c>
      <c r="E191" s="1">
        <v>44068</v>
      </c>
      <c r="F191">
        <v>250171</v>
      </c>
      <c r="G191">
        <v>2441</v>
      </c>
      <c r="H191" s="31">
        <v>2441</v>
      </c>
      <c r="I191" s="31">
        <f t="shared" si="2"/>
        <v>0</v>
      </c>
      <c r="J191" s="14">
        <v>2107.6509352416201</v>
      </c>
      <c r="K191">
        <v>1748.1428571428501</v>
      </c>
      <c r="L191">
        <v>11141</v>
      </c>
      <c r="M191">
        <v>110</v>
      </c>
      <c r="N191" s="14">
        <v>93.861155247917793</v>
      </c>
      <c r="O191">
        <v>63</v>
      </c>
      <c r="P191">
        <v>4.4533539059283402E-2</v>
      </c>
      <c r="Q191" t="s">
        <v>131</v>
      </c>
      <c r="R191">
        <v>10</v>
      </c>
      <c r="S191" t="s">
        <v>132</v>
      </c>
      <c r="T191">
        <v>10</v>
      </c>
      <c r="U191">
        <v>11869660</v>
      </c>
      <c r="V191">
        <v>1853286</v>
      </c>
      <c r="W191">
        <v>152111</v>
      </c>
      <c r="X191" t="s">
        <v>139</v>
      </c>
      <c r="Y191">
        <v>1</v>
      </c>
      <c r="Z191">
        <v>-23.532900000000001</v>
      </c>
      <c r="AA191">
        <v>-46.639499999999998</v>
      </c>
      <c r="AB191">
        <v>35</v>
      </c>
    </row>
    <row r="192" spans="1:28">
      <c r="A192" t="s">
        <v>130</v>
      </c>
      <c r="B192">
        <v>3550308</v>
      </c>
      <c r="C192">
        <v>26</v>
      </c>
      <c r="D192">
        <v>8</v>
      </c>
      <c r="E192" s="1">
        <v>44069</v>
      </c>
      <c r="F192">
        <v>252063</v>
      </c>
      <c r="G192">
        <v>1892</v>
      </c>
      <c r="H192" s="31">
        <v>1892</v>
      </c>
      <c r="I192" s="31">
        <f t="shared" si="2"/>
        <v>0</v>
      </c>
      <c r="J192" s="14">
        <v>2123.5907346967001</v>
      </c>
      <c r="K192">
        <v>1706.8571428571399</v>
      </c>
      <c r="L192">
        <v>11215</v>
      </c>
      <c r="M192">
        <v>74</v>
      </c>
      <c r="N192" s="14">
        <v>94.484593492989703</v>
      </c>
      <c r="O192">
        <v>64.857142857142804</v>
      </c>
      <c r="P192">
        <v>4.44928450427075E-2</v>
      </c>
      <c r="Q192" t="s">
        <v>131</v>
      </c>
      <c r="R192">
        <v>10</v>
      </c>
      <c r="S192" t="s">
        <v>132</v>
      </c>
      <c r="T192">
        <v>10</v>
      </c>
      <c r="U192">
        <v>11869660</v>
      </c>
      <c r="V192">
        <v>1853286</v>
      </c>
      <c r="W192">
        <v>152111</v>
      </c>
      <c r="X192" t="s">
        <v>139</v>
      </c>
      <c r="Y192">
        <v>1</v>
      </c>
      <c r="Z192">
        <v>-23.532900000000001</v>
      </c>
      <c r="AA192">
        <v>-46.639499999999998</v>
      </c>
      <c r="AB192">
        <v>35</v>
      </c>
    </row>
    <row r="193" spans="1:28">
      <c r="A193" t="s">
        <v>130</v>
      </c>
      <c r="B193">
        <v>3550308</v>
      </c>
      <c r="C193">
        <v>27</v>
      </c>
      <c r="D193">
        <v>8</v>
      </c>
      <c r="E193" s="1">
        <v>44070</v>
      </c>
      <c r="F193">
        <v>254146</v>
      </c>
      <c r="G193">
        <v>2083</v>
      </c>
      <c r="H193" s="31">
        <v>2083</v>
      </c>
      <c r="I193" s="31">
        <f t="shared" si="2"/>
        <v>0</v>
      </c>
      <c r="J193" s="14">
        <v>2141.1396788113602</v>
      </c>
      <c r="K193">
        <v>1768.8571428571399</v>
      </c>
      <c r="L193">
        <v>11278</v>
      </c>
      <c r="M193">
        <v>63</v>
      </c>
      <c r="N193" s="14">
        <v>95.015358485415803</v>
      </c>
      <c r="O193">
        <v>59.285714285714199</v>
      </c>
      <c r="P193">
        <v>4.4376067299898403E-2</v>
      </c>
      <c r="Q193" t="s">
        <v>131</v>
      </c>
      <c r="R193">
        <v>10</v>
      </c>
      <c r="S193" t="s">
        <v>132</v>
      </c>
      <c r="T193">
        <v>10</v>
      </c>
      <c r="U193">
        <v>11869660</v>
      </c>
      <c r="V193">
        <v>1853286</v>
      </c>
      <c r="W193">
        <v>152111</v>
      </c>
      <c r="X193" t="s">
        <v>139</v>
      </c>
      <c r="Y193">
        <v>1</v>
      </c>
      <c r="Z193">
        <v>-23.532900000000001</v>
      </c>
      <c r="AA193">
        <v>-46.639499999999998</v>
      </c>
      <c r="AB193">
        <v>35</v>
      </c>
    </row>
    <row r="194" spans="1:28">
      <c r="A194" t="s">
        <v>130</v>
      </c>
      <c r="B194">
        <v>3550308</v>
      </c>
      <c r="C194">
        <v>28</v>
      </c>
      <c r="D194">
        <v>8</v>
      </c>
      <c r="E194" s="1">
        <v>44071</v>
      </c>
      <c r="F194">
        <v>256511</v>
      </c>
      <c r="G194">
        <v>2365</v>
      </c>
      <c r="H194" s="31">
        <v>2365</v>
      </c>
      <c r="I194" s="31">
        <f t="shared" si="2"/>
        <v>0</v>
      </c>
      <c r="J194" s="14">
        <v>2161.0644281302102</v>
      </c>
      <c r="K194">
        <v>1988.8571428571399</v>
      </c>
      <c r="L194">
        <v>11344</v>
      </c>
      <c r="M194">
        <v>66</v>
      </c>
      <c r="N194" s="14">
        <v>95.571398001290703</v>
      </c>
      <c r="O194">
        <v>58.285714285714199</v>
      </c>
      <c r="P194">
        <v>4.4224224302271603E-2</v>
      </c>
      <c r="Q194" t="s">
        <v>131</v>
      </c>
      <c r="R194">
        <v>10</v>
      </c>
      <c r="S194" t="s">
        <v>132</v>
      </c>
      <c r="T194">
        <v>10</v>
      </c>
      <c r="U194">
        <v>11869660</v>
      </c>
      <c r="V194">
        <v>1853286</v>
      </c>
      <c r="W194">
        <v>152111</v>
      </c>
      <c r="X194" t="s">
        <v>139</v>
      </c>
      <c r="Y194">
        <v>1</v>
      </c>
      <c r="Z194">
        <v>-23.532900000000001</v>
      </c>
      <c r="AA194">
        <v>-46.639499999999998</v>
      </c>
      <c r="AB194">
        <v>35</v>
      </c>
    </row>
    <row r="195" spans="1:28">
      <c r="A195" t="s">
        <v>130</v>
      </c>
      <c r="B195">
        <v>3550308</v>
      </c>
      <c r="C195">
        <v>29</v>
      </c>
      <c r="D195">
        <v>8</v>
      </c>
      <c r="E195" s="1">
        <v>44072</v>
      </c>
      <c r="F195">
        <v>257528</v>
      </c>
      <c r="G195">
        <v>1017</v>
      </c>
      <c r="H195" s="31">
        <v>0</v>
      </c>
      <c r="I195" s="31">
        <f t="shared" si="2"/>
        <v>1017</v>
      </c>
      <c r="J195" s="14">
        <v>2169.6324915793698</v>
      </c>
      <c r="K195">
        <v>1576.57142857142</v>
      </c>
      <c r="L195">
        <v>11398</v>
      </c>
      <c r="M195">
        <v>54</v>
      </c>
      <c r="N195" s="14">
        <v>96.026339423370203</v>
      </c>
      <c r="O195">
        <v>56.428571428571402</v>
      </c>
      <c r="P195">
        <v>4.42592650119598E-2</v>
      </c>
      <c r="Q195" t="s">
        <v>131</v>
      </c>
      <c r="R195">
        <v>10</v>
      </c>
      <c r="S195" t="s">
        <v>132</v>
      </c>
      <c r="T195">
        <v>10</v>
      </c>
      <c r="U195">
        <v>11869660</v>
      </c>
      <c r="V195">
        <v>1853286</v>
      </c>
      <c r="W195">
        <v>152111</v>
      </c>
      <c r="X195" t="s">
        <v>139</v>
      </c>
      <c r="Y195">
        <v>1</v>
      </c>
      <c r="Z195">
        <v>-23.532900000000001</v>
      </c>
      <c r="AA195">
        <v>-46.639499999999998</v>
      </c>
      <c r="AB195">
        <v>35</v>
      </c>
    </row>
    <row r="196" spans="1:28">
      <c r="A196" t="s">
        <v>130</v>
      </c>
      <c r="B196">
        <v>3550308</v>
      </c>
      <c r="C196">
        <v>30</v>
      </c>
      <c r="D196">
        <v>8</v>
      </c>
      <c r="E196" s="1">
        <v>44073</v>
      </c>
      <c r="F196">
        <v>257778</v>
      </c>
      <c r="G196">
        <v>250</v>
      </c>
      <c r="H196" s="31">
        <v>1267</v>
      </c>
      <c r="I196" s="31">
        <f t="shared" si="2"/>
        <v>-1017</v>
      </c>
      <c r="J196" s="14">
        <v>2171.73870186678</v>
      </c>
      <c r="K196">
        <v>1482.1428571428501</v>
      </c>
      <c r="L196">
        <v>11400</v>
      </c>
      <c r="M196">
        <v>2</v>
      </c>
      <c r="N196" s="14">
        <v>96.043189105669398</v>
      </c>
      <c r="O196">
        <v>53.857142857142797</v>
      </c>
      <c r="P196">
        <v>4.4224099806810503E-2</v>
      </c>
      <c r="Q196" t="s">
        <v>131</v>
      </c>
      <c r="R196">
        <v>10</v>
      </c>
      <c r="S196" t="s">
        <v>132</v>
      </c>
      <c r="T196">
        <v>10</v>
      </c>
      <c r="U196">
        <v>11869660</v>
      </c>
      <c r="V196">
        <v>1853286</v>
      </c>
      <c r="W196">
        <v>152111</v>
      </c>
      <c r="X196" t="s">
        <v>139</v>
      </c>
      <c r="Y196">
        <v>1</v>
      </c>
      <c r="Z196">
        <v>-23.532900000000001</v>
      </c>
      <c r="AA196">
        <v>-46.639499999999998</v>
      </c>
      <c r="AB196">
        <v>36</v>
      </c>
    </row>
    <row r="197" spans="1:28">
      <c r="A197" t="s">
        <v>130</v>
      </c>
      <c r="B197">
        <v>3550308</v>
      </c>
      <c r="C197">
        <v>31</v>
      </c>
      <c r="D197">
        <v>8</v>
      </c>
      <c r="E197" s="1">
        <v>44074</v>
      </c>
      <c r="F197">
        <v>257949</v>
      </c>
      <c r="G197">
        <v>171</v>
      </c>
      <c r="H197" s="31">
        <v>171</v>
      </c>
      <c r="I197" s="31">
        <f t="shared" si="2"/>
        <v>0</v>
      </c>
      <c r="J197" s="14">
        <v>2173.17934970336</v>
      </c>
      <c r="K197">
        <v>1459.8571428571399</v>
      </c>
      <c r="L197">
        <v>11408</v>
      </c>
      <c r="M197">
        <v>8</v>
      </c>
      <c r="N197" s="14">
        <v>96.110587834866394</v>
      </c>
      <c r="O197">
        <v>53.857142857142797</v>
      </c>
      <c r="P197">
        <v>4.4225796572190598E-2</v>
      </c>
      <c r="Q197" t="s">
        <v>131</v>
      </c>
      <c r="R197">
        <v>10</v>
      </c>
      <c r="S197" t="s">
        <v>132</v>
      </c>
      <c r="T197">
        <v>10</v>
      </c>
      <c r="U197">
        <v>11869660</v>
      </c>
      <c r="V197">
        <v>1853286</v>
      </c>
      <c r="W197">
        <v>152111</v>
      </c>
      <c r="X197" t="s">
        <v>139</v>
      </c>
      <c r="Y197">
        <v>1</v>
      </c>
      <c r="Z197">
        <v>-23.532900000000001</v>
      </c>
      <c r="AA197">
        <v>-46.639499999999998</v>
      </c>
      <c r="AB197">
        <v>36</v>
      </c>
    </row>
    <row r="198" spans="1:28">
      <c r="A198" t="s">
        <v>130</v>
      </c>
      <c r="B198">
        <v>3550308</v>
      </c>
      <c r="C198">
        <v>1</v>
      </c>
      <c r="D198">
        <v>9</v>
      </c>
      <c r="E198" s="1">
        <v>44075</v>
      </c>
      <c r="F198">
        <v>260991</v>
      </c>
      <c r="G198">
        <v>3042</v>
      </c>
      <c r="H198" s="31">
        <v>3042</v>
      </c>
      <c r="I198" s="31">
        <f t="shared" si="2"/>
        <v>0</v>
      </c>
      <c r="J198" s="14">
        <v>2198.80771648051</v>
      </c>
      <c r="K198">
        <v>1545.7142857142801</v>
      </c>
      <c r="L198">
        <v>11478</v>
      </c>
      <c r="M198">
        <v>70</v>
      </c>
      <c r="N198" s="14">
        <v>96.700326715339799</v>
      </c>
      <c r="O198">
        <v>48.142857142857103</v>
      </c>
      <c r="P198">
        <v>4.3978527995218203E-2</v>
      </c>
      <c r="Q198" t="s">
        <v>131</v>
      </c>
      <c r="R198">
        <v>10</v>
      </c>
      <c r="S198" t="s">
        <v>132</v>
      </c>
      <c r="T198">
        <v>10</v>
      </c>
      <c r="U198">
        <v>11869660</v>
      </c>
      <c r="V198">
        <v>1853286</v>
      </c>
      <c r="W198">
        <v>152111</v>
      </c>
      <c r="X198" t="s">
        <v>139</v>
      </c>
      <c r="Y198">
        <v>1</v>
      </c>
      <c r="Z198">
        <v>-23.532900000000001</v>
      </c>
      <c r="AA198">
        <v>-46.639499999999998</v>
      </c>
      <c r="AB198">
        <v>36</v>
      </c>
    </row>
    <row r="199" spans="1:28">
      <c r="A199" t="s">
        <v>130</v>
      </c>
      <c r="B199">
        <v>3550308</v>
      </c>
      <c r="C199">
        <v>2</v>
      </c>
      <c r="D199">
        <v>9</v>
      </c>
      <c r="E199" s="1">
        <v>44076</v>
      </c>
      <c r="F199">
        <v>262570</v>
      </c>
      <c r="G199">
        <v>1579</v>
      </c>
      <c r="H199" s="31">
        <v>1579</v>
      </c>
      <c r="I199" s="31">
        <f t="shared" si="2"/>
        <v>0</v>
      </c>
      <c r="J199" s="14">
        <v>2212.1105406557599</v>
      </c>
      <c r="K199">
        <v>1501</v>
      </c>
      <c r="L199">
        <v>11554</v>
      </c>
      <c r="M199">
        <v>76</v>
      </c>
      <c r="N199" s="14">
        <v>97.340614642710904</v>
      </c>
      <c r="O199">
        <v>48.428571428571402</v>
      </c>
      <c r="P199">
        <v>4.4003503827550701E-2</v>
      </c>
      <c r="Q199" t="s">
        <v>131</v>
      </c>
      <c r="R199">
        <v>10</v>
      </c>
      <c r="S199" t="s">
        <v>132</v>
      </c>
      <c r="T199">
        <v>10</v>
      </c>
      <c r="U199">
        <v>11869660</v>
      </c>
      <c r="V199">
        <v>1853286</v>
      </c>
      <c r="W199">
        <v>152111</v>
      </c>
      <c r="X199" t="s">
        <v>139</v>
      </c>
      <c r="Y199">
        <v>1</v>
      </c>
      <c r="Z199">
        <v>-23.532900000000001</v>
      </c>
      <c r="AA199">
        <v>-46.639499999999998</v>
      </c>
      <c r="AB199">
        <v>36</v>
      </c>
    </row>
    <row r="200" spans="1:28">
      <c r="A200" t="s">
        <v>130</v>
      </c>
      <c r="B200">
        <v>3550308</v>
      </c>
      <c r="C200">
        <v>3</v>
      </c>
      <c r="D200">
        <v>9</v>
      </c>
      <c r="E200" s="1">
        <v>44077</v>
      </c>
      <c r="F200">
        <v>265066</v>
      </c>
      <c r="G200">
        <v>2496</v>
      </c>
      <c r="H200" s="31">
        <v>2496</v>
      </c>
      <c r="I200" s="31">
        <f t="shared" si="2"/>
        <v>0</v>
      </c>
      <c r="J200" s="14">
        <v>2233.13894416521</v>
      </c>
      <c r="K200">
        <v>1560</v>
      </c>
      <c r="L200">
        <v>11611</v>
      </c>
      <c r="M200">
        <v>57</v>
      </c>
      <c r="N200" s="14">
        <v>97.820830588239204</v>
      </c>
      <c r="O200">
        <v>47.571428571428498</v>
      </c>
      <c r="P200">
        <v>4.3804184618170497E-2</v>
      </c>
      <c r="Q200" t="s">
        <v>131</v>
      </c>
      <c r="R200">
        <v>10</v>
      </c>
      <c r="S200" t="s">
        <v>132</v>
      </c>
      <c r="T200">
        <v>10</v>
      </c>
      <c r="U200">
        <v>11869660</v>
      </c>
      <c r="V200">
        <v>1853286</v>
      </c>
      <c r="W200">
        <v>152111</v>
      </c>
      <c r="X200" t="s">
        <v>139</v>
      </c>
      <c r="Y200">
        <v>1</v>
      </c>
      <c r="Z200">
        <v>-23.532900000000001</v>
      </c>
      <c r="AA200">
        <v>-46.639499999999998</v>
      </c>
      <c r="AB200">
        <v>36</v>
      </c>
    </row>
    <row r="201" spans="1:28">
      <c r="A201" t="s">
        <v>130</v>
      </c>
      <c r="B201">
        <v>3550308</v>
      </c>
      <c r="C201">
        <v>4</v>
      </c>
      <c r="D201">
        <v>9</v>
      </c>
      <c r="E201" s="1">
        <v>44078</v>
      </c>
      <c r="F201">
        <v>266232</v>
      </c>
      <c r="G201">
        <v>1166</v>
      </c>
      <c r="H201" s="31">
        <v>1166</v>
      </c>
      <c r="I201" s="31">
        <f t="shared" si="2"/>
        <v>0</v>
      </c>
      <c r="J201" s="14">
        <v>2242.96230894566</v>
      </c>
      <c r="K201">
        <v>1388.7142857142801</v>
      </c>
      <c r="L201">
        <v>11666</v>
      </c>
      <c r="M201">
        <v>55</v>
      </c>
      <c r="N201" s="14">
        <v>98.284196851468394</v>
      </c>
      <c r="O201">
        <v>46</v>
      </c>
      <c r="P201">
        <v>4.3818924847501398E-2</v>
      </c>
      <c r="Q201" t="s">
        <v>131</v>
      </c>
      <c r="R201">
        <v>10</v>
      </c>
      <c r="S201" t="s">
        <v>132</v>
      </c>
      <c r="T201">
        <v>10</v>
      </c>
      <c r="U201">
        <v>11869660</v>
      </c>
      <c r="V201">
        <v>1853286</v>
      </c>
      <c r="W201">
        <v>152111</v>
      </c>
      <c r="X201" t="s">
        <v>139</v>
      </c>
      <c r="Y201">
        <v>1</v>
      </c>
      <c r="Z201">
        <v>-23.532900000000001</v>
      </c>
      <c r="AA201">
        <v>-46.639499999999998</v>
      </c>
      <c r="AB201">
        <v>36</v>
      </c>
    </row>
    <row r="202" spans="1:28">
      <c r="A202" t="s">
        <v>130</v>
      </c>
      <c r="B202">
        <v>3550308</v>
      </c>
      <c r="C202">
        <v>5</v>
      </c>
      <c r="D202">
        <v>9</v>
      </c>
      <c r="E202" s="1">
        <v>44079</v>
      </c>
      <c r="F202">
        <v>267477</v>
      </c>
      <c r="G202">
        <v>1245</v>
      </c>
      <c r="H202" s="31">
        <v>1245</v>
      </c>
      <c r="I202" s="31">
        <f t="shared" ref="I202:I265" si="3">G202-H202</f>
        <v>0</v>
      </c>
      <c r="J202" s="14">
        <v>2253.4512361769398</v>
      </c>
      <c r="K202">
        <v>1421.2857142857099</v>
      </c>
      <c r="L202">
        <v>11717</v>
      </c>
      <c r="M202">
        <v>51</v>
      </c>
      <c r="N202" s="14">
        <v>98.713863750098994</v>
      </c>
      <c r="O202">
        <v>45.571428571428498</v>
      </c>
      <c r="P202">
        <v>4.38056356247453E-2</v>
      </c>
      <c r="Q202" t="s">
        <v>131</v>
      </c>
      <c r="R202">
        <v>10</v>
      </c>
      <c r="S202" t="s">
        <v>132</v>
      </c>
      <c r="T202">
        <v>10</v>
      </c>
      <c r="U202">
        <v>11869660</v>
      </c>
      <c r="V202">
        <v>1853286</v>
      </c>
      <c r="W202">
        <v>152111</v>
      </c>
      <c r="X202" t="s">
        <v>139</v>
      </c>
      <c r="Y202">
        <v>1</v>
      </c>
      <c r="Z202">
        <v>-23.532900000000001</v>
      </c>
      <c r="AA202">
        <v>-46.639499999999998</v>
      </c>
      <c r="AB202">
        <v>36</v>
      </c>
    </row>
    <row r="203" spans="1:28">
      <c r="A203" t="s">
        <v>130</v>
      </c>
      <c r="B203">
        <v>3550308</v>
      </c>
      <c r="C203">
        <v>6</v>
      </c>
      <c r="D203">
        <v>9</v>
      </c>
      <c r="E203" s="1">
        <v>44080</v>
      </c>
      <c r="F203">
        <v>267767</v>
      </c>
      <c r="G203">
        <v>290</v>
      </c>
      <c r="H203" s="31">
        <v>290</v>
      </c>
      <c r="I203" s="31">
        <f t="shared" si="3"/>
        <v>0</v>
      </c>
      <c r="J203" s="14">
        <v>2255.8944401103299</v>
      </c>
      <c r="K203">
        <v>1427</v>
      </c>
      <c r="L203">
        <v>11731</v>
      </c>
      <c r="M203">
        <v>14</v>
      </c>
      <c r="N203" s="14">
        <v>98.831811526193704</v>
      </c>
      <c r="O203">
        <v>47.285714285714199</v>
      </c>
      <c r="P203">
        <v>4.3810477019199497E-2</v>
      </c>
      <c r="Q203" t="s">
        <v>131</v>
      </c>
      <c r="R203">
        <v>10</v>
      </c>
      <c r="S203" t="s">
        <v>132</v>
      </c>
      <c r="T203">
        <v>10</v>
      </c>
      <c r="U203">
        <v>11869660</v>
      </c>
      <c r="V203">
        <v>1853286</v>
      </c>
      <c r="W203">
        <v>152111</v>
      </c>
      <c r="X203" t="s">
        <v>139</v>
      </c>
      <c r="Y203">
        <v>1</v>
      </c>
      <c r="Z203">
        <v>-23.532900000000001</v>
      </c>
      <c r="AA203">
        <v>-46.639499999999998</v>
      </c>
      <c r="AB203">
        <v>37</v>
      </c>
    </row>
    <row r="204" spans="1:28">
      <c r="A204" t="s">
        <v>130</v>
      </c>
      <c r="B204">
        <v>3550308</v>
      </c>
      <c r="C204">
        <v>7</v>
      </c>
      <c r="D204">
        <v>9</v>
      </c>
      <c r="E204" s="1">
        <v>44081</v>
      </c>
      <c r="F204">
        <v>267926</v>
      </c>
      <c r="G204">
        <v>159</v>
      </c>
      <c r="H204" s="31">
        <v>0</v>
      </c>
      <c r="I204" s="31">
        <f t="shared" si="3"/>
        <v>159</v>
      </c>
      <c r="J204" s="14">
        <v>2257.23398985312</v>
      </c>
      <c r="K204">
        <v>1425.2857142857099</v>
      </c>
      <c r="L204">
        <v>11735</v>
      </c>
      <c r="M204">
        <v>4</v>
      </c>
      <c r="N204" s="14">
        <v>98.865510890792194</v>
      </c>
      <c r="O204">
        <v>46.714285714285701</v>
      </c>
      <c r="P204">
        <v>4.3799407299030299E-2</v>
      </c>
      <c r="Q204" t="s">
        <v>131</v>
      </c>
      <c r="R204">
        <v>10</v>
      </c>
      <c r="S204" t="s">
        <v>132</v>
      </c>
      <c r="T204">
        <v>10</v>
      </c>
      <c r="U204">
        <v>11869660</v>
      </c>
      <c r="V204">
        <v>1853286</v>
      </c>
      <c r="W204">
        <v>152111</v>
      </c>
      <c r="X204" t="s">
        <v>139</v>
      </c>
      <c r="Y204">
        <v>1</v>
      </c>
      <c r="Z204">
        <v>-23.532900000000001</v>
      </c>
      <c r="AA204">
        <v>-46.639499999999998</v>
      </c>
      <c r="AB204">
        <v>37</v>
      </c>
    </row>
    <row r="205" spans="1:28">
      <c r="A205" t="s">
        <v>130</v>
      </c>
      <c r="B205">
        <v>3550308</v>
      </c>
      <c r="C205">
        <v>8</v>
      </c>
      <c r="D205">
        <v>9</v>
      </c>
      <c r="E205" s="1">
        <v>44082</v>
      </c>
      <c r="F205">
        <v>268347</v>
      </c>
      <c r="G205">
        <v>421</v>
      </c>
      <c r="H205" s="31">
        <v>580</v>
      </c>
      <c r="I205" s="31">
        <f t="shared" si="3"/>
        <v>-159</v>
      </c>
      <c r="J205" s="14">
        <v>2260.7808479771102</v>
      </c>
      <c r="K205">
        <v>1050.8571428571399</v>
      </c>
      <c r="L205">
        <v>11740</v>
      </c>
      <c r="M205">
        <v>5</v>
      </c>
      <c r="N205" s="14">
        <v>98.907635096540304</v>
      </c>
      <c r="O205">
        <v>37.428571428571402</v>
      </c>
      <c r="P205">
        <v>4.3749324568562301E-2</v>
      </c>
      <c r="Q205" t="s">
        <v>131</v>
      </c>
      <c r="R205">
        <v>10</v>
      </c>
      <c r="S205" t="s">
        <v>132</v>
      </c>
      <c r="T205">
        <v>10</v>
      </c>
      <c r="U205">
        <v>11869660</v>
      </c>
      <c r="V205">
        <v>1853286</v>
      </c>
      <c r="W205">
        <v>152111</v>
      </c>
      <c r="X205" t="s">
        <v>139</v>
      </c>
      <c r="Y205">
        <v>1</v>
      </c>
      <c r="Z205">
        <v>-23.532900000000001</v>
      </c>
      <c r="AA205">
        <v>-46.639499999999998</v>
      </c>
      <c r="AB205">
        <v>37</v>
      </c>
    </row>
    <row r="206" spans="1:28">
      <c r="A206" t="s">
        <v>130</v>
      </c>
      <c r="B206">
        <v>3550308</v>
      </c>
      <c r="C206">
        <v>9</v>
      </c>
      <c r="D206">
        <v>9</v>
      </c>
      <c r="E206" s="1">
        <v>44083</v>
      </c>
      <c r="F206">
        <v>270000</v>
      </c>
      <c r="G206">
        <v>1653</v>
      </c>
      <c r="H206" s="31">
        <v>1653</v>
      </c>
      <c r="I206" s="31">
        <f t="shared" si="3"/>
        <v>0</v>
      </c>
      <c r="J206" s="14">
        <v>2274.7071103974299</v>
      </c>
      <c r="K206">
        <v>1061.42857142857</v>
      </c>
      <c r="L206">
        <v>11856</v>
      </c>
      <c r="M206">
        <v>116</v>
      </c>
      <c r="N206" s="14">
        <v>99.884916669896199</v>
      </c>
      <c r="O206">
        <v>43.142857142857103</v>
      </c>
      <c r="P206">
        <v>4.3911111111111102E-2</v>
      </c>
      <c r="Q206" t="s">
        <v>131</v>
      </c>
      <c r="R206">
        <v>10</v>
      </c>
      <c r="S206" t="s">
        <v>132</v>
      </c>
      <c r="T206">
        <v>10</v>
      </c>
      <c r="U206">
        <v>11869660</v>
      </c>
      <c r="V206">
        <v>1853286</v>
      </c>
      <c r="W206">
        <v>152111</v>
      </c>
      <c r="X206" t="s">
        <v>139</v>
      </c>
      <c r="Y206">
        <v>1</v>
      </c>
      <c r="Z206">
        <v>-23.532900000000001</v>
      </c>
      <c r="AA206">
        <v>-46.639499999999998</v>
      </c>
      <c r="AB206">
        <v>37</v>
      </c>
    </row>
    <row r="207" spans="1:28">
      <c r="A207" t="s">
        <v>130</v>
      </c>
      <c r="B207">
        <v>3550308</v>
      </c>
      <c r="C207">
        <v>10</v>
      </c>
      <c r="D207">
        <v>9</v>
      </c>
      <c r="E207" s="1">
        <v>44084</v>
      </c>
      <c r="F207">
        <v>271505</v>
      </c>
      <c r="G207">
        <v>1505</v>
      </c>
      <c r="H207" s="31">
        <v>1505</v>
      </c>
      <c r="I207" s="31">
        <f t="shared" si="3"/>
        <v>0</v>
      </c>
      <c r="J207" s="14">
        <v>2287.3864963276101</v>
      </c>
      <c r="K207">
        <v>919.85714285714198</v>
      </c>
      <c r="L207">
        <v>11933</v>
      </c>
      <c r="M207">
        <v>77</v>
      </c>
      <c r="N207" s="14">
        <v>100.53362943841699</v>
      </c>
      <c r="O207">
        <v>46</v>
      </c>
      <c r="P207">
        <v>4.3951308447358201E-2</v>
      </c>
      <c r="Q207" t="s">
        <v>131</v>
      </c>
      <c r="R207">
        <v>10</v>
      </c>
      <c r="S207" t="s">
        <v>132</v>
      </c>
      <c r="T207">
        <v>10</v>
      </c>
      <c r="U207">
        <v>11869660</v>
      </c>
      <c r="V207">
        <v>1853286</v>
      </c>
      <c r="W207">
        <v>152111</v>
      </c>
      <c r="X207" t="s">
        <v>139</v>
      </c>
      <c r="Y207">
        <v>1</v>
      </c>
      <c r="Z207">
        <v>-23.532900000000001</v>
      </c>
      <c r="AA207">
        <v>-46.639499999999998</v>
      </c>
      <c r="AB207">
        <v>37</v>
      </c>
    </row>
    <row r="208" spans="1:28">
      <c r="A208" t="s">
        <v>130</v>
      </c>
      <c r="B208">
        <v>3550308</v>
      </c>
      <c r="C208">
        <v>11</v>
      </c>
      <c r="D208">
        <v>9</v>
      </c>
      <c r="E208" s="1">
        <v>44085</v>
      </c>
      <c r="F208">
        <v>272857</v>
      </c>
      <c r="G208">
        <v>1352</v>
      </c>
      <c r="H208" s="31">
        <v>1352</v>
      </c>
      <c r="I208" s="31">
        <f t="shared" si="3"/>
        <v>0</v>
      </c>
      <c r="J208" s="14">
        <v>2298.7768815619002</v>
      </c>
      <c r="K208">
        <v>946.42857142857099</v>
      </c>
      <c r="L208">
        <v>12003</v>
      </c>
      <c r="M208">
        <v>70</v>
      </c>
      <c r="N208" s="14">
        <v>101.12336831889</v>
      </c>
      <c r="O208">
        <v>48.142857142857103</v>
      </c>
      <c r="P208">
        <v>4.3990075387474001E-2</v>
      </c>
      <c r="Q208" t="s">
        <v>131</v>
      </c>
      <c r="R208">
        <v>10</v>
      </c>
      <c r="S208" t="s">
        <v>132</v>
      </c>
      <c r="T208">
        <v>10</v>
      </c>
      <c r="U208">
        <v>11869660</v>
      </c>
      <c r="V208">
        <v>1853286</v>
      </c>
      <c r="W208">
        <v>152111</v>
      </c>
      <c r="X208" t="s">
        <v>139</v>
      </c>
      <c r="Y208">
        <v>1</v>
      </c>
      <c r="Z208">
        <v>-23.532900000000001</v>
      </c>
      <c r="AA208">
        <v>-46.639499999999998</v>
      </c>
      <c r="AB208">
        <v>37</v>
      </c>
    </row>
    <row r="209" spans="1:28">
      <c r="A209" t="s">
        <v>130</v>
      </c>
      <c r="B209">
        <v>3550308</v>
      </c>
      <c r="C209">
        <v>12</v>
      </c>
      <c r="D209">
        <v>9</v>
      </c>
      <c r="E209" s="1">
        <v>44086</v>
      </c>
      <c r="F209">
        <v>274173</v>
      </c>
      <c r="G209">
        <v>1316</v>
      </c>
      <c r="H209" s="31">
        <v>1316</v>
      </c>
      <c r="I209" s="31">
        <f t="shared" si="3"/>
        <v>0</v>
      </c>
      <c r="J209" s="14">
        <v>2309.8639725148</v>
      </c>
      <c r="K209">
        <v>956.57142857142799</v>
      </c>
      <c r="L209">
        <v>12048</v>
      </c>
      <c r="M209">
        <v>45</v>
      </c>
      <c r="N209" s="14">
        <v>101.502486170623</v>
      </c>
      <c r="O209">
        <v>47.285714285714199</v>
      </c>
      <c r="P209">
        <v>4.3943057850335303E-2</v>
      </c>
      <c r="Q209" t="s">
        <v>131</v>
      </c>
      <c r="R209">
        <v>10</v>
      </c>
      <c r="S209" t="s">
        <v>132</v>
      </c>
      <c r="T209">
        <v>10</v>
      </c>
      <c r="U209">
        <v>11869660</v>
      </c>
      <c r="V209">
        <v>1853286</v>
      </c>
      <c r="W209">
        <v>152111</v>
      </c>
      <c r="X209" t="s">
        <v>139</v>
      </c>
      <c r="Y209">
        <v>1</v>
      </c>
      <c r="Z209">
        <v>-23.532900000000001</v>
      </c>
      <c r="AA209">
        <v>-46.639499999999998</v>
      </c>
      <c r="AB209">
        <v>37</v>
      </c>
    </row>
    <row r="210" spans="1:28">
      <c r="A210" t="s">
        <v>130</v>
      </c>
      <c r="B210">
        <v>3550308</v>
      </c>
      <c r="C210">
        <v>13</v>
      </c>
      <c r="D210">
        <v>9</v>
      </c>
      <c r="E210" s="1">
        <v>44087</v>
      </c>
      <c r="F210">
        <v>274467</v>
      </c>
      <c r="G210">
        <v>294</v>
      </c>
      <c r="H210" s="31">
        <v>294</v>
      </c>
      <c r="I210" s="31">
        <f t="shared" si="3"/>
        <v>0</v>
      </c>
      <c r="J210" s="14">
        <v>2312.3408758127898</v>
      </c>
      <c r="K210">
        <v>957.142857142857</v>
      </c>
      <c r="L210">
        <v>12057</v>
      </c>
      <c r="M210">
        <v>9</v>
      </c>
      <c r="N210" s="14">
        <v>101.57830974097</v>
      </c>
      <c r="O210">
        <v>46.571428571428498</v>
      </c>
      <c r="P210">
        <v>4.3928778323076997E-2</v>
      </c>
      <c r="Q210" t="s">
        <v>131</v>
      </c>
      <c r="R210">
        <v>10</v>
      </c>
      <c r="S210" t="s">
        <v>132</v>
      </c>
      <c r="T210">
        <v>10</v>
      </c>
      <c r="U210">
        <v>11869660</v>
      </c>
      <c r="V210">
        <v>1853286</v>
      </c>
      <c r="W210">
        <v>152111</v>
      </c>
      <c r="X210" t="s">
        <v>139</v>
      </c>
      <c r="Y210">
        <v>1</v>
      </c>
      <c r="Z210">
        <v>-23.532900000000001</v>
      </c>
      <c r="AA210">
        <v>-46.639499999999998</v>
      </c>
      <c r="AB210">
        <v>38</v>
      </c>
    </row>
    <row r="211" spans="1:28">
      <c r="A211" t="s">
        <v>130</v>
      </c>
      <c r="B211">
        <v>3550308</v>
      </c>
      <c r="C211">
        <v>14</v>
      </c>
      <c r="D211">
        <v>9</v>
      </c>
      <c r="E211" s="1">
        <v>44088</v>
      </c>
      <c r="F211">
        <v>274740</v>
      </c>
      <c r="G211">
        <v>273</v>
      </c>
      <c r="H211" s="31">
        <v>273</v>
      </c>
      <c r="I211" s="31">
        <f t="shared" si="3"/>
        <v>0</v>
      </c>
      <c r="J211" s="14">
        <v>2314.64085744663</v>
      </c>
      <c r="K211">
        <v>973.42857142857099</v>
      </c>
      <c r="L211">
        <v>12068</v>
      </c>
      <c r="M211">
        <v>11</v>
      </c>
      <c r="N211" s="14">
        <v>101.67098299361599</v>
      </c>
      <c r="O211">
        <v>47.571428571428498</v>
      </c>
      <c r="P211">
        <v>4.3925165611123203E-2</v>
      </c>
      <c r="Q211" t="s">
        <v>131</v>
      </c>
      <c r="R211">
        <v>10</v>
      </c>
      <c r="S211" t="s">
        <v>132</v>
      </c>
      <c r="T211">
        <v>10</v>
      </c>
      <c r="U211">
        <v>11869660</v>
      </c>
      <c r="V211">
        <v>1853286</v>
      </c>
      <c r="W211">
        <v>152111</v>
      </c>
      <c r="X211" t="s">
        <v>139</v>
      </c>
      <c r="Y211">
        <v>1</v>
      </c>
      <c r="Z211">
        <v>-23.532900000000001</v>
      </c>
      <c r="AA211">
        <v>-46.639499999999998</v>
      </c>
      <c r="AB211">
        <v>38</v>
      </c>
    </row>
    <row r="212" spans="1:28">
      <c r="A212" t="s">
        <v>130</v>
      </c>
      <c r="B212">
        <v>3550308</v>
      </c>
      <c r="C212">
        <v>15</v>
      </c>
      <c r="D212">
        <v>9</v>
      </c>
      <c r="E212" s="1">
        <v>44089</v>
      </c>
      <c r="F212">
        <v>276241</v>
      </c>
      <c r="G212">
        <v>1501</v>
      </c>
      <c r="H212" s="31">
        <v>1501</v>
      </c>
      <c r="I212" s="31">
        <f t="shared" si="3"/>
        <v>0</v>
      </c>
      <c r="J212" s="14">
        <v>2327.28654401221</v>
      </c>
      <c r="K212">
        <v>1127.7142857142801</v>
      </c>
      <c r="L212">
        <v>12128</v>
      </c>
      <c r="M212">
        <v>60</v>
      </c>
      <c r="N212" s="14">
        <v>102.17647346259299</v>
      </c>
      <c r="O212">
        <v>55.428571428571402</v>
      </c>
      <c r="P212">
        <v>4.3903692789991303E-2</v>
      </c>
      <c r="Q212" t="s">
        <v>131</v>
      </c>
      <c r="R212">
        <v>10</v>
      </c>
      <c r="S212" t="s">
        <v>132</v>
      </c>
      <c r="T212">
        <v>10</v>
      </c>
      <c r="U212">
        <v>11869660</v>
      </c>
      <c r="V212">
        <v>1853286</v>
      </c>
      <c r="W212">
        <v>152111</v>
      </c>
      <c r="X212" t="s">
        <v>139</v>
      </c>
      <c r="Y212">
        <v>1</v>
      </c>
      <c r="Z212">
        <v>-23.532900000000001</v>
      </c>
      <c r="AA212">
        <v>-46.639499999999998</v>
      </c>
      <c r="AB212">
        <v>38</v>
      </c>
    </row>
    <row r="213" spans="1:28">
      <c r="A213" t="s">
        <v>130</v>
      </c>
      <c r="B213">
        <v>3550308</v>
      </c>
      <c r="C213">
        <v>16</v>
      </c>
      <c r="D213">
        <v>9</v>
      </c>
      <c r="E213" s="1">
        <v>44090</v>
      </c>
      <c r="F213">
        <v>277683</v>
      </c>
      <c r="G213">
        <v>1442</v>
      </c>
      <c r="H213" s="31">
        <v>1442</v>
      </c>
      <c r="I213" s="31">
        <f t="shared" si="3"/>
        <v>0</v>
      </c>
      <c r="J213" s="14">
        <v>2339.4351649499599</v>
      </c>
      <c r="K213">
        <v>1097.57142857142</v>
      </c>
      <c r="L213">
        <v>12213</v>
      </c>
      <c r="M213">
        <v>85</v>
      </c>
      <c r="N213" s="14">
        <v>102.892584960311</v>
      </c>
      <c r="O213">
        <v>51</v>
      </c>
      <c r="P213">
        <v>4.39818065924093E-2</v>
      </c>
      <c r="Q213" t="s">
        <v>131</v>
      </c>
      <c r="R213">
        <v>10</v>
      </c>
      <c r="S213" t="s">
        <v>132</v>
      </c>
      <c r="T213">
        <v>10</v>
      </c>
      <c r="U213">
        <v>11869660</v>
      </c>
      <c r="V213">
        <v>1853286</v>
      </c>
      <c r="W213">
        <v>152111</v>
      </c>
      <c r="X213" t="s">
        <v>139</v>
      </c>
      <c r="Y213">
        <v>1</v>
      </c>
      <c r="Z213">
        <v>-23.532900000000001</v>
      </c>
      <c r="AA213">
        <v>-46.639499999999998</v>
      </c>
      <c r="AB213">
        <v>38</v>
      </c>
    </row>
    <row r="214" spans="1:28">
      <c r="A214" t="s">
        <v>130</v>
      </c>
      <c r="B214">
        <v>3550308</v>
      </c>
      <c r="C214">
        <v>17</v>
      </c>
      <c r="D214">
        <v>9</v>
      </c>
      <c r="E214" s="1">
        <v>44091</v>
      </c>
      <c r="F214">
        <v>279193</v>
      </c>
      <c r="G214">
        <v>1510</v>
      </c>
      <c r="H214" s="31">
        <v>1510</v>
      </c>
      <c r="I214" s="31">
        <f t="shared" si="3"/>
        <v>0</v>
      </c>
      <c r="J214" s="14">
        <v>2352.1566750858901</v>
      </c>
      <c r="K214">
        <v>1098.2857142857099</v>
      </c>
      <c r="L214">
        <v>12266</v>
      </c>
      <c r="M214">
        <v>53</v>
      </c>
      <c r="N214" s="14">
        <v>103.33910154124</v>
      </c>
      <c r="O214">
        <v>47.571428571428498</v>
      </c>
      <c r="P214">
        <v>4.39337662477211E-2</v>
      </c>
      <c r="Q214" t="s">
        <v>131</v>
      </c>
      <c r="R214">
        <v>10</v>
      </c>
      <c r="S214" t="s">
        <v>132</v>
      </c>
      <c r="T214">
        <v>10</v>
      </c>
      <c r="U214">
        <v>11869660</v>
      </c>
      <c r="V214">
        <v>1853286</v>
      </c>
      <c r="W214">
        <v>152111</v>
      </c>
      <c r="X214" t="s">
        <v>139</v>
      </c>
      <c r="Y214">
        <v>1</v>
      </c>
      <c r="Z214">
        <v>-23.532900000000001</v>
      </c>
      <c r="AA214">
        <v>-46.639499999999998</v>
      </c>
      <c r="AB214">
        <v>38</v>
      </c>
    </row>
    <row r="215" spans="1:28">
      <c r="A215" t="s">
        <v>130</v>
      </c>
      <c r="B215">
        <v>3550308</v>
      </c>
      <c r="C215">
        <v>18</v>
      </c>
      <c r="D215">
        <v>9</v>
      </c>
      <c r="E215" s="1">
        <v>44092</v>
      </c>
      <c r="F215">
        <v>280774</v>
      </c>
      <c r="G215">
        <v>1581</v>
      </c>
      <c r="H215" s="31">
        <v>1581</v>
      </c>
      <c r="I215" s="31">
        <f t="shared" si="3"/>
        <v>0</v>
      </c>
      <c r="J215" s="14">
        <v>2365.4763489434399</v>
      </c>
      <c r="K215">
        <v>1131</v>
      </c>
      <c r="L215">
        <v>12308</v>
      </c>
      <c r="M215">
        <v>42</v>
      </c>
      <c r="N215" s="14">
        <v>103.692944869524</v>
      </c>
      <c r="O215">
        <v>43.571428571428498</v>
      </c>
      <c r="P215">
        <v>4.3835967717808601E-2</v>
      </c>
      <c r="Q215" t="s">
        <v>131</v>
      </c>
      <c r="R215">
        <v>10</v>
      </c>
      <c r="S215" t="s">
        <v>132</v>
      </c>
      <c r="T215">
        <v>10</v>
      </c>
      <c r="U215">
        <v>11869660</v>
      </c>
      <c r="V215">
        <v>1853286</v>
      </c>
      <c r="W215">
        <v>152111</v>
      </c>
      <c r="X215" t="s">
        <v>139</v>
      </c>
      <c r="Y215">
        <v>1</v>
      </c>
      <c r="Z215">
        <v>-23.532900000000001</v>
      </c>
      <c r="AA215">
        <v>-46.639499999999998</v>
      </c>
      <c r="AB215">
        <v>38</v>
      </c>
    </row>
    <row r="216" spans="1:28">
      <c r="A216" t="s">
        <v>130</v>
      </c>
      <c r="B216">
        <v>3550308</v>
      </c>
      <c r="C216">
        <v>19</v>
      </c>
      <c r="D216">
        <v>9</v>
      </c>
      <c r="E216" s="1">
        <v>44093</v>
      </c>
      <c r="F216">
        <v>282217</v>
      </c>
      <c r="G216">
        <v>1443</v>
      </c>
      <c r="H216" s="31">
        <v>1443</v>
      </c>
      <c r="I216" s="31">
        <f t="shared" si="3"/>
        <v>0</v>
      </c>
      <c r="J216" s="14">
        <v>2377.6333947223402</v>
      </c>
      <c r="K216">
        <v>1149.1428571428501</v>
      </c>
      <c r="L216">
        <v>12376</v>
      </c>
      <c r="M216">
        <v>68</v>
      </c>
      <c r="N216" s="14">
        <v>104.265834067699</v>
      </c>
      <c r="O216">
        <v>46.857142857142797</v>
      </c>
      <c r="P216">
        <v>4.38527799530148E-2</v>
      </c>
      <c r="Q216" t="s">
        <v>131</v>
      </c>
      <c r="R216">
        <v>10</v>
      </c>
      <c r="S216" t="s">
        <v>132</v>
      </c>
      <c r="T216">
        <v>10</v>
      </c>
      <c r="U216">
        <v>11869660</v>
      </c>
      <c r="V216">
        <v>1853286</v>
      </c>
      <c r="W216">
        <v>152111</v>
      </c>
      <c r="X216" t="s">
        <v>139</v>
      </c>
      <c r="Y216">
        <v>1</v>
      </c>
      <c r="Z216">
        <v>-23.532900000000001</v>
      </c>
      <c r="AA216">
        <v>-46.639499999999998</v>
      </c>
      <c r="AB216">
        <v>38</v>
      </c>
    </row>
    <row r="217" spans="1:28">
      <c r="A217" t="s">
        <v>130</v>
      </c>
      <c r="B217">
        <v>3550308</v>
      </c>
      <c r="C217">
        <v>20</v>
      </c>
      <c r="D217">
        <v>9</v>
      </c>
      <c r="E217" s="1">
        <v>44094</v>
      </c>
      <c r="F217">
        <v>282498</v>
      </c>
      <c r="G217">
        <v>281</v>
      </c>
      <c r="H217" s="31">
        <v>281</v>
      </c>
      <c r="I217" s="31">
        <f t="shared" si="3"/>
        <v>0</v>
      </c>
      <c r="J217" s="14">
        <v>2380.0007750853902</v>
      </c>
      <c r="K217">
        <v>1147.2857142857099</v>
      </c>
      <c r="L217">
        <v>12380</v>
      </c>
      <c r="M217">
        <v>4</v>
      </c>
      <c r="N217" s="14">
        <v>104.299533432297</v>
      </c>
      <c r="O217">
        <v>46.142857142857103</v>
      </c>
      <c r="P217">
        <v>4.3823319103144E-2</v>
      </c>
      <c r="Q217" t="s">
        <v>131</v>
      </c>
      <c r="R217">
        <v>10</v>
      </c>
      <c r="S217" t="s">
        <v>132</v>
      </c>
      <c r="T217">
        <v>10</v>
      </c>
      <c r="U217">
        <v>11869660</v>
      </c>
      <c r="V217">
        <v>1853286</v>
      </c>
      <c r="W217">
        <v>152111</v>
      </c>
      <c r="X217" t="s">
        <v>139</v>
      </c>
      <c r="Y217">
        <v>1</v>
      </c>
      <c r="Z217">
        <v>-23.532900000000001</v>
      </c>
      <c r="AA217">
        <v>-46.639499999999998</v>
      </c>
      <c r="AB217">
        <v>39</v>
      </c>
    </row>
    <row r="218" spans="1:28">
      <c r="A218" t="s">
        <v>130</v>
      </c>
      <c r="B218">
        <v>3550308</v>
      </c>
      <c r="C218">
        <v>21</v>
      </c>
      <c r="D218">
        <v>9</v>
      </c>
      <c r="E218" s="1">
        <v>44095</v>
      </c>
      <c r="F218">
        <v>282726</v>
      </c>
      <c r="G218">
        <v>228</v>
      </c>
      <c r="H218" s="31">
        <v>228</v>
      </c>
      <c r="I218" s="31">
        <f t="shared" si="3"/>
        <v>0</v>
      </c>
      <c r="J218" s="14">
        <v>2381.9216388675</v>
      </c>
      <c r="K218">
        <v>1140.8571428571399</v>
      </c>
      <c r="L218">
        <v>12384</v>
      </c>
      <c r="M218">
        <v>4</v>
      </c>
      <c r="N218" s="14">
        <v>104.333232796896</v>
      </c>
      <c r="O218">
        <v>45.142857142857103</v>
      </c>
      <c r="P218">
        <v>4.38021264404405E-2</v>
      </c>
      <c r="Q218" t="s">
        <v>131</v>
      </c>
      <c r="R218">
        <v>10</v>
      </c>
      <c r="S218" t="s">
        <v>132</v>
      </c>
      <c r="T218">
        <v>10</v>
      </c>
      <c r="U218">
        <v>11869660</v>
      </c>
      <c r="V218">
        <v>1853286</v>
      </c>
      <c r="W218">
        <v>152111</v>
      </c>
      <c r="X218" t="s">
        <v>139</v>
      </c>
      <c r="Y218">
        <v>1</v>
      </c>
      <c r="Z218">
        <v>-23.532900000000001</v>
      </c>
      <c r="AA218">
        <v>-46.639499999999998</v>
      </c>
      <c r="AB218">
        <v>39</v>
      </c>
    </row>
    <row r="219" spans="1:28">
      <c r="A219" t="s">
        <v>130</v>
      </c>
      <c r="B219">
        <v>3550308</v>
      </c>
      <c r="C219">
        <v>22</v>
      </c>
      <c r="D219">
        <v>9</v>
      </c>
      <c r="E219" s="1">
        <v>44096</v>
      </c>
      <c r="F219">
        <v>284252</v>
      </c>
      <c r="G219">
        <v>1526</v>
      </c>
      <c r="H219" s="31">
        <v>1526</v>
      </c>
      <c r="I219" s="31">
        <f t="shared" si="3"/>
        <v>0</v>
      </c>
      <c r="J219" s="14">
        <v>2394.7779464618202</v>
      </c>
      <c r="K219">
        <v>1144.42857142857</v>
      </c>
      <c r="L219">
        <v>12428</v>
      </c>
      <c r="M219">
        <v>44</v>
      </c>
      <c r="N219" s="14">
        <v>104.703925807479</v>
      </c>
      <c r="O219">
        <v>42.857142857142797</v>
      </c>
      <c r="P219">
        <v>4.3721768008668303E-2</v>
      </c>
      <c r="Q219" t="s">
        <v>131</v>
      </c>
      <c r="R219">
        <v>10</v>
      </c>
      <c r="S219" t="s">
        <v>132</v>
      </c>
      <c r="T219">
        <v>10</v>
      </c>
      <c r="U219">
        <v>11869660</v>
      </c>
      <c r="V219">
        <v>1853286</v>
      </c>
      <c r="W219">
        <v>152111</v>
      </c>
      <c r="X219" t="s">
        <v>139</v>
      </c>
      <c r="Y219">
        <v>1</v>
      </c>
      <c r="Z219">
        <v>-23.532900000000001</v>
      </c>
      <c r="AA219">
        <v>-46.639499999999998</v>
      </c>
      <c r="AB219">
        <v>39</v>
      </c>
    </row>
    <row r="220" spans="1:28">
      <c r="A220" t="s">
        <v>130</v>
      </c>
      <c r="B220">
        <v>3550308</v>
      </c>
      <c r="C220">
        <v>23</v>
      </c>
      <c r="D220">
        <v>9</v>
      </c>
      <c r="E220" s="1">
        <v>44097</v>
      </c>
      <c r="F220">
        <v>285475</v>
      </c>
      <c r="G220">
        <v>1223</v>
      </c>
      <c r="H220" s="31">
        <v>1223</v>
      </c>
      <c r="I220" s="31">
        <f t="shared" si="3"/>
        <v>0</v>
      </c>
      <c r="J220" s="14">
        <v>2405.0815271878</v>
      </c>
      <c r="K220">
        <v>1113.1428571428501</v>
      </c>
      <c r="L220">
        <v>12478</v>
      </c>
      <c r="M220">
        <v>50</v>
      </c>
      <c r="N220" s="14">
        <v>105.12516786496001</v>
      </c>
      <c r="O220">
        <v>37.857142857142797</v>
      </c>
      <c r="P220">
        <v>4.3709606795691303E-2</v>
      </c>
      <c r="Q220" t="s">
        <v>131</v>
      </c>
      <c r="R220">
        <v>10</v>
      </c>
      <c r="S220" t="s">
        <v>132</v>
      </c>
      <c r="T220">
        <v>10</v>
      </c>
      <c r="U220">
        <v>11869660</v>
      </c>
      <c r="V220">
        <v>1853286</v>
      </c>
      <c r="W220">
        <v>152111</v>
      </c>
      <c r="X220" t="s">
        <v>139</v>
      </c>
      <c r="Y220">
        <v>1</v>
      </c>
      <c r="Z220">
        <v>-23.532900000000001</v>
      </c>
      <c r="AA220">
        <v>-46.639499999999998</v>
      </c>
      <c r="AB220">
        <v>39</v>
      </c>
    </row>
    <row r="221" spans="1:28">
      <c r="A221" t="s">
        <v>130</v>
      </c>
      <c r="B221">
        <v>3550308</v>
      </c>
      <c r="C221">
        <v>24</v>
      </c>
      <c r="D221">
        <v>9</v>
      </c>
      <c r="E221" s="1">
        <v>44098</v>
      </c>
      <c r="F221">
        <v>286862</v>
      </c>
      <c r="G221">
        <v>1387</v>
      </c>
      <c r="H221" s="31">
        <v>1387</v>
      </c>
      <c r="I221" s="31">
        <f t="shared" si="3"/>
        <v>0</v>
      </c>
      <c r="J221" s="14">
        <v>2416.7667818623299</v>
      </c>
      <c r="K221">
        <v>1095.57142857142</v>
      </c>
      <c r="L221">
        <v>12504</v>
      </c>
      <c r="M221">
        <v>26</v>
      </c>
      <c r="N221" s="14">
        <v>105.34421373485</v>
      </c>
      <c r="O221">
        <v>34</v>
      </c>
      <c r="P221">
        <v>4.3588903375141999E-2</v>
      </c>
      <c r="Q221" t="s">
        <v>131</v>
      </c>
      <c r="R221">
        <v>10</v>
      </c>
      <c r="S221" t="s">
        <v>132</v>
      </c>
      <c r="T221">
        <v>10</v>
      </c>
      <c r="U221">
        <v>11869660</v>
      </c>
      <c r="V221">
        <v>1853286</v>
      </c>
      <c r="W221">
        <v>152111</v>
      </c>
      <c r="X221" t="s">
        <v>139</v>
      </c>
      <c r="Y221">
        <v>1</v>
      </c>
      <c r="Z221">
        <v>-23.532900000000001</v>
      </c>
      <c r="AA221">
        <v>-46.639499999999998</v>
      </c>
      <c r="AB221">
        <v>39</v>
      </c>
    </row>
    <row r="222" spans="1:28">
      <c r="A222" t="s">
        <v>130</v>
      </c>
      <c r="B222">
        <v>3550308</v>
      </c>
      <c r="C222">
        <v>25</v>
      </c>
      <c r="D222">
        <v>9</v>
      </c>
      <c r="E222" s="1">
        <v>44099</v>
      </c>
      <c r="F222">
        <v>288081</v>
      </c>
      <c r="G222">
        <v>1219</v>
      </c>
      <c r="H222" s="31">
        <v>1219</v>
      </c>
      <c r="I222" s="31">
        <f t="shared" si="3"/>
        <v>0</v>
      </c>
      <c r="J222" s="14">
        <v>2427.0366632237201</v>
      </c>
      <c r="K222">
        <v>1043.8571428571399</v>
      </c>
      <c r="L222">
        <v>12547</v>
      </c>
      <c r="M222">
        <v>43</v>
      </c>
      <c r="N222" s="14">
        <v>105.706481904284</v>
      </c>
      <c r="O222">
        <v>34.142857142857103</v>
      </c>
      <c r="P222">
        <v>4.3553722737702201E-2</v>
      </c>
      <c r="Q222" t="s">
        <v>131</v>
      </c>
      <c r="R222">
        <v>10</v>
      </c>
      <c r="S222" t="s">
        <v>132</v>
      </c>
      <c r="T222">
        <v>10</v>
      </c>
      <c r="U222">
        <v>11869660</v>
      </c>
      <c r="V222">
        <v>1853286</v>
      </c>
      <c r="W222">
        <v>152111</v>
      </c>
      <c r="X222" t="s">
        <v>139</v>
      </c>
      <c r="Y222">
        <v>1</v>
      </c>
      <c r="Z222">
        <v>-23.532900000000001</v>
      </c>
      <c r="AA222">
        <v>-46.639499999999998</v>
      </c>
      <c r="AB222">
        <v>39</v>
      </c>
    </row>
    <row r="223" spans="1:28">
      <c r="A223" t="s">
        <v>130</v>
      </c>
      <c r="B223">
        <v>3550308</v>
      </c>
      <c r="C223">
        <v>26</v>
      </c>
      <c r="D223">
        <v>9</v>
      </c>
      <c r="E223" s="1">
        <v>44100</v>
      </c>
      <c r="F223">
        <v>289185</v>
      </c>
      <c r="G223">
        <v>1104</v>
      </c>
      <c r="H223" s="31">
        <v>1104</v>
      </c>
      <c r="I223" s="31">
        <f t="shared" si="3"/>
        <v>0</v>
      </c>
      <c r="J223" s="14">
        <v>2436.3376878529002</v>
      </c>
      <c r="K223">
        <v>995.42857142857099</v>
      </c>
      <c r="L223">
        <v>12593</v>
      </c>
      <c r="M223">
        <v>46</v>
      </c>
      <c r="N223" s="14">
        <v>106.094024597166</v>
      </c>
      <c r="O223">
        <v>31</v>
      </c>
      <c r="P223">
        <v>4.35465186645227E-2</v>
      </c>
      <c r="Q223" t="s">
        <v>131</v>
      </c>
      <c r="R223">
        <v>10</v>
      </c>
      <c r="S223" t="s">
        <v>132</v>
      </c>
      <c r="T223">
        <v>10</v>
      </c>
      <c r="U223">
        <v>11869660</v>
      </c>
      <c r="V223">
        <v>1853286</v>
      </c>
      <c r="W223">
        <v>152111</v>
      </c>
      <c r="X223" t="s">
        <v>139</v>
      </c>
      <c r="Y223">
        <v>1</v>
      </c>
      <c r="Z223">
        <v>-23.532900000000001</v>
      </c>
      <c r="AA223">
        <v>-46.639499999999998</v>
      </c>
      <c r="AB223">
        <v>39</v>
      </c>
    </row>
    <row r="224" spans="1:28">
      <c r="A224" t="s">
        <v>130</v>
      </c>
      <c r="B224">
        <v>3550308</v>
      </c>
      <c r="C224">
        <v>27</v>
      </c>
      <c r="D224">
        <v>9</v>
      </c>
      <c r="E224" s="1">
        <v>44101</v>
      </c>
      <c r="F224">
        <v>289308</v>
      </c>
      <c r="G224">
        <v>123</v>
      </c>
      <c r="H224" s="31">
        <v>123</v>
      </c>
      <c r="I224" s="31">
        <f t="shared" si="3"/>
        <v>0</v>
      </c>
      <c r="J224" s="14">
        <v>2437.3739433143</v>
      </c>
      <c r="K224">
        <v>972.85714285714198</v>
      </c>
      <c r="L224">
        <v>12602</v>
      </c>
      <c r="M224">
        <v>9</v>
      </c>
      <c r="N224" s="14">
        <v>106.169848167513</v>
      </c>
      <c r="O224">
        <v>31.714285714285701</v>
      </c>
      <c r="P224">
        <v>4.3559113470764702E-2</v>
      </c>
      <c r="Q224" t="s">
        <v>131</v>
      </c>
      <c r="R224">
        <v>10</v>
      </c>
      <c r="S224" t="s">
        <v>132</v>
      </c>
      <c r="T224">
        <v>10</v>
      </c>
      <c r="U224">
        <v>11869660</v>
      </c>
      <c r="V224">
        <v>1853286</v>
      </c>
      <c r="W224">
        <v>152111</v>
      </c>
      <c r="X224" t="s">
        <v>139</v>
      </c>
      <c r="Y224">
        <v>1</v>
      </c>
      <c r="Z224">
        <v>-23.532900000000001</v>
      </c>
      <c r="AA224">
        <v>-46.639499999999998</v>
      </c>
      <c r="AB224">
        <v>40</v>
      </c>
    </row>
    <row r="225" spans="1:28">
      <c r="A225" t="s">
        <v>130</v>
      </c>
      <c r="B225">
        <v>3550308</v>
      </c>
      <c r="C225">
        <v>28</v>
      </c>
      <c r="D225">
        <v>9</v>
      </c>
      <c r="E225" s="1">
        <v>44102</v>
      </c>
      <c r="F225">
        <v>289466</v>
      </c>
      <c r="G225">
        <v>158</v>
      </c>
      <c r="H225" s="31">
        <v>158</v>
      </c>
      <c r="I225" s="31">
        <f t="shared" si="3"/>
        <v>0</v>
      </c>
      <c r="J225" s="14">
        <v>2438.7050682159402</v>
      </c>
      <c r="K225">
        <v>962.85714285714198</v>
      </c>
      <c r="L225">
        <v>12605</v>
      </c>
      <c r="M225">
        <v>3</v>
      </c>
      <c r="N225" s="14">
        <v>106.19512269096199</v>
      </c>
      <c r="O225">
        <v>31.571428571428498</v>
      </c>
      <c r="P225">
        <v>4.35457013949824E-2</v>
      </c>
      <c r="Q225" t="s">
        <v>131</v>
      </c>
      <c r="R225">
        <v>10</v>
      </c>
      <c r="S225" t="s">
        <v>132</v>
      </c>
      <c r="T225">
        <v>10</v>
      </c>
      <c r="U225">
        <v>11869660</v>
      </c>
      <c r="V225">
        <v>1853286</v>
      </c>
      <c r="W225">
        <v>152111</v>
      </c>
      <c r="X225" t="s">
        <v>139</v>
      </c>
      <c r="Y225">
        <v>1</v>
      </c>
      <c r="Z225">
        <v>-23.532900000000001</v>
      </c>
      <c r="AA225">
        <v>-46.639499999999998</v>
      </c>
      <c r="AB225">
        <v>40</v>
      </c>
    </row>
    <row r="226" spans="1:28">
      <c r="A226" t="s">
        <v>130</v>
      </c>
      <c r="B226">
        <v>3550308</v>
      </c>
      <c r="C226">
        <v>29</v>
      </c>
      <c r="D226">
        <v>9</v>
      </c>
      <c r="E226" s="1">
        <v>44103</v>
      </c>
      <c r="F226">
        <v>290839</v>
      </c>
      <c r="G226">
        <v>1373</v>
      </c>
      <c r="H226" s="31">
        <v>1373</v>
      </c>
      <c r="I226" s="31">
        <f t="shared" si="3"/>
        <v>0</v>
      </c>
      <c r="J226" s="14">
        <v>2450.2723751143699</v>
      </c>
      <c r="K226">
        <v>941</v>
      </c>
      <c r="L226">
        <v>12666</v>
      </c>
      <c r="M226">
        <v>61</v>
      </c>
      <c r="N226" s="14">
        <v>106.709038001088</v>
      </c>
      <c r="O226">
        <v>34</v>
      </c>
      <c r="P226">
        <v>4.3549867796272103E-2</v>
      </c>
      <c r="Q226" t="s">
        <v>131</v>
      </c>
      <c r="R226">
        <v>10</v>
      </c>
      <c r="S226" t="s">
        <v>132</v>
      </c>
      <c r="T226">
        <v>10</v>
      </c>
      <c r="U226">
        <v>11869660</v>
      </c>
      <c r="V226">
        <v>1853286</v>
      </c>
      <c r="W226">
        <v>152111</v>
      </c>
      <c r="X226" t="s">
        <v>139</v>
      </c>
      <c r="Y226">
        <v>1</v>
      </c>
      <c r="Z226">
        <v>-23.532900000000001</v>
      </c>
      <c r="AA226">
        <v>-46.639499999999998</v>
      </c>
      <c r="AB226">
        <v>40</v>
      </c>
    </row>
    <row r="227" spans="1:28">
      <c r="A227" t="s">
        <v>130</v>
      </c>
      <c r="B227">
        <v>3550308</v>
      </c>
      <c r="C227">
        <v>30</v>
      </c>
      <c r="D227">
        <v>9</v>
      </c>
      <c r="E227" s="1">
        <v>44104</v>
      </c>
      <c r="F227">
        <v>292067</v>
      </c>
      <c r="G227">
        <v>1228</v>
      </c>
      <c r="H227" s="31">
        <v>1228</v>
      </c>
      <c r="I227" s="31">
        <f t="shared" si="3"/>
        <v>0</v>
      </c>
      <c r="J227" s="14">
        <v>2460.6180800461002</v>
      </c>
      <c r="K227">
        <v>941.71428571428498</v>
      </c>
      <c r="L227">
        <v>12730</v>
      </c>
      <c r="M227">
        <v>64</v>
      </c>
      <c r="N227" s="14">
        <v>107.24822783466399</v>
      </c>
      <c r="O227">
        <v>36</v>
      </c>
      <c r="P227">
        <v>4.3585889539044097E-2</v>
      </c>
      <c r="Q227" t="s">
        <v>131</v>
      </c>
      <c r="R227">
        <v>10</v>
      </c>
      <c r="S227" t="s">
        <v>132</v>
      </c>
      <c r="T227">
        <v>10</v>
      </c>
      <c r="U227">
        <v>11869660</v>
      </c>
      <c r="V227">
        <v>1853286</v>
      </c>
      <c r="W227">
        <v>152111</v>
      </c>
      <c r="X227" t="s">
        <v>139</v>
      </c>
      <c r="Y227">
        <v>1</v>
      </c>
      <c r="Z227">
        <v>-23.532900000000001</v>
      </c>
      <c r="AA227">
        <v>-46.639499999999998</v>
      </c>
      <c r="AB227">
        <v>40</v>
      </c>
    </row>
    <row r="228" spans="1:28">
      <c r="A228" t="s">
        <v>130</v>
      </c>
      <c r="B228">
        <v>3550308</v>
      </c>
      <c r="C228">
        <v>1</v>
      </c>
      <c r="D228">
        <v>10</v>
      </c>
      <c r="E228" s="1">
        <v>44105</v>
      </c>
      <c r="F228">
        <v>293210</v>
      </c>
      <c r="G228">
        <v>1143</v>
      </c>
      <c r="H228" s="31">
        <v>1143</v>
      </c>
      <c r="I228" s="31">
        <f t="shared" si="3"/>
        <v>0</v>
      </c>
      <c r="J228" s="14">
        <v>2470.2476734801198</v>
      </c>
      <c r="K228">
        <v>906.85714285714198</v>
      </c>
      <c r="L228">
        <v>12797</v>
      </c>
      <c r="M228">
        <v>67</v>
      </c>
      <c r="N228" s="14">
        <v>107.812692191689</v>
      </c>
      <c r="O228">
        <v>41.857142857142797</v>
      </c>
      <c r="P228">
        <v>4.3644486886531803E-2</v>
      </c>
      <c r="Q228" t="s">
        <v>131</v>
      </c>
      <c r="R228">
        <v>10</v>
      </c>
      <c r="S228" t="s">
        <v>132</v>
      </c>
      <c r="T228">
        <v>10</v>
      </c>
      <c r="U228">
        <v>11869660</v>
      </c>
      <c r="V228">
        <v>1853286</v>
      </c>
      <c r="W228">
        <v>152111</v>
      </c>
      <c r="X228" t="s">
        <v>139</v>
      </c>
      <c r="Y228">
        <v>1</v>
      </c>
      <c r="Z228">
        <v>-23.532900000000001</v>
      </c>
      <c r="AA228">
        <v>-46.639499999999998</v>
      </c>
      <c r="AB228">
        <v>40</v>
      </c>
    </row>
    <row r="229" spans="1:28">
      <c r="A229" t="s">
        <v>130</v>
      </c>
      <c r="B229">
        <v>3550308</v>
      </c>
      <c r="C229">
        <v>2</v>
      </c>
      <c r="D229">
        <v>10</v>
      </c>
      <c r="E229" s="1">
        <v>44106</v>
      </c>
      <c r="F229">
        <v>294135</v>
      </c>
      <c r="G229">
        <v>925</v>
      </c>
      <c r="H229" s="31">
        <v>925</v>
      </c>
      <c r="I229" s="31">
        <f t="shared" si="3"/>
        <v>0</v>
      </c>
      <c r="J229" s="14">
        <v>2478.0406515435202</v>
      </c>
      <c r="K229">
        <v>864.85714285714198</v>
      </c>
      <c r="L229">
        <v>12840</v>
      </c>
      <c r="M229">
        <v>43</v>
      </c>
      <c r="N229" s="14">
        <v>108.174960361122</v>
      </c>
      <c r="O229">
        <v>41.857142857142797</v>
      </c>
      <c r="P229">
        <v>4.3653424447957501E-2</v>
      </c>
      <c r="Q229" t="s">
        <v>131</v>
      </c>
      <c r="R229">
        <v>10</v>
      </c>
      <c r="S229" t="s">
        <v>132</v>
      </c>
      <c r="T229">
        <v>10</v>
      </c>
      <c r="U229">
        <v>11869660</v>
      </c>
      <c r="V229">
        <v>1853286</v>
      </c>
      <c r="W229">
        <v>152111</v>
      </c>
      <c r="X229" t="s">
        <v>139</v>
      </c>
      <c r="Y229">
        <v>1</v>
      </c>
      <c r="Z229">
        <v>-23.532900000000001</v>
      </c>
      <c r="AA229">
        <v>-46.639499999999998</v>
      </c>
      <c r="AB229">
        <v>40</v>
      </c>
    </row>
    <row r="230" spans="1:28">
      <c r="A230" t="s">
        <v>130</v>
      </c>
      <c r="B230">
        <v>3550308</v>
      </c>
      <c r="C230">
        <v>3</v>
      </c>
      <c r="D230">
        <v>10</v>
      </c>
      <c r="E230" s="1">
        <v>44107</v>
      </c>
      <c r="F230">
        <v>295234</v>
      </c>
      <c r="G230">
        <v>1099</v>
      </c>
      <c r="H230" s="31">
        <v>1099</v>
      </c>
      <c r="I230" s="31">
        <f t="shared" si="3"/>
        <v>0</v>
      </c>
      <c r="J230" s="14">
        <v>2487.2995519669498</v>
      </c>
      <c r="K230">
        <v>864.142857142857</v>
      </c>
      <c r="L230">
        <v>12891</v>
      </c>
      <c r="M230">
        <v>51</v>
      </c>
      <c r="N230" s="14">
        <v>108.604627259753</v>
      </c>
      <c r="O230">
        <v>42.571428571428498</v>
      </c>
      <c r="P230">
        <v>4.3663670173489502E-2</v>
      </c>
      <c r="Q230" t="s">
        <v>131</v>
      </c>
      <c r="R230">
        <v>10</v>
      </c>
      <c r="S230" t="s">
        <v>132</v>
      </c>
      <c r="T230">
        <v>10</v>
      </c>
      <c r="U230">
        <v>11869660</v>
      </c>
      <c r="V230">
        <v>1853286</v>
      </c>
      <c r="W230">
        <v>152111</v>
      </c>
      <c r="X230" t="s">
        <v>139</v>
      </c>
      <c r="Y230">
        <v>1</v>
      </c>
      <c r="Z230">
        <v>-23.532900000000001</v>
      </c>
      <c r="AA230">
        <v>-46.639499999999998</v>
      </c>
      <c r="AB230">
        <v>40</v>
      </c>
    </row>
    <row r="231" spans="1:28">
      <c r="A231" t="s">
        <v>130</v>
      </c>
      <c r="B231">
        <v>3550308</v>
      </c>
      <c r="C231">
        <v>4</v>
      </c>
      <c r="D231">
        <v>10</v>
      </c>
      <c r="E231" s="1">
        <v>44108</v>
      </c>
      <c r="F231">
        <v>295301</v>
      </c>
      <c r="G231">
        <v>67</v>
      </c>
      <c r="H231" s="31">
        <v>0</v>
      </c>
      <c r="I231" s="31">
        <f t="shared" si="3"/>
        <v>67</v>
      </c>
      <c r="J231" s="14">
        <v>2487.8640163239702</v>
      </c>
      <c r="K231">
        <v>856.142857142857</v>
      </c>
      <c r="L231">
        <v>12899</v>
      </c>
      <c r="M231">
        <v>8</v>
      </c>
      <c r="N231" s="14">
        <v>108.67202598895</v>
      </c>
      <c r="O231">
        <v>42.428571428571402</v>
      </c>
      <c r="P231">
        <v>4.3680854450205003E-2</v>
      </c>
      <c r="Q231" t="s">
        <v>131</v>
      </c>
      <c r="R231">
        <v>10</v>
      </c>
      <c r="S231" t="s">
        <v>132</v>
      </c>
      <c r="T231">
        <v>10</v>
      </c>
      <c r="U231">
        <v>11869660</v>
      </c>
      <c r="V231">
        <v>1853286</v>
      </c>
      <c r="W231">
        <v>152111</v>
      </c>
      <c r="X231" t="s">
        <v>139</v>
      </c>
      <c r="Y231">
        <v>1</v>
      </c>
      <c r="Z231">
        <v>-23.532900000000001</v>
      </c>
      <c r="AA231">
        <v>-46.639499999999998</v>
      </c>
      <c r="AB231">
        <v>41</v>
      </c>
    </row>
    <row r="232" spans="1:28">
      <c r="A232" t="s">
        <v>130</v>
      </c>
      <c r="B232">
        <v>3550308</v>
      </c>
      <c r="C232">
        <v>5</v>
      </c>
      <c r="D232">
        <v>10</v>
      </c>
      <c r="E232" s="1">
        <v>44109</v>
      </c>
      <c r="F232">
        <v>295425</v>
      </c>
      <c r="G232">
        <v>124</v>
      </c>
      <c r="H232" s="31">
        <v>0</v>
      </c>
      <c r="I232" s="31">
        <f t="shared" si="3"/>
        <v>124</v>
      </c>
      <c r="J232" s="14">
        <v>2488.9086966265199</v>
      </c>
      <c r="K232">
        <v>851.28571428571399</v>
      </c>
      <c r="L232">
        <v>12916</v>
      </c>
      <c r="M232">
        <v>17</v>
      </c>
      <c r="N232" s="14">
        <v>108.815248288494</v>
      </c>
      <c r="O232">
        <v>44.428571428571402</v>
      </c>
      <c r="P232">
        <v>4.3720064314123702E-2</v>
      </c>
      <c r="Q232" t="s">
        <v>131</v>
      </c>
      <c r="R232">
        <v>10</v>
      </c>
      <c r="S232" t="s">
        <v>132</v>
      </c>
      <c r="T232">
        <v>10</v>
      </c>
      <c r="U232">
        <v>11869660</v>
      </c>
      <c r="V232">
        <v>1853286</v>
      </c>
      <c r="W232">
        <v>152111</v>
      </c>
      <c r="X232" t="s">
        <v>139</v>
      </c>
      <c r="Y232">
        <v>1</v>
      </c>
      <c r="Z232">
        <v>-23.532900000000001</v>
      </c>
      <c r="AA232">
        <v>-46.639499999999998</v>
      </c>
      <c r="AB232">
        <v>41</v>
      </c>
    </row>
    <row r="233" spans="1:28">
      <c r="A233" t="s">
        <v>130</v>
      </c>
      <c r="B233">
        <v>3550308</v>
      </c>
      <c r="C233">
        <v>6</v>
      </c>
      <c r="D233">
        <v>10</v>
      </c>
      <c r="E233" s="1">
        <v>44110</v>
      </c>
      <c r="F233">
        <v>296593</v>
      </c>
      <c r="G233">
        <v>1168</v>
      </c>
      <c r="H233" s="31">
        <v>1359</v>
      </c>
      <c r="I233" s="31">
        <f t="shared" si="3"/>
        <v>-191</v>
      </c>
      <c r="J233" s="14">
        <v>2498.7489110892802</v>
      </c>
      <c r="K233">
        <v>822</v>
      </c>
      <c r="L233">
        <v>12962</v>
      </c>
      <c r="M233">
        <v>46</v>
      </c>
      <c r="N233" s="14">
        <v>109.202790981376</v>
      </c>
      <c r="O233">
        <v>42.285714285714199</v>
      </c>
      <c r="P233">
        <v>4.3702986921471502E-2</v>
      </c>
      <c r="Q233" t="s">
        <v>131</v>
      </c>
      <c r="R233">
        <v>10</v>
      </c>
      <c r="S233" t="s">
        <v>132</v>
      </c>
      <c r="T233">
        <v>10</v>
      </c>
      <c r="U233">
        <v>11869660</v>
      </c>
      <c r="V233">
        <v>1853286</v>
      </c>
      <c r="W233">
        <v>152111</v>
      </c>
      <c r="X233" t="s">
        <v>139</v>
      </c>
      <c r="Y233">
        <v>1</v>
      </c>
      <c r="Z233">
        <v>-23.532900000000001</v>
      </c>
      <c r="AA233">
        <v>-46.639499999999998</v>
      </c>
      <c r="AB233">
        <v>41</v>
      </c>
    </row>
    <row r="234" spans="1:28">
      <c r="A234" t="s">
        <v>130</v>
      </c>
      <c r="B234">
        <v>3550308</v>
      </c>
      <c r="C234">
        <v>7</v>
      </c>
      <c r="D234">
        <v>10</v>
      </c>
      <c r="E234" s="1">
        <v>44111</v>
      </c>
      <c r="F234">
        <v>297583</v>
      </c>
      <c r="G234">
        <v>990</v>
      </c>
      <c r="H234" s="31">
        <v>0</v>
      </c>
      <c r="I234" s="31">
        <f t="shared" si="3"/>
        <v>990</v>
      </c>
      <c r="J234" s="14">
        <v>2507.0895038274102</v>
      </c>
      <c r="K234">
        <v>788</v>
      </c>
      <c r="L234">
        <v>13005</v>
      </c>
      <c r="M234">
        <v>43</v>
      </c>
      <c r="N234" s="14">
        <v>109.56505915081</v>
      </c>
      <c r="O234">
        <v>39.285714285714199</v>
      </c>
      <c r="P234">
        <v>4.3702093197527998E-2</v>
      </c>
      <c r="Q234" t="s">
        <v>131</v>
      </c>
      <c r="R234">
        <v>10</v>
      </c>
      <c r="S234" t="s">
        <v>132</v>
      </c>
      <c r="T234">
        <v>10</v>
      </c>
      <c r="U234">
        <v>11869660</v>
      </c>
      <c r="V234">
        <v>1853286</v>
      </c>
      <c r="W234">
        <v>152111</v>
      </c>
      <c r="X234" t="s">
        <v>139</v>
      </c>
      <c r="Y234">
        <v>1</v>
      </c>
      <c r="Z234">
        <v>-23.532900000000001</v>
      </c>
      <c r="AA234">
        <v>-46.639499999999998</v>
      </c>
      <c r="AB234">
        <v>41</v>
      </c>
    </row>
    <row r="235" spans="1:28">
      <c r="A235" t="s">
        <v>130</v>
      </c>
      <c r="B235">
        <v>3550308</v>
      </c>
      <c r="C235">
        <v>8</v>
      </c>
      <c r="D235">
        <v>10</v>
      </c>
      <c r="E235" s="1">
        <v>44112</v>
      </c>
      <c r="F235">
        <v>298405</v>
      </c>
      <c r="G235">
        <v>822</v>
      </c>
      <c r="H235" s="31">
        <v>1812</v>
      </c>
      <c r="I235" s="31">
        <f t="shared" si="3"/>
        <v>-990</v>
      </c>
      <c r="J235" s="14">
        <v>2514.01472325239</v>
      </c>
      <c r="K235">
        <v>742.142857142857</v>
      </c>
      <c r="L235">
        <v>13056</v>
      </c>
      <c r="M235">
        <v>51</v>
      </c>
      <c r="N235" s="14">
        <v>109.99472604944</v>
      </c>
      <c r="O235">
        <v>37</v>
      </c>
      <c r="P235">
        <v>4.3752618086157997E-2</v>
      </c>
      <c r="Q235" t="s">
        <v>131</v>
      </c>
      <c r="R235">
        <v>10</v>
      </c>
      <c r="S235" t="s">
        <v>132</v>
      </c>
      <c r="T235">
        <v>10</v>
      </c>
      <c r="U235">
        <v>11869660</v>
      </c>
      <c r="V235">
        <v>1853286</v>
      </c>
      <c r="W235">
        <v>152111</v>
      </c>
      <c r="X235" t="s">
        <v>139</v>
      </c>
      <c r="Y235">
        <v>1</v>
      </c>
      <c r="Z235">
        <v>-23.532900000000001</v>
      </c>
      <c r="AA235">
        <v>-46.639499999999998</v>
      </c>
      <c r="AB235">
        <v>41</v>
      </c>
    </row>
    <row r="236" spans="1:28">
      <c r="A236" t="s">
        <v>130</v>
      </c>
      <c r="B236">
        <v>3550308</v>
      </c>
      <c r="C236">
        <v>9</v>
      </c>
      <c r="D236">
        <v>10</v>
      </c>
      <c r="E236" s="1">
        <v>44113</v>
      </c>
      <c r="F236">
        <v>299277</v>
      </c>
      <c r="G236">
        <v>872</v>
      </c>
      <c r="H236" s="31">
        <v>872</v>
      </c>
      <c r="I236" s="31">
        <f t="shared" si="3"/>
        <v>0</v>
      </c>
      <c r="J236" s="14">
        <v>2521.3611847348602</v>
      </c>
      <c r="K236">
        <v>734.57142857142799</v>
      </c>
      <c r="L236">
        <v>13094</v>
      </c>
      <c r="M236">
        <v>38</v>
      </c>
      <c r="N236" s="14">
        <v>110.314870013126</v>
      </c>
      <c r="O236">
        <v>36.285714285714199</v>
      </c>
      <c r="P236">
        <v>4.3752109249959002E-2</v>
      </c>
      <c r="Q236" t="s">
        <v>131</v>
      </c>
      <c r="R236">
        <v>10</v>
      </c>
      <c r="S236" t="s">
        <v>132</v>
      </c>
      <c r="T236">
        <v>10</v>
      </c>
      <c r="U236">
        <v>11869660</v>
      </c>
      <c r="V236">
        <v>1853286</v>
      </c>
      <c r="W236">
        <v>152111</v>
      </c>
      <c r="X236" t="s">
        <v>139</v>
      </c>
      <c r="Y236">
        <v>1</v>
      </c>
      <c r="Z236">
        <v>-23.532900000000001</v>
      </c>
      <c r="AA236">
        <v>-46.639499999999998</v>
      </c>
      <c r="AB236">
        <v>41</v>
      </c>
    </row>
    <row r="237" spans="1:28">
      <c r="A237" t="s">
        <v>130</v>
      </c>
      <c r="B237">
        <v>3550308</v>
      </c>
      <c r="C237">
        <v>10</v>
      </c>
      <c r="D237">
        <v>10</v>
      </c>
      <c r="E237" s="1">
        <v>44114</v>
      </c>
      <c r="F237">
        <v>300487</v>
      </c>
      <c r="G237">
        <v>1210</v>
      </c>
      <c r="H237" s="31">
        <v>1210</v>
      </c>
      <c r="I237" s="31">
        <f t="shared" si="3"/>
        <v>0</v>
      </c>
      <c r="J237" s="14">
        <v>2531.5552425259002</v>
      </c>
      <c r="K237">
        <v>750.42857142857099</v>
      </c>
      <c r="L237">
        <v>13124</v>
      </c>
      <c r="M237">
        <v>30</v>
      </c>
      <c r="N237" s="14">
        <v>110.567615247615</v>
      </c>
      <c r="O237">
        <v>33.285714285714199</v>
      </c>
      <c r="P237">
        <v>4.3675766339309099E-2</v>
      </c>
      <c r="Q237" t="s">
        <v>131</v>
      </c>
      <c r="R237">
        <v>10</v>
      </c>
      <c r="S237" t="s">
        <v>132</v>
      </c>
      <c r="T237">
        <v>10</v>
      </c>
      <c r="U237">
        <v>11869660</v>
      </c>
      <c r="V237">
        <v>1853286</v>
      </c>
      <c r="W237">
        <v>152111</v>
      </c>
      <c r="X237" t="s">
        <v>139</v>
      </c>
      <c r="Y237">
        <v>1</v>
      </c>
      <c r="Z237">
        <v>-23.532900000000001</v>
      </c>
      <c r="AA237">
        <v>-46.639499999999998</v>
      </c>
      <c r="AB237">
        <v>41</v>
      </c>
    </row>
    <row r="238" spans="1:28">
      <c r="A238" t="s">
        <v>130</v>
      </c>
      <c r="B238">
        <v>3550308</v>
      </c>
      <c r="C238">
        <v>11</v>
      </c>
      <c r="D238">
        <v>10</v>
      </c>
      <c r="E238" s="1">
        <v>44115</v>
      </c>
      <c r="F238">
        <v>300905</v>
      </c>
      <c r="G238">
        <v>418</v>
      </c>
      <c r="H238" s="31">
        <v>418</v>
      </c>
      <c r="I238" s="31">
        <f t="shared" si="3"/>
        <v>0</v>
      </c>
      <c r="J238" s="14">
        <v>2535.0768261264402</v>
      </c>
      <c r="K238">
        <v>800.57142857142799</v>
      </c>
      <c r="L238">
        <v>13128</v>
      </c>
      <c r="M238">
        <v>4</v>
      </c>
      <c r="N238" s="14">
        <v>110.601314612213</v>
      </c>
      <c r="O238">
        <v>32.714285714285701</v>
      </c>
      <c r="P238">
        <v>4.3628387697113698E-2</v>
      </c>
      <c r="Q238" t="s">
        <v>131</v>
      </c>
      <c r="R238">
        <v>10</v>
      </c>
      <c r="S238" t="s">
        <v>132</v>
      </c>
      <c r="T238">
        <v>10</v>
      </c>
      <c r="U238">
        <v>11869660</v>
      </c>
      <c r="V238">
        <v>1853286</v>
      </c>
      <c r="W238">
        <v>152111</v>
      </c>
      <c r="X238" t="s">
        <v>139</v>
      </c>
      <c r="Y238">
        <v>1</v>
      </c>
      <c r="Z238">
        <v>-23.532900000000001</v>
      </c>
      <c r="AA238">
        <v>-46.639499999999998</v>
      </c>
      <c r="AB238">
        <v>42</v>
      </c>
    </row>
    <row r="239" spans="1:28">
      <c r="A239" t="s">
        <v>130</v>
      </c>
      <c r="B239">
        <v>3550308</v>
      </c>
      <c r="C239">
        <v>12</v>
      </c>
      <c r="D239">
        <v>10</v>
      </c>
      <c r="E239" s="1">
        <v>44116</v>
      </c>
      <c r="F239">
        <v>301021</v>
      </c>
      <c r="G239">
        <v>116</v>
      </c>
      <c r="H239" s="31">
        <v>116</v>
      </c>
      <c r="I239" s="31">
        <f t="shared" si="3"/>
        <v>0</v>
      </c>
      <c r="J239" s="14">
        <v>2536.0541076998002</v>
      </c>
      <c r="K239">
        <v>799.42857142857099</v>
      </c>
      <c r="L239">
        <v>13134</v>
      </c>
      <c r="M239">
        <v>6</v>
      </c>
      <c r="N239" s="14">
        <v>110.651863659111</v>
      </c>
      <c r="O239">
        <v>31.1428571428571</v>
      </c>
      <c r="P239">
        <v>4.36315074363582E-2</v>
      </c>
      <c r="Q239" t="s">
        <v>131</v>
      </c>
      <c r="R239">
        <v>10</v>
      </c>
      <c r="S239" t="s">
        <v>132</v>
      </c>
      <c r="T239">
        <v>10</v>
      </c>
      <c r="U239">
        <v>11869660</v>
      </c>
      <c r="V239">
        <v>1853286</v>
      </c>
      <c r="W239">
        <v>152111</v>
      </c>
      <c r="X239" t="s">
        <v>139</v>
      </c>
      <c r="Y239">
        <v>1</v>
      </c>
      <c r="Z239">
        <v>-23.532900000000001</v>
      </c>
      <c r="AA239">
        <v>-46.639499999999998</v>
      </c>
      <c r="AB239">
        <v>42</v>
      </c>
    </row>
    <row r="240" spans="1:28">
      <c r="A240" t="s">
        <v>130</v>
      </c>
      <c r="B240">
        <v>3550308</v>
      </c>
      <c r="C240">
        <v>13</v>
      </c>
      <c r="D240">
        <v>10</v>
      </c>
      <c r="E240" s="1">
        <v>44117</v>
      </c>
      <c r="F240">
        <v>301209</v>
      </c>
      <c r="G240">
        <v>188</v>
      </c>
      <c r="H240" s="31">
        <v>188</v>
      </c>
      <c r="I240" s="31">
        <f t="shared" si="3"/>
        <v>0</v>
      </c>
      <c r="J240" s="14">
        <v>2537.6379778359301</v>
      </c>
      <c r="K240">
        <v>659.42857142857099</v>
      </c>
      <c r="L240">
        <v>13142</v>
      </c>
      <c r="M240">
        <v>8</v>
      </c>
      <c r="N240" s="14">
        <v>110.719262388308</v>
      </c>
      <c r="O240">
        <v>25.714285714285701</v>
      </c>
      <c r="P240">
        <v>4.3630834404018402E-2</v>
      </c>
      <c r="Q240" t="s">
        <v>131</v>
      </c>
      <c r="R240">
        <v>10</v>
      </c>
      <c r="S240" t="s">
        <v>132</v>
      </c>
      <c r="T240">
        <v>10</v>
      </c>
      <c r="U240">
        <v>11869660</v>
      </c>
      <c r="V240">
        <v>1853286</v>
      </c>
      <c r="W240">
        <v>152111</v>
      </c>
      <c r="X240" t="s">
        <v>139</v>
      </c>
      <c r="Y240">
        <v>1</v>
      </c>
      <c r="Z240">
        <v>-23.532900000000001</v>
      </c>
      <c r="AA240">
        <v>-46.639499999999998</v>
      </c>
      <c r="AB240">
        <v>42</v>
      </c>
    </row>
    <row r="241" spans="1:28">
      <c r="A241" t="s">
        <v>130</v>
      </c>
      <c r="B241">
        <v>3550308</v>
      </c>
      <c r="C241">
        <v>14</v>
      </c>
      <c r="D241">
        <v>10</v>
      </c>
      <c r="E241" s="1">
        <v>44118</v>
      </c>
      <c r="F241">
        <v>302223</v>
      </c>
      <c r="G241">
        <v>1014</v>
      </c>
      <c r="H241" s="31">
        <v>1014</v>
      </c>
      <c r="I241" s="31">
        <f t="shared" si="3"/>
        <v>0</v>
      </c>
      <c r="J241" s="14">
        <v>2546.1807667616399</v>
      </c>
      <c r="K241">
        <v>662.85714285714198</v>
      </c>
      <c r="L241">
        <v>13196</v>
      </c>
      <c r="M241">
        <v>54</v>
      </c>
      <c r="N241" s="14">
        <v>111.174203810387</v>
      </c>
      <c r="O241">
        <v>27.285714285714199</v>
      </c>
      <c r="P241">
        <v>4.3663122925786502E-2</v>
      </c>
      <c r="Q241" t="s">
        <v>131</v>
      </c>
      <c r="R241">
        <v>10</v>
      </c>
      <c r="S241" t="s">
        <v>132</v>
      </c>
      <c r="T241">
        <v>10</v>
      </c>
      <c r="U241">
        <v>11869660</v>
      </c>
      <c r="V241">
        <v>1853286</v>
      </c>
      <c r="W241">
        <v>152111</v>
      </c>
      <c r="X241" t="s">
        <v>139</v>
      </c>
      <c r="Y241">
        <v>1</v>
      </c>
      <c r="Z241">
        <v>-23.532900000000001</v>
      </c>
      <c r="AA241">
        <v>-46.639499999999998</v>
      </c>
      <c r="AB241">
        <v>42</v>
      </c>
    </row>
    <row r="242" spans="1:28">
      <c r="A242" t="s">
        <v>130</v>
      </c>
      <c r="B242">
        <v>3550308</v>
      </c>
      <c r="C242">
        <v>15</v>
      </c>
      <c r="D242">
        <v>10</v>
      </c>
      <c r="E242" s="1">
        <v>44119</v>
      </c>
      <c r="F242">
        <v>303298</v>
      </c>
      <c r="G242">
        <v>1075</v>
      </c>
      <c r="H242" s="31">
        <v>1075</v>
      </c>
      <c r="I242" s="31">
        <f t="shared" si="3"/>
        <v>0</v>
      </c>
      <c r="J242" s="14">
        <v>2555.2374709974802</v>
      </c>
      <c r="K242">
        <v>699</v>
      </c>
      <c r="L242">
        <v>13218</v>
      </c>
      <c r="M242">
        <v>22</v>
      </c>
      <c r="N242" s="14">
        <v>111.359550315679</v>
      </c>
      <c r="O242">
        <v>23.1428571428571</v>
      </c>
      <c r="P242">
        <v>4.3580900632381299E-2</v>
      </c>
      <c r="Q242" t="s">
        <v>131</v>
      </c>
      <c r="R242">
        <v>10</v>
      </c>
      <c r="S242" t="s">
        <v>132</v>
      </c>
      <c r="T242">
        <v>10</v>
      </c>
      <c r="U242">
        <v>11869660</v>
      </c>
      <c r="V242">
        <v>1853286</v>
      </c>
      <c r="W242">
        <v>152111</v>
      </c>
      <c r="X242" t="s">
        <v>139</v>
      </c>
      <c r="Y242">
        <v>1</v>
      </c>
      <c r="Z242">
        <v>-23.532900000000001</v>
      </c>
      <c r="AA242">
        <v>-46.639499999999998</v>
      </c>
      <c r="AB242">
        <v>42</v>
      </c>
    </row>
    <row r="243" spans="1:28">
      <c r="A243" t="s">
        <v>130</v>
      </c>
      <c r="B243">
        <v>3550308</v>
      </c>
      <c r="C243">
        <v>16</v>
      </c>
      <c r="D243">
        <v>10</v>
      </c>
      <c r="E243" s="1">
        <v>44120</v>
      </c>
      <c r="F243">
        <v>304364</v>
      </c>
      <c r="G243">
        <v>1066</v>
      </c>
      <c r="H243" s="31">
        <v>0</v>
      </c>
      <c r="I243" s="31">
        <f t="shared" si="3"/>
        <v>1066</v>
      </c>
      <c r="J243" s="14">
        <v>2564.2183516629798</v>
      </c>
      <c r="K243">
        <v>726.71428571428498</v>
      </c>
      <c r="L243">
        <v>13265</v>
      </c>
      <c r="M243">
        <v>47</v>
      </c>
      <c r="N243" s="14">
        <v>111.755517849711</v>
      </c>
      <c r="O243">
        <v>24.428571428571399</v>
      </c>
      <c r="P243">
        <v>4.3582683891656003E-2</v>
      </c>
      <c r="Q243" t="s">
        <v>131</v>
      </c>
      <c r="R243">
        <v>10</v>
      </c>
      <c r="S243" t="s">
        <v>132</v>
      </c>
      <c r="T243">
        <v>10</v>
      </c>
      <c r="U243">
        <v>11869660</v>
      </c>
      <c r="V243">
        <v>1853286</v>
      </c>
      <c r="W243">
        <v>152111</v>
      </c>
      <c r="X243" t="s">
        <v>139</v>
      </c>
      <c r="Y243">
        <v>1</v>
      </c>
      <c r="Z243">
        <v>-23.532900000000001</v>
      </c>
      <c r="AA243">
        <v>-46.639499999999998</v>
      </c>
      <c r="AB243">
        <v>42</v>
      </c>
    </row>
    <row r="244" spans="1:28">
      <c r="A244" t="s">
        <v>130</v>
      </c>
      <c r="B244">
        <v>3550308</v>
      </c>
      <c r="C244">
        <v>17</v>
      </c>
      <c r="D244">
        <v>10</v>
      </c>
      <c r="E244" s="1">
        <v>44121</v>
      </c>
      <c r="F244">
        <v>305379</v>
      </c>
      <c r="G244">
        <v>1015</v>
      </c>
      <c r="H244" s="31">
        <v>2081</v>
      </c>
      <c r="I244" s="31">
        <f t="shared" si="3"/>
        <v>-1066</v>
      </c>
      <c r="J244" s="14">
        <v>2572.76956542984</v>
      </c>
      <c r="K244">
        <v>698.85714285714198</v>
      </c>
      <c r="L244">
        <v>13283</v>
      </c>
      <c r="M244">
        <v>18</v>
      </c>
      <c r="N244" s="14">
        <v>111.907164990404</v>
      </c>
      <c r="O244">
        <v>22.714285714285701</v>
      </c>
      <c r="P244">
        <v>4.3496769587954599E-2</v>
      </c>
      <c r="Q244" t="s">
        <v>131</v>
      </c>
      <c r="R244">
        <v>10</v>
      </c>
      <c r="S244" t="s">
        <v>132</v>
      </c>
      <c r="T244">
        <v>10</v>
      </c>
      <c r="U244">
        <v>11869660</v>
      </c>
      <c r="V244">
        <v>1853286</v>
      </c>
      <c r="W244">
        <v>152111</v>
      </c>
      <c r="X244" t="s">
        <v>139</v>
      </c>
      <c r="Y244">
        <v>1</v>
      </c>
      <c r="Z244">
        <v>-23.532900000000001</v>
      </c>
      <c r="AA244">
        <v>-46.639499999999998</v>
      </c>
      <c r="AB244">
        <v>42</v>
      </c>
    </row>
    <row r="245" spans="1:28">
      <c r="A245" t="s">
        <v>130</v>
      </c>
      <c r="B245">
        <v>3550308</v>
      </c>
      <c r="C245">
        <v>18</v>
      </c>
      <c r="D245">
        <v>10</v>
      </c>
      <c r="E245" s="1">
        <v>44122</v>
      </c>
      <c r="F245">
        <v>305471</v>
      </c>
      <c r="G245">
        <v>92</v>
      </c>
      <c r="H245" s="31">
        <v>92</v>
      </c>
      <c r="I245" s="31">
        <f t="shared" si="3"/>
        <v>0</v>
      </c>
      <c r="J245" s="14">
        <v>2573.5446508156101</v>
      </c>
      <c r="K245">
        <v>652.28571428571399</v>
      </c>
      <c r="L245">
        <v>13290</v>
      </c>
      <c r="M245">
        <v>7</v>
      </c>
      <c r="N245" s="14">
        <v>111.96613887845101</v>
      </c>
      <c r="O245">
        <v>23.1428571428571</v>
      </c>
      <c r="P245">
        <v>4.3506584913134097E-2</v>
      </c>
      <c r="Q245" t="s">
        <v>131</v>
      </c>
      <c r="R245">
        <v>10</v>
      </c>
      <c r="S245" t="s">
        <v>132</v>
      </c>
      <c r="T245">
        <v>10</v>
      </c>
      <c r="U245">
        <v>11869660</v>
      </c>
      <c r="V245">
        <v>1853286</v>
      </c>
      <c r="W245">
        <v>152111</v>
      </c>
      <c r="X245" t="s">
        <v>139</v>
      </c>
      <c r="Y245">
        <v>1</v>
      </c>
      <c r="Z245">
        <v>-23.532900000000001</v>
      </c>
      <c r="AA245">
        <v>-46.639499999999998</v>
      </c>
      <c r="AB245">
        <v>43</v>
      </c>
    </row>
    <row r="246" spans="1:28">
      <c r="A246" t="s">
        <v>130</v>
      </c>
      <c r="B246">
        <v>3550308</v>
      </c>
      <c r="C246">
        <v>19</v>
      </c>
      <c r="D246">
        <v>10</v>
      </c>
      <c r="E246" s="1">
        <v>44123</v>
      </c>
      <c r="F246">
        <v>305540</v>
      </c>
      <c r="G246">
        <v>69</v>
      </c>
      <c r="H246" s="31">
        <v>69</v>
      </c>
      <c r="I246" s="31">
        <f t="shared" si="3"/>
        <v>0</v>
      </c>
      <c r="J246" s="14">
        <v>2574.1259648549299</v>
      </c>
      <c r="K246">
        <v>645.57142857142799</v>
      </c>
      <c r="L246">
        <v>13294</v>
      </c>
      <c r="M246">
        <v>4</v>
      </c>
      <c r="N246" s="14">
        <v>111.99983824304999</v>
      </c>
      <c r="O246">
        <v>22.857142857142801</v>
      </c>
      <c r="P246">
        <v>4.3509851410617202E-2</v>
      </c>
      <c r="Q246" t="s">
        <v>131</v>
      </c>
      <c r="R246">
        <v>10</v>
      </c>
      <c r="S246" t="s">
        <v>132</v>
      </c>
      <c r="T246">
        <v>10</v>
      </c>
      <c r="U246">
        <v>11869660</v>
      </c>
      <c r="V246">
        <v>1853286</v>
      </c>
      <c r="W246">
        <v>152111</v>
      </c>
      <c r="X246" t="s">
        <v>139</v>
      </c>
      <c r="Y246">
        <v>1</v>
      </c>
      <c r="Z246">
        <v>-23.532900000000001</v>
      </c>
      <c r="AA246">
        <v>-46.639499999999998</v>
      </c>
      <c r="AB246">
        <v>43</v>
      </c>
    </row>
    <row r="247" spans="1:28">
      <c r="A247" t="s">
        <v>130</v>
      </c>
      <c r="B247">
        <v>3550308</v>
      </c>
      <c r="C247">
        <v>20</v>
      </c>
      <c r="D247">
        <v>10</v>
      </c>
      <c r="E247" s="1">
        <v>44124</v>
      </c>
      <c r="F247">
        <v>306428</v>
      </c>
      <c r="G247">
        <v>888</v>
      </c>
      <c r="H247" s="31">
        <v>888</v>
      </c>
      <c r="I247" s="31">
        <f t="shared" si="3"/>
        <v>0</v>
      </c>
      <c r="J247" s="14">
        <v>2581.6072237958001</v>
      </c>
      <c r="K247">
        <v>745.57142857142799</v>
      </c>
      <c r="L247">
        <v>13337</v>
      </c>
      <c r="M247">
        <v>43</v>
      </c>
      <c r="N247" s="14">
        <v>112.362106412484</v>
      </c>
      <c r="O247">
        <v>27.857142857142801</v>
      </c>
      <c r="P247">
        <v>4.3524090487814401E-2</v>
      </c>
      <c r="Q247" t="s">
        <v>131</v>
      </c>
      <c r="R247">
        <v>10</v>
      </c>
      <c r="S247" t="s">
        <v>132</v>
      </c>
      <c r="T247">
        <v>10</v>
      </c>
      <c r="U247">
        <v>11869660</v>
      </c>
      <c r="V247">
        <v>1853286</v>
      </c>
      <c r="W247">
        <v>152111</v>
      </c>
      <c r="X247" t="s">
        <v>139</v>
      </c>
      <c r="Y247">
        <v>1</v>
      </c>
      <c r="Z247">
        <v>-23.532900000000001</v>
      </c>
      <c r="AA247">
        <v>-46.639499999999998</v>
      </c>
      <c r="AB247">
        <v>43</v>
      </c>
    </row>
    <row r="248" spans="1:28">
      <c r="A248" t="s">
        <v>130</v>
      </c>
      <c r="B248">
        <v>3550308</v>
      </c>
      <c r="C248">
        <v>21</v>
      </c>
      <c r="D248">
        <v>10</v>
      </c>
      <c r="E248" s="1">
        <v>44125</v>
      </c>
      <c r="F248">
        <v>307230</v>
      </c>
      <c r="G248">
        <v>802</v>
      </c>
      <c r="H248" s="31">
        <v>802</v>
      </c>
      <c r="I248" s="31">
        <f t="shared" si="3"/>
        <v>0</v>
      </c>
      <c r="J248" s="14">
        <v>2588.3639463977902</v>
      </c>
      <c r="K248">
        <v>715.28571428571399</v>
      </c>
      <c r="L248">
        <v>13358</v>
      </c>
      <c r="M248">
        <v>21</v>
      </c>
      <c r="N248" s="14">
        <v>112.539028076626</v>
      </c>
      <c r="O248">
        <v>23.1428571428571</v>
      </c>
      <c r="P248">
        <v>4.34788269374735E-2</v>
      </c>
      <c r="Q248" t="s">
        <v>131</v>
      </c>
      <c r="R248">
        <v>10</v>
      </c>
      <c r="S248" t="s">
        <v>132</v>
      </c>
      <c r="T248">
        <v>10</v>
      </c>
      <c r="U248">
        <v>11869660</v>
      </c>
      <c r="V248">
        <v>1853286</v>
      </c>
      <c r="W248">
        <v>152111</v>
      </c>
      <c r="X248" t="s">
        <v>139</v>
      </c>
      <c r="Y248">
        <v>1</v>
      </c>
      <c r="Z248">
        <v>-23.532900000000001</v>
      </c>
      <c r="AA248">
        <v>-46.639499999999998</v>
      </c>
      <c r="AB248">
        <v>43</v>
      </c>
    </row>
    <row r="249" spans="1:28">
      <c r="A249" t="s">
        <v>130</v>
      </c>
      <c r="B249">
        <v>3550308</v>
      </c>
      <c r="C249">
        <v>22</v>
      </c>
      <c r="D249">
        <v>10</v>
      </c>
      <c r="E249" s="1">
        <v>44126</v>
      </c>
      <c r="F249">
        <v>308077</v>
      </c>
      <c r="G249">
        <v>847</v>
      </c>
      <c r="H249" s="31">
        <v>847</v>
      </c>
      <c r="I249" s="31">
        <f t="shared" si="3"/>
        <v>0</v>
      </c>
      <c r="J249" s="14">
        <v>2595.4997868515202</v>
      </c>
      <c r="K249">
        <v>682.71428571428498</v>
      </c>
      <c r="L249">
        <v>13376</v>
      </c>
      <c r="M249">
        <v>18</v>
      </c>
      <c r="N249" s="14">
        <v>112.690675217319</v>
      </c>
      <c r="O249">
        <v>22.571428571428498</v>
      </c>
      <c r="P249">
        <v>4.34177169993216E-2</v>
      </c>
      <c r="Q249" t="s">
        <v>131</v>
      </c>
      <c r="R249">
        <v>10</v>
      </c>
      <c r="S249" t="s">
        <v>132</v>
      </c>
      <c r="T249">
        <v>10</v>
      </c>
      <c r="U249">
        <v>11869660</v>
      </c>
      <c r="V249">
        <v>1853286</v>
      </c>
      <c r="W249">
        <v>152111</v>
      </c>
      <c r="X249" t="s">
        <v>139</v>
      </c>
      <c r="Y249">
        <v>1</v>
      </c>
      <c r="Z249">
        <v>-23.532900000000001</v>
      </c>
      <c r="AA249">
        <v>-46.639499999999998</v>
      </c>
      <c r="AB249">
        <v>43</v>
      </c>
    </row>
    <row r="250" spans="1:28">
      <c r="A250" t="s">
        <v>130</v>
      </c>
      <c r="B250">
        <v>3550308</v>
      </c>
      <c r="C250">
        <v>23</v>
      </c>
      <c r="D250">
        <v>10</v>
      </c>
      <c r="E250" s="1">
        <v>44127</v>
      </c>
      <c r="F250">
        <v>309507</v>
      </c>
      <c r="G250">
        <v>1430</v>
      </c>
      <c r="H250" s="31">
        <v>1430</v>
      </c>
      <c r="I250" s="31">
        <f t="shared" si="3"/>
        <v>0</v>
      </c>
      <c r="J250" s="14">
        <v>2607.5473096954802</v>
      </c>
      <c r="K250">
        <v>734.71428571428498</v>
      </c>
      <c r="L250">
        <v>13395</v>
      </c>
      <c r="M250">
        <v>19</v>
      </c>
      <c r="N250" s="14">
        <v>112.850747199162</v>
      </c>
      <c r="O250">
        <v>18.571428571428498</v>
      </c>
      <c r="P250">
        <v>4.3278504201843503E-2</v>
      </c>
      <c r="Q250" t="s">
        <v>131</v>
      </c>
      <c r="R250">
        <v>10</v>
      </c>
      <c r="S250" t="s">
        <v>132</v>
      </c>
      <c r="T250">
        <v>10</v>
      </c>
      <c r="U250">
        <v>11869660</v>
      </c>
      <c r="V250">
        <v>1853286</v>
      </c>
      <c r="W250">
        <v>152111</v>
      </c>
      <c r="X250" t="s">
        <v>139</v>
      </c>
      <c r="Y250">
        <v>1</v>
      </c>
      <c r="Z250">
        <v>-23.532900000000001</v>
      </c>
      <c r="AA250">
        <v>-46.639499999999998</v>
      </c>
      <c r="AB250">
        <v>43</v>
      </c>
    </row>
    <row r="251" spans="1:28">
      <c r="A251" t="s">
        <v>130</v>
      </c>
      <c r="B251">
        <v>3550308</v>
      </c>
      <c r="C251">
        <v>24</v>
      </c>
      <c r="D251">
        <v>10</v>
      </c>
      <c r="E251" s="1">
        <v>44128</v>
      </c>
      <c r="F251">
        <v>310693</v>
      </c>
      <c r="G251">
        <v>1186</v>
      </c>
      <c r="H251" s="31">
        <v>1186</v>
      </c>
      <c r="I251" s="31">
        <f t="shared" si="3"/>
        <v>0</v>
      </c>
      <c r="J251" s="14">
        <v>2617.5391712989199</v>
      </c>
      <c r="K251">
        <v>759.142857142857</v>
      </c>
      <c r="L251">
        <v>13427</v>
      </c>
      <c r="M251">
        <v>32</v>
      </c>
      <c r="N251" s="14">
        <v>113.120342115949</v>
      </c>
      <c r="O251">
        <v>20.571428571428498</v>
      </c>
      <c r="P251">
        <v>4.3216293897834802E-2</v>
      </c>
      <c r="Q251" t="s">
        <v>131</v>
      </c>
      <c r="R251">
        <v>10</v>
      </c>
      <c r="S251" t="s">
        <v>132</v>
      </c>
      <c r="T251">
        <v>10</v>
      </c>
      <c r="U251">
        <v>11869660</v>
      </c>
      <c r="V251">
        <v>1853286</v>
      </c>
      <c r="W251">
        <v>152111</v>
      </c>
      <c r="X251" t="s">
        <v>139</v>
      </c>
      <c r="Y251">
        <v>1</v>
      </c>
      <c r="Z251">
        <v>-23.532900000000001</v>
      </c>
      <c r="AA251">
        <v>-46.639499999999998</v>
      </c>
      <c r="AB251">
        <v>43</v>
      </c>
    </row>
    <row r="252" spans="1:28">
      <c r="A252" t="s">
        <v>130</v>
      </c>
      <c r="B252">
        <v>3550308</v>
      </c>
      <c r="C252">
        <v>25</v>
      </c>
      <c r="D252">
        <v>10</v>
      </c>
      <c r="E252" s="1">
        <v>44129</v>
      </c>
      <c r="F252">
        <v>311116</v>
      </c>
      <c r="G252">
        <v>423</v>
      </c>
      <c r="H252" s="31">
        <v>423</v>
      </c>
      <c r="I252" s="31">
        <f t="shared" si="3"/>
        <v>0</v>
      </c>
      <c r="J252" s="14">
        <v>2621.1028791052099</v>
      </c>
      <c r="K252">
        <v>806.42857142857099</v>
      </c>
      <c r="L252">
        <v>13431</v>
      </c>
      <c r="M252">
        <v>4</v>
      </c>
      <c r="N252" s="14">
        <v>113.154041480548</v>
      </c>
      <c r="O252">
        <v>20.1428571428571</v>
      </c>
      <c r="P252">
        <v>4.3170393036680799E-2</v>
      </c>
      <c r="Q252" t="s">
        <v>131</v>
      </c>
      <c r="R252">
        <v>10</v>
      </c>
      <c r="S252" t="s">
        <v>132</v>
      </c>
      <c r="T252">
        <v>10</v>
      </c>
      <c r="U252">
        <v>11869660</v>
      </c>
      <c r="V252">
        <v>1853286</v>
      </c>
      <c r="W252">
        <v>152111</v>
      </c>
      <c r="X252" t="s">
        <v>139</v>
      </c>
      <c r="Y252">
        <v>1</v>
      </c>
      <c r="Z252">
        <v>-23.532900000000001</v>
      </c>
      <c r="AA252">
        <v>-46.639499999999998</v>
      </c>
      <c r="AB252">
        <v>44</v>
      </c>
    </row>
    <row r="253" spans="1:28">
      <c r="A253" t="s">
        <v>130</v>
      </c>
      <c r="B253">
        <v>3550308</v>
      </c>
      <c r="C253">
        <v>26</v>
      </c>
      <c r="D253">
        <v>10</v>
      </c>
      <c r="E253" s="1">
        <v>44130</v>
      </c>
      <c r="F253">
        <v>311301</v>
      </c>
      <c r="G253">
        <v>185</v>
      </c>
      <c r="H253" s="31">
        <v>185</v>
      </c>
      <c r="I253" s="31">
        <f t="shared" si="3"/>
        <v>0</v>
      </c>
      <c r="J253" s="14">
        <v>2622.6614747178901</v>
      </c>
      <c r="K253">
        <v>823</v>
      </c>
      <c r="L253">
        <v>13432</v>
      </c>
      <c r="M253">
        <v>1</v>
      </c>
      <c r="N253" s="14">
        <v>113.162466321697</v>
      </c>
      <c r="O253">
        <v>19.714285714285701</v>
      </c>
      <c r="P253">
        <v>4.3147950054770103E-2</v>
      </c>
      <c r="Q253" t="s">
        <v>131</v>
      </c>
      <c r="R253">
        <v>10</v>
      </c>
      <c r="S253" t="s">
        <v>132</v>
      </c>
      <c r="T253">
        <v>10</v>
      </c>
      <c r="U253">
        <v>11869660</v>
      </c>
      <c r="V253">
        <v>1853286</v>
      </c>
      <c r="W253">
        <v>152111</v>
      </c>
      <c r="X253" t="s">
        <v>139</v>
      </c>
      <c r="Y253">
        <v>1</v>
      </c>
      <c r="Z253">
        <v>-23.532900000000001</v>
      </c>
      <c r="AA253">
        <v>-46.639499999999998</v>
      </c>
      <c r="AB253">
        <v>44</v>
      </c>
    </row>
    <row r="254" spans="1:28">
      <c r="A254" t="s">
        <v>130</v>
      </c>
      <c r="B254">
        <v>3550308</v>
      </c>
      <c r="C254">
        <v>27</v>
      </c>
      <c r="D254">
        <v>10</v>
      </c>
      <c r="E254" s="1">
        <v>44131</v>
      </c>
      <c r="F254">
        <v>312632</v>
      </c>
      <c r="G254">
        <v>1331</v>
      </c>
      <c r="H254" s="31">
        <v>1331</v>
      </c>
      <c r="I254" s="31">
        <f t="shared" si="3"/>
        <v>0</v>
      </c>
      <c r="J254" s="14">
        <v>2633.8749382880401</v>
      </c>
      <c r="K254">
        <v>886.28571428571399</v>
      </c>
      <c r="L254">
        <v>13451</v>
      </c>
      <c r="M254">
        <v>19</v>
      </c>
      <c r="N254" s="14">
        <v>113.32253830354</v>
      </c>
      <c r="O254">
        <v>16.285714285714199</v>
      </c>
      <c r="P254">
        <v>4.3025026228920897E-2</v>
      </c>
      <c r="Q254" t="s">
        <v>131</v>
      </c>
      <c r="R254">
        <v>10</v>
      </c>
      <c r="S254" t="s">
        <v>132</v>
      </c>
      <c r="T254">
        <v>10</v>
      </c>
      <c r="U254">
        <v>11869660</v>
      </c>
      <c r="V254">
        <v>1853286</v>
      </c>
      <c r="W254">
        <v>152111</v>
      </c>
      <c r="X254" t="s">
        <v>139</v>
      </c>
      <c r="Y254">
        <v>1</v>
      </c>
      <c r="Z254">
        <v>-23.532900000000001</v>
      </c>
      <c r="AA254">
        <v>-46.639499999999998</v>
      </c>
      <c r="AB254">
        <v>44</v>
      </c>
    </row>
    <row r="255" spans="1:28">
      <c r="A255" t="s">
        <v>130</v>
      </c>
      <c r="B255">
        <v>3550308</v>
      </c>
      <c r="C255">
        <v>28</v>
      </c>
      <c r="D255">
        <v>10</v>
      </c>
      <c r="E255" s="1">
        <v>44132</v>
      </c>
      <c r="F255">
        <v>313720</v>
      </c>
      <c r="G255">
        <v>1088</v>
      </c>
      <c r="H255" s="31">
        <v>1088</v>
      </c>
      <c r="I255" s="31">
        <f t="shared" si="3"/>
        <v>0</v>
      </c>
      <c r="J255" s="14">
        <v>2643.0411654588302</v>
      </c>
      <c r="K255">
        <v>927.142857142857</v>
      </c>
      <c r="L255">
        <v>13497</v>
      </c>
      <c r="M255">
        <v>46</v>
      </c>
      <c r="N255" s="14">
        <v>113.710080996423</v>
      </c>
      <c r="O255">
        <v>19.857142857142801</v>
      </c>
      <c r="P255">
        <v>4.30224403927068E-2</v>
      </c>
      <c r="Q255" t="s">
        <v>131</v>
      </c>
      <c r="R255">
        <v>10</v>
      </c>
      <c r="S255" t="s">
        <v>132</v>
      </c>
      <c r="T255">
        <v>10</v>
      </c>
      <c r="U255">
        <v>11869660</v>
      </c>
      <c r="V255">
        <v>1853286</v>
      </c>
      <c r="W255">
        <v>152111</v>
      </c>
      <c r="X255" t="s">
        <v>139</v>
      </c>
      <c r="Y255">
        <v>1</v>
      </c>
      <c r="Z255">
        <v>-23.532900000000001</v>
      </c>
      <c r="AA255">
        <v>-46.639499999999998</v>
      </c>
      <c r="AB255">
        <v>44</v>
      </c>
    </row>
    <row r="256" spans="1:28">
      <c r="A256" t="s">
        <v>130</v>
      </c>
      <c r="B256">
        <v>3550308</v>
      </c>
      <c r="C256">
        <v>29</v>
      </c>
      <c r="D256">
        <v>10</v>
      </c>
      <c r="E256" s="1">
        <v>44133</v>
      </c>
      <c r="F256">
        <v>315009</v>
      </c>
      <c r="G256">
        <v>1289</v>
      </c>
      <c r="H256" s="31">
        <v>1289</v>
      </c>
      <c r="I256" s="31">
        <f t="shared" si="3"/>
        <v>0</v>
      </c>
      <c r="J256" s="14">
        <v>2653.90078570069</v>
      </c>
      <c r="K256">
        <v>990.28571428571399</v>
      </c>
      <c r="L256">
        <v>13533</v>
      </c>
      <c r="M256">
        <v>36</v>
      </c>
      <c r="N256" s="14">
        <v>114.013375277809</v>
      </c>
      <c r="O256">
        <v>22.428571428571399</v>
      </c>
      <c r="P256">
        <v>4.2960677313981503E-2</v>
      </c>
      <c r="Q256" t="s">
        <v>131</v>
      </c>
      <c r="R256">
        <v>10</v>
      </c>
      <c r="S256" t="s">
        <v>132</v>
      </c>
      <c r="T256">
        <v>10</v>
      </c>
      <c r="U256">
        <v>11869660</v>
      </c>
      <c r="V256">
        <v>1853286</v>
      </c>
      <c r="W256">
        <v>152111</v>
      </c>
      <c r="X256" t="s">
        <v>139</v>
      </c>
      <c r="Y256">
        <v>1</v>
      </c>
      <c r="Z256">
        <v>-23.532900000000001</v>
      </c>
      <c r="AA256">
        <v>-46.639499999999998</v>
      </c>
      <c r="AB256">
        <v>44</v>
      </c>
    </row>
    <row r="257" spans="1:28">
      <c r="A257" t="s">
        <v>130</v>
      </c>
      <c r="B257">
        <v>3550308</v>
      </c>
      <c r="C257">
        <v>30</v>
      </c>
      <c r="D257">
        <v>10</v>
      </c>
      <c r="E257" s="1">
        <v>44134</v>
      </c>
      <c r="F257">
        <v>316265</v>
      </c>
      <c r="G257">
        <v>1256</v>
      </c>
      <c r="H257" s="31">
        <v>1256</v>
      </c>
      <c r="I257" s="31">
        <f t="shared" si="3"/>
        <v>0</v>
      </c>
      <c r="J257" s="14">
        <v>2664.4823861846098</v>
      </c>
      <c r="K257">
        <v>965.42857142857099</v>
      </c>
      <c r="L257">
        <v>13581</v>
      </c>
      <c r="M257">
        <v>48</v>
      </c>
      <c r="N257" s="14">
        <v>114.417767652991</v>
      </c>
      <c r="O257">
        <v>26.571428571428498</v>
      </c>
      <c r="P257">
        <v>4.2941836750826003E-2</v>
      </c>
      <c r="Q257" t="s">
        <v>131</v>
      </c>
      <c r="R257">
        <v>10</v>
      </c>
      <c r="S257" t="s">
        <v>132</v>
      </c>
      <c r="T257">
        <v>10</v>
      </c>
      <c r="U257">
        <v>11869660</v>
      </c>
      <c r="V257">
        <v>1853286</v>
      </c>
      <c r="W257">
        <v>152111</v>
      </c>
      <c r="X257" t="s">
        <v>139</v>
      </c>
      <c r="Y257">
        <v>1</v>
      </c>
      <c r="Z257">
        <v>-23.532900000000001</v>
      </c>
      <c r="AA257">
        <v>-46.639499999999998</v>
      </c>
      <c r="AB257">
        <v>44</v>
      </c>
    </row>
    <row r="258" spans="1:28">
      <c r="A258" t="s">
        <v>130</v>
      </c>
      <c r="B258">
        <v>3550308</v>
      </c>
      <c r="C258">
        <v>31</v>
      </c>
      <c r="D258">
        <v>10</v>
      </c>
      <c r="E258" s="1">
        <v>44135</v>
      </c>
      <c r="F258">
        <v>316970</v>
      </c>
      <c r="G258">
        <v>705</v>
      </c>
      <c r="H258" s="31">
        <v>705</v>
      </c>
      <c r="I258" s="31">
        <f t="shared" si="3"/>
        <v>0</v>
      </c>
      <c r="J258" s="14">
        <v>2670.4218991950902</v>
      </c>
      <c r="K258">
        <v>896.71428571428498</v>
      </c>
      <c r="L258">
        <v>13597</v>
      </c>
      <c r="M258">
        <v>16</v>
      </c>
      <c r="N258" s="14">
        <v>114.55256511138499</v>
      </c>
      <c r="O258">
        <v>24.285714285714199</v>
      </c>
      <c r="P258">
        <v>4.2896804113954003E-2</v>
      </c>
      <c r="Q258" t="s">
        <v>131</v>
      </c>
      <c r="R258">
        <v>10</v>
      </c>
      <c r="S258" t="s">
        <v>132</v>
      </c>
      <c r="T258">
        <v>10</v>
      </c>
      <c r="U258">
        <v>11869660</v>
      </c>
      <c r="V258">
        <v>1853286</v>
      </c>
      <c r="W258">
        <v>152111</v>
      </c>
      <c r="X258" t="s">
        <v>139</v>
      </c>
      <c r="Y258">
        <v>1</v>
      </c>
      <c r="Z258">
        <v>-23.532900000000001</v>
      </c>
      <c r="AA258">
        <v>-46.639499999999998</v>
      </c>
      <c r="AB258">
        <v>44</v>
      </c>
    </row>
    <row r="259" spans="1:28">
      <c r="A259" t="s">
        <v>130</v>
      </c>
      <c r="B259">
        <v>3550308</v>
      </c>
      <c r="C259">
        <v>1</v>
      </c>
      <c r="D259">
        <v>11</v>
      </c>
      <c r="E259" s="1">
        <v>44136</v>
      </c>
      <c r="F259">
        <v>317215</v>
      </c>
      <c r="G259">
        <v>245</v>
      </c>
      <c r="H259" s="31">
        <v>0</v>
      </c>
      <c r="I259" s="31">
        <f t="shared" si="3"/>
        <v>245</v>
      </c>
      <c r="J259" s="14">
        <v>2672.4859852767499</v>
      </c>
      <c r="K259">
        <v>871.28571428571399</v>
      </c>
      <c r="L259">
        <v>13600</v>
      </c>
      <c r="M259">
        <v>3</v>
      </c>
      <c r="N259" s="14">
        <v>114.57783963483401</v>
      </c>
      <c r="O259">
        <v>24.1428571428571</v>
      </c>
      <c r="P259">
        <v>4.2873130211370798E-2</v>
      </c>
      <c r="Q259" t="s">
        <v>131</v>
      </c>
      <c r="R259">
        <v>10</v>
      </c>
      <c r="S259" t="s">
        <v>132</v>
      </c>
      <c r="T259">
        <v>10</v>
      </c>
      <c r="U259">
        <v>11869660</v>
      </c>
      <c r="V259">
        <v>1853286</v>
      </c>
      <c r="W259">
        <v>152111</v>
      </c>
      <c r="X259" t="s">
        <v>139</v>
      </c>
      <c r="Y259">
        <v>1</v>
      </c>
      <c r="Z259">
        <v>-23.532900000000001</v>
      </c>
      <c r="AA259">
        <v>-46.639499999999998</v>
      </c>
      <c r="AB259">
        <v>45</v>
      </c>
    </row>
    <row r="260" spans="1:28">
      <c r="A260" t="s">
        <v>130</v>
      </c>
      <c r="B260">
        <v>3550308</v>
      </c>
      <c r="C260">
        <v>2</v>
      </c>
      <c r="D260">
        <v>11</v>
      </c>
      <c r="E260" s="1">
        <v>44137</v>
      </c>
      <c r="F260">
        <v>317346</v>
      </c>
      <c r="G260">
        <v>131</v>
      </c>
      <c r="H260" s="31">
        <v>376</v>
      </c>
      <c r="I260" s="31">
        <f t="shared" si="3"/>
        <v>-245</v>
      </c>
      <c r="J260" s="14">
        <v>2673.58963946735</v>
      </c>
      <c r="K260">
        <v>863.57142857142799</v>
      </c>
      <c r="L260">
        <v>13605</v>
      </c>
      <c r="M260">
        <v>5</v>
      </c>
      <c r="N260" s="14">
        <v>114.619963840582</v>
      </c>
      <c r="O260">
        <v>24.714285714285701</v>
      </c>
      <c r="P260">
        <v>4.28711879147681E-2</v>
      </c>
      <c r="Q260" t="s">
        <v>131</v>
      </c>
      <c r="R260">
        <v>10</v>
      </c>
      <c r="S260" t="s">
        <v>132</v>
      </c>
      <c r="T260">
        <v>10</v>
      </c>
      <c r="U260">
        <v>11869660</v>
      </c>
      <c r="V260">
        <v>1853286</v>
      </c>
      <c r="W260">
        <v>152111</v>
      </c>
      <c r="X260" t="s">
        <v>139</v>
      </c>
      <c r="Y260">
        <v>1</v>
      </c>
      <c r="Z260">
        <v>-23.532900000000001</v>
      </c>
      <c r="AA260">
        <v>-46.639499999999998</v>
      </c>
      <c r="AB260">
        <v>45</v>
      </c>
    </row>
    <row r="261" spans="1:28">
      <c r="A261" t="s">
        <v>130</v>
      </c>
      <c r="B261">
        <v>3550308</v>
      </c>
      <c r="C261">
        <v>3</v>
      </c>
      <c r="D261">
        <v>11</v>
      </c>
      <c r="E261" s="1">
        <v>44138</v>
      </c>
      <c r="F261">
        <v>317533</v>
      </c>
      <c r="G261">
        <v>187</v>
      </c>
      <c r="H261" s="31">
        <v>187</v>
      </c>
      <c r="I261" s="31">
        <f t="shared" si="3"/>
        <v>0</v>
      </c>
      <c r="J261" s="14">
        <v>2675.16508476233</v>
      </c>
      <c r="K261">
        <v>700.142857142857</v>
      </c>
      <c r="L261">
        <v>13606</v>
      </c>
      <c r="M261">
        <v>1</v>
      </c>
      <c r="N261" s="14">
        <v>114.628388681731</v>
      </c>
      <c r="O261">
        <v>22.1428571428571</v>
      </c>
      <c r="P261">
        <v>4.2849089700912897E-2</v>
      </c>
      <c r="Q261" t="s">
        <v>131</v>
      </c>
      <c r="R261">
        <v>10</v>
      </c>
      <c r="S261" t="s">
        <v>132</v>
      </c>
      <c r="T261">
        <v>10</v>
      </c>
      <c r="U261">
        <v>11869660</v>
      </c>
      <c r="V261">
        <v>1853286</v>
      </c>
      <c r="W261">
        <v>152111</v>
      </c>
      <c r="X261" t="s">
        <v>139</v>
      </c>
      <c r="Y261">
        <v>1</v>
      </c>
      <c r="Z261">
        <v>-23.532900000000001</v>
      </c>
      <c r="AA261">
        <v>-46.639499999999998</v>
      </c>
      <c r="AB261">
        <v>45</v>
      </c>
    </row>
    <row r="262" spans="1:28">
      <c r="A262" t="s">
        <v>130</v>
      </c>
      <c r="B262">
        <v>3550308</v>
      </c>
      <c r="C262">
        <v>4</v>
      </c>
      <c r="D262">
        <v>11</v>
      </c>
      <c r="E262" s="1">
        <v>44139</v>
      </c>
      <c r="F262">
        <v>318533</v>
      </c>
      <c r="G262">
        <v>1000</v>
      </c>
      <c r="H262" s="31">
        <v>1000</v>
      </c>
      <c r="I262" s="31">
        <f t="shared" si="3"/>
        <v>0</v>
      </c>
      <c r="J262" s="14">
        <v>2683.5899259119501</v>
      </c>
      <c r="K262">
        <v>687.57142857142799</v>
      </c>
      <c r="L262">
        <v>13660</v>
      </c>
      <c r="M262">
        <v>54</v>
      </c>
      <c r="N262" s="14">
        <v>115.08333010381099</v>
      </c>
      <c r="O262">
        <v>23.285714285714199</v>
      </c>
      <c r="P262">
        <v>4.28840967811812E-2</v>
      </c>
      <c r="Q262" t="s">
        <v>131</v>
      </c>
      <c r="R262">
        <v>10</v>
      </c>
      <c r="S262" t="s">
        <v>132</v>
      </c>
      <c r="T262">
        <v>10</v>
      </c>
      <c r="U262">
        <v>11869660</v>
      </c>
      <c r="V262">
        <v>1853286</v>
      </c>
      <c r="W262">
        <v>152111</v>
      </c>
      <c r="X262" t="s">
        <v>139</v>
      </c>
      <c r="Y262">
        <v>1</v>
      </c>
      <c r="Z262">
        <v>-23.532900000000001</v>
      </c>
      <c r="AA262">
        <v>-46.639499999999998</v>
      </c>
      <c r="AB262">
        <v>45</v>
      </c>
    </row>
    <row r="263" spans="1:28">
      <c r="A263" t="s">
        <v>130</v>
      </c>
      <c r="B263">
        <v>3550308</v>
      </c>
      <c r="C263">
        <v>5</v>
      </c>
      <c r="D263">
        <v>11</v>
      </c>
      <c r="E263" s="1">
        <v>44140</v>
      </c>
      <c r="F263">
        <v>319156</v>
      </c>
      <c r="G263">
        <v>623</v>
      </c>
      <c r="H263" s="31">
        <v>623</v>
      </c>
      <c r="I263" s="31">
        <f t="shared" si="3"/>
        <v>0</v>
      </c>
      <c r="J263" s="14">
        <v>2688.83860194816</v>
      </c>
      <c r="K263">
        <v>592.42857142857099</v>
      </c>
      <c r="L263">
        <v>13715</v>
      </c>
      <c r="M263">
        <v>55</v>
      </c>
      <c r="N263" s="14">
        <v>115.54669636704</v>
      </c>
      <c r="O263">
        <v>26</v>
      </c>
      <c r="P263">
        <v>4.2972715537229401E-2</v>
      </c>
      <c r="Q263" t="s">
        <v>131</v>
      </c>
      <c r="R263">
        <v>10</v>
      </c>
      <c r="S263" t="s">
        <v>132</v>
      </c>
      <c r="T263">
        <v>10</v>
      </c>
      <c r="U263">
        <v>11869660</v>
      </c>
      <c r="V263">
        <v>1853286</v>
      </c>
      <c r="W263">
        <v>152111</v>
      </c>
      <c r="X263" t="s">
        <v>139</v>
      </c>
      <c r="Y263">
        <v>1</v>
      </c>
      <c r="Z263">
        <v>-23.532900000000001</v>
      </c>
      <c r="AA263">
        <v>-46.639499999999998</v>
      </c>
      <c r="AB263">
        <v>45</v>
      </c>
    </row>
    <row r="264" spans="1:28">
      <c r="A264" t="s">
        <v>130</v>
      </c>
      <c r="B264">
        <v>3550308</v>
      </c>
      <c r="C264">
        <v>6</v>
      </c>
      <c r="D264">
        <v>11</v>
      </c>
      <c r="E264" s="1">
        <v>44141</v>
      </c>
      <c r="F264">
        <v>319156</v>
      </c>
      <c r="G264">
        <v>0</v>
      </c>
      <c r="H264" s="31">
        <v>0</v>
      </c>
      <c r="I264" s="31">
        <f t="shared" si="3"/>
        <v>0</v>
      </c>
      <c r="J264" s="14">
        <v>2688.83860194816</v>
      </c>
      <c r="K264">
        <v>413</v>
      </c>
      <c r="L264">
        <v>13715</v>
      </c>
      <c r="M264">
        <v>0</v>
      </c>
      <c r="N264" s="14">
        <v>115.54669636704</v>
      </c>
      <c r="O264">
        <v>19.1428571428571</v>
      </c>
      <c r="P264">
        <v>4.2972715537229401E-2</v>
      </c>
      <c r="Q264" t="s">
        <v>131</v>
      </c>
      <c r="R264">
        <v>10</v>
      </c>
      <c r="S264" t="s">
        <v>132</v>
      </c>
      <c r="T264">
        <v>10</v>
      </c>
      <c r="U264">
        <v>11869660</v>
      </c>
      <c r="V264">
        <v>1853286</v>
      </c>
      <c r="W264">
        <v>152111</v>
      </c>
      <c r="X264" t="s">
        <v>139</v>
      </c>
      <c r="Y264">
        <v>1</v>
      </c>
      <c r="Z264">
        <v>-23.532900000000001</v>
      </c>
      <c r="AA264">
        <v>-46.639499999999998</v>
      </c>
      <c r="AB264">
        <v>45</v>
      </c>
    </row>
    <row r="265" spans="1:28">
      <c r="A265" t="s">
        <v>130</v>
      </c>
      <c r="B265">
        <v>3550308</v>
      </c>
      <c r="C265">
        <v>7</v>
      </c>
      <c r="D265">
        <v>11</v>
      </c>
      <c r="E265" s="1">
        <v>44142</v>
      </c>
      <c r="F265">
        <v>319156</v>
      </c>
      <c r="G265">
        <v>0</v>
      </c>
      <c r="H265" s="31">
        <v>0</v>
      </c>
      <c r="I265" s="31">
        <f t="shared" si="3"/>
        <v>0</v>
      </c>
      <c r="J265" s="14">
        <v>2688.83860194816</v>
      </c>
      <c r="K265">
        <v>312.28571428571399</v>
      </c>
      <c r="L265">
        <v>13715</v>
      </c>
      <c r="M265">
        <v>0</v>
      </c>
      <c r="N265" s="14">
        <v>115.54669636704</v>
      </c>
      <c r="O265">
        <v>16.857142857142801</v>
      </c>
      <c r="P265">
        <v>4.2972715537229401E-2</v>
      </c>
      <c r="Q265" t="s">
        <v>131</v>
      </c>
      <c r="R265">
        <v>10</v>
      </c>
      <c r="S265" t="s">
        <v>132</v>
      </c>
      <c r="T265">
        <v>10</v>
      </c>
      <c r="U265">
        <v>11869660</v>
      </c>
      <c r="V265">
        <v>1853286</v>
      </c>
      <c r="W265">
        <v>152111</v>
      </c>
      <c r="X265" t="s">
        <v>139</v>
      </c>
      <c r="Y265">
        <v>1</v>
      </c>
      <c r="Z265">
        <v>-23.532900000000001</v>
      </c>
      <c r="AA265">
        <v>-46.639499999999998</v>
      </c>
      <c r="AB265">
        <v>45</v>
      </c>
    </row>
    <row r="266" spans="1:28">
      <c r="A266" t="s">
        <v>130</v>
      </c>
      <c r="B266">
        <v>3550308</v>
      </c>
      <c r="C266">
        <v>8</v>
      </c>
      <c r="D266">
        <v>11</v>
      </c>
      <c r="E266" s="1">
        <v>44143</v>
      </c>
      <c r="F266">
        <v>319156</v>
      </c>
      <c r="G266">
        <v>0</v>
      </c>
      <c r="H266" s="31">
        <v>0</v>
      </c>
      <c r="I266" s="31">
        <f t="shared" ref="I266:I329" si="4">G266-H266</f>
        <v>0</v>
      </c>
      <c r="J266" s="14">
        <v>2688.83860194816</v>
      </c>
      <c r="K266">
        <v>277.28571428571399</v>
      </c>
      <c r="L266">
        <v>13715</v>
      </c>
      <c r="M266">
        <v>0</v>
      </c>
      <c r="N266" s="14">
        <v>115.54669636704</v>
      </c>
      <c r="O266">
        <v>16.428571428571399</v>
      </c>
      <c r="P266">
        <v>4.2972715537229401E-2</v>
      </c>
      <c r="Q266" t="s">
        <v>131</v>
      </c>
      <c r="R266">
        <v>10</v>
      </c>
      <c r="S266" t="s">
        <v>132</v>
      </c>
      <c r="T266">
        <v>10</v>
      </c>
      <c r="U266">
        <v>11869660</v>
      </c>
      <c r="V266">
        <v>1853286</v>
      </c>
      <c r="W266">
        <v>152111</v>
      </c>
      <c r="X266" t="s">
        <v>139</v>
      </c>
      <c r="Y266">
        <v>1</v>
      </c>
      <c r="Z266">
        <v>-23.532900000000001</v>
      </c>
      <c r="AA266">
        <v>-46.639499999999998</v>
      </c>
      <c r="AB266">
        <v>46</v>
      </c>
    </row>
    <row r="267" spans="1:28">
      <c r="A267" t="s">
        <v>130</v>
      </c>
      <c r="B267">
        <v>3550308</v>
      </c>
      <c r="C267">
        <v>9</v>
      </c>
      <c r="D267">
        <v>11</v>
      </c>
      <c r="E267" s="1">
        <v>44144</v>
      </c>
      <c r="F267">
        <v>319156</v>
      </c>
      <c r="G267">
        <v>0</v>
      </c>
      <c r="H267" s="31">
        <v>0</v>
      </c>
      <c r="I267" s="31">
        <f t="shared" si="4"/>
        <v>0</v>
      </c>
      <c r="J267" s="14">
        <v>2688.83860194816</v>
      </c>
      <c r="K267">
        <v>258.57142857142799</v>
      </c>
      <c r="L267">
        <v>13715</v>
      </c>
      <c r="M267">
        <v>0</v>
      </c>
      <c r="N267" s="14">
        <v>115.54669636704</v>
      </c>
      <c r="O267">
        <v>15.714285714285699</v>
      </c>
      <c r="P267">
        <v>4.2972715537229401E-2</v>
      </c>
      <c r="Q267" t="s">
        <v>131</v>
      </c>
      <c r="R267">
        <v>10</v>
      </c>
      <c r="S267" t="s">
        <v>132</v>
      </c>
      <c r="T267">
        <v>10</v>
      </c>
      <c r="U267">
        <v>11869660</v>
      </c>
      <c r="V267">
        <v>1853286</v>
      </c>
      <c r="W267">
        <v>152111</v>
      </c>
      <c r="X267" t="s">
        <v>139</v>
      </c>
      <c r="Y267">
        <v>1</v>
      </c>
      <c r="Z267">
        <v>-23.532900000000001</v>
      </c>
      <c r="AA267">
        <v>-46.639499999999998</v>
      </c>
      <c r="AB267">
        <v>46</v>
      </c>
    </row>
    <row r="268" spans="1:28">
      <c r="A268" t="s">
        <v>130</v>
      </c>
      <c r="B268">
        <v>3550308</v>
      </c>
      <c r="C268">
        <v>10</v>
      </c>
      <c r="D268">
        <v>11</v>
      </c>
      <c r="E268" s="1">
        <v>44145</v>
      </c>
      <c r="F268">
        <v>324462</v>
      </c>
      <c r="G268">
        <v>5306</v>
      </c>
      <c r="H268" s="31">
        <v>5306</v>
      </c>
      <c r="I268" s="31">
        <f t="shared" si="4"/>
        <v>0</v>
      </c>
      <c r="J268" s="14">
        <v>2733.5408090880401</v>
      </c>
      <c r="K268">
        <v>989.85714285714198</v>
      </c>
      <c r="L268">
        <v>13715</v>
      </c>
      <c r="M268">
        <v>0</v>
      </c>
      <c r="N268" s="14">
        <v>115.54669636704</v>
      </c>
      <c r="O268">
        <v>15.5714285714285</v>
      </c>
      <c r="P268">
        <v>4.2269973063101297E-2</v>
      </c>
      <c r="Q268" t="s">
        <v>131</v>
      </c>
      <c r="R268">
        <v>10</v>
      </c>
      <c r="S268" t="s">
        <v>132</v>
      </c>
      <c r="T268">
        <v>10</v>
      </c>
      <c r="U268">
        <v>11869660</v>
      </c>
      <c r="V268">
        <v>1853286</v>
      </c>
      <c r="W268">
        <v>152111</v>
      </c>
      <c r="X268" t="s">
        <v>139</v>
      </c>
      <c r="Y268">
        <v>1</v>
      </c>
      <c r="Z268">
        <v>-23.532900000000001</v>
      </c>
      <c r="AA268">
        <v>-46.639499999999998</v>
      </c>
      <c r="AB268">
        <v>46</v>
      </c>
    </row>
    <row r="269" spans="1:28">
      <c r="A269" t="s">
        <v>130</v>
      </c>
      <c r="B269">
        <v>3550308</v>
      </c>
      <c r="C269">
        <v>11</v>
      </c>
      <c r="D269">
        <v>11</v>
      </c>
      <c r="E269" s="1">
        <v>44146</v>
      </c>
      <c r="F269">
        <v>325408</v>
      </c>
      <c r="G269">
        <v>946</v>
      </c>
      <c r="H269" s="31">
        <v>946</v>
      </c>
      <c r="I269" s="31">
        <f t="shared" si="4"/>
        <v>0</v>
      </c>
      <c r="J269" s="14">
        <v>2741.5107088155901</v>
      </c>
      <c r="K269">
        <v>982.142857142857</v>
      </c>
      <c r="L269">
        <v>13767</v>
      </c>
      <c r="M269">
        <v>52</v>
      </c>
      <c r="N269" s="14">
        <v>115.98478810682001</v>
      </c>
      <c r="O269">
        <v>15.285714285714199</v>
      </c>
      <c r="P269">
        <v>4.23068885829481E-2</v>
      </c>
      <c r="Q269" t="s">
        <v>131</v>
      </c>
      <c r="R269">
        <v>10</v>
      </c>
      <c r="S269" t="s">
        <v>132</v>
      </c>
      <c r="T269">
        <v>10</v>
      </c>
      <c r="U269">
        <v>11869660</v>
      </c>
      <c r="V269">
        <v>1853286</v>
      </c>
      <c r="W269">
        <v>152111</v>
      </c>
      <c r="X269" t="s">
        <v>139</v>
      </c>
      <c r="Y269">
        <v>1</v>
      </c>
      <c r="Z269">
        <v>-23.532900000000001</v>
      </c>
      <c r="AA269">
        <v>-46.639499999999998</v>
      </c>
      <c r="AB269">
        <v>46</v>
      </c>
    </row>
    <row r="270" spans="1:28">
      <c r="A270" t="s">
        <v>130</v>
      </c>
      <c r="B270">
        <v>3550308</v>
      </c>
      <c r="C270">
        <v>12</v>
      </c>
      <c r="D270">
        <v>11</v>
      </c>
      <c r="E270" s="1">
        <v>44147</v>
      </c>
      <c r="F270">
        <v>327185</v>
      </c>
      <c r="G270">
        <v>1777</v>
      </c>
      <c r="H270" s="31">
        <v>1777</v>
      </c>
      <c r="I270" s="31">
        <f t="shared" si="4"/>
        <v>0</v>
      </c>
      <c r="J270" s="14">
        <v>2756.48165153846</v>
      </c>
      <c r="K270">
        <v>1147</v>
      </c>
      <c r="L270">
        <v>13840</v>
      </c>
      <c r="M270">
        <v>73</v>
      </c>
      <c r="N270" s="14">
        <v>116.59980151074301</v>
      </c>
      <c r="O270">
        <v>17.857142857142801</v>
      </c>
      <c r="P270">
        <v>4.23002276999251E-2</v>
      </c>
      <c r="Q270" t="s">
        <v>131</v>
      </c>
      <c r="R270">
        <v>10</v>
      </c>
      <c r="S270" t="s">
        <v>132</v>
      </c>
      <c r="T270">
        <v>10</v>
      </c>
      <c r="U270">
        <v>11869660</v>
      </c>
      <c r="V270">
        <v>1853286</v>
      </c>
      <c r="W270">
        <v>152111</v>
      </c>
      <c r="X270" t="s">
        <v>139</v>
      </c>
      <c r="Y270">
        <v>1</v>
      </c>
      <c r="Z270">
        <v>-23.532900000000001</v>
      </c>
      <c r="AA270">
        <v>-46.639499999999998</v>
      </c>
      <c r="AB270">
        <v>46</v>
      </c>
    </row>
    <row r="271" spans="1:28">
      <c r="A271" t="s">
        <v>130</v>
      </c>
      <c r="B271">
        <v>3550308</v>
      </c>
      <c r="C271">
        <v>13</v>
      </c>
      <c r="D271">
        <v>11</v>
      </c>
      <c r="E271" s="1">
        <v>44148</v>
      </c>
      <c r="F271">
        <v>328953</v>
      </c>
      <c r="G271">
        <v>1768</v>
      </c>
      <c r="H271" s="31">
        <v>1768</v>
      </c>
      <c r="I271" s="31">
        <f t="shared" si="4"/>
        <v>0</v>
      </c>
      <c r="J271" s="14">
        <v>2771.3767706909898</v>
      </c>
      <c r="K271">
        <v>1399.57142857142</v>
      </c>
      <c r="L271">
        <v>13840</v>
      </c>
      <c r="M271">
        <v>0</v>
      </c>
      <c r="N271" s="14">
        <v>116.59980151074301</v>
      </c>
      <c r="O271">
        <v>17.857142857142801</v>
      </c>
      <c r="P271">
        <v>4.2072879712299303E-2</v>
      </c>
      <c r="Q271" t="s">
        <v>131</v>
      </c>
      <c r="R271">
        <v>10</v>
      </c>
      <c r="S271" t="s">
        <v>132</v>
      </c>
      <c r="T271">
        <v>10</v>
      </c>
      <c r="U271">
        <v>11869660</v>
      </c>
      <c r="V271">
        <v>1853286</v>
      </c>
      <c r="W271">
        <v>152111</v>
      </c>
      <c r="X271" t="s">
        <v>139</v>
      </c>
      <c r="Y271">
        <v>1</v>
      </c>
      <c r="Z271">
        <v>-23.532900000000001</v>
      </c>
      <c r="AA271">
        <v>-46.639499999999998</v>
      </c>
      <c r="AB271">
        <v>46</v>
      </c>
    </row>
    <row r="272" spans="1:28">
      <c r="A272" t="s">
        <v>130</v>
      </c>
      <c r="B272">
        <v>3550308</v>
      </c>
      <c r="C272">
        <v>14</v>
      </c>
      <c r="D272">
        <v>11</v>
      </c>
      <c r="E272" s="1">
        <v>44149</v>
      </c>
      <c r="F272">
        <v>330266</v>
      </c>
      <c r="G272">
        <v>1313</v>
      </c>
      <c r="H272" s="31">
        <v>1313</v>
      </c>
      <c r="I272" s="31">
        <f t="shared" si="4"/>
        <v>0</v>
      </c>
      <c r="J272" s="14">
        <v>2782.4385871204399</v>
      </c>
      <c r="K272">
        <v>1587.1428571428501</v>
      </c>
      <c r="L272">
        <v>13949</v>
      </c>
      <c r="M272">
        <v>109</v>
      </c>
      <c r="N272" s="14">
        <v>117.518109196051</v>
      </c>
      <c r="O272">
        <v>33.428571428571402</v>
      </c>
      <c r="P272">
        <v>4.2235652474066299E-2</v>
      </c>
      <c r="Q272" t="s">
        <v>131</v>
      </c>
      <c r="R272">
        <v>10</v>
      </c>
      <c r="S272" t="s">
        <v>132</v>
      </c>
      <c r="T272">
        <v>10</v>
      </c>
      <c r="U272">
        <v>11869660</v>
      </c>
      <c r="V272">
        <v>1853286</v>
      </c>
      <c r="W272">
        <v>152111</v>
      </c>
      <c r="X272" t="s">
        <v>139</v>
      </c>
      <c r="Y272">
        <v>1</v>
      </c>
      <c r="Z272">
        <v>-23.532900000000001</v>
      </c>
      <c r="AA272">
        <v>-46.639499999999998</v>
      </c>
      <c r="AB272">
        <v>46</v>
      </c>
    </row>
    <row r="273" spans="1:28">
      <c r="A273" t="s">
        <v>130</v>
      </c>
      <c r="B273">
        <v>3550308</v>
      </c>
      <c r="C273">
        <v>15</v>
      </c>
      <c r="D273">
        <v>11</v>
      </c>
      <c r="E273" s="1">
        <v>44150</v>
      </c>
      <c r="F273">
        <v>330566</v>
      </c>
      <c r="G273">
        <v>300</v>
      </c>
      <c r="H273" s="31">
        <v>300</v>
      </c>
      <c r="I273" s="31">
        <f t="shared" si="4"/>
        <v>0</v>
      </c>
      <c r="J273" s="14">
        <v>2784.9660394653301</v>
      </c>
      <c r="K273">
        <v>1630</v>
      </c>
      <c r="L273">
        <v>13952</v>
      </c>
      <c r="M273">
        <v>3</v>
      </c>
      <c r="N273" s="14">
        <v>117.5433837195</v>
      </c>
      <c r="O273">
        <v>33.857142857142797</v>
      </c>
      <c r="P273">
        <v>4.2206397512145798E-2</v>
      </c>
      <c r="Q273" t="s">
        <v>131</v>
      </c>
      <c r="R273">
        <v>10</v>
      </c>
      <c r="S273" t="s">
        <v>132</v>
      </c>
      <c r="T273">
        <v>10</v>
      </c>
      <c r="U273">
        <v>11869660</v>
      </c>
      <c r="V273">
        <v>1853286</v>
      </c>
      <c r="W273">
        <v>152111</v>
      </c>
      <c r="X273" t="s">
        <v>139</v>
      </c>
      <c r="Y273">
        <v>1</v>
      </c>
      <c r="Z273">
        <v>-23.532900000000001</v>
      </c>
      <c r="AA273">
        <v>-46.639499999999998</v>
      </c>
      <c r="AB273">
        <v>47</v>
      </c>
    </row>
    <row r="274" spans="1:28">
      <c r="A274" t="s">
        <v>130</v>
      </c>
      <c r="B274">
        <v>3550308</v>
      </c>
      <c r="C274">
        <v>16</v>
      </c>
      <c r="D274">
        <v>11</v>
      </c>
      <c r="E274" s="1">
        <v>44151</v>
      </c>
      <c r="F274">
        <v>330753</v>
      </c>
      <c r="G274">
        <v>187</v>
      </c>
      <c r="H274" s="31">
        <v>187</v>
      </c>
      <c r="I274" s="31">
        <f t="shared" si="4"/>
        <v>0</v>
      </c>
      <c r="J274" s="14">
        <v>2786.5414847603001</v>
      </c>
      <c r="K274">
        <v>1656.7142857142801</v>
      </c>
      <c r="L274">
        <v>13958</v>
      </c>
      <c r="M274">
        <v>6</v>
      </c>
      <c r="N274" s="14">
        <v>117.593932766398</v>
      </c>
      <c r="O274">
        <v>34.714285714285701</v>
      </c>
      <c r="P274">
        <v>4.2200675428491902E-2</v>
      </c>
      <c r="Q274" t="s">
        <v>131</v>
      </c>
      <c r="R274">
        <v>10</v>
      </c>
      <c r="S274" t="s">
        <v>132</v>
      </c>
      <c r="T274">
        <v>10</v>
      </c>
      <c r="U274">
        <v>11869660</v>
      </c>
      <c r="V274">
        <v>1853286</v>
      </c>
      <c r="W274">
        <v>152111</v>
      </c>
      <c r="X274" t="s">
        <v>139</v>
      </c>
      <c r="Y274">
        <v>1</v>
      </c>
      <c r="Z274">
        <v>-23.532900000000001</v>
      </c>
      <c r="AA274">
        <v>-46.639499999999998</v>
      </c>
      <c r="AB274">
        <v>47</v>
      </c>
    </row>
    <row r="275" spans="1:28">
      <c r="A275" t="s">
        <v>130</v>
      </c>
      <c r="B275">
        <v>3550308</v>
      </c>
      <c r="C275">
        <v>17</v>
      </c>
      <c r="D275">
        <v>11</v>
      </c>
      <c r="E275" s="1">
        <v>44152</v>
      </c>
      <c r="F275">
        <v>333009</v>
      </c>
      <c r="G275">
        <v>2256</v>
      </c>
      <c r="H275" s="31">
        <v>2256</v>
      </c>
      <c r="I275" s="31">
        <f t="shared" si="4"/>
        <v>0</v>
      </c>
      <c r="J275" s="14">
        <v>2805.54792639385</v>
      </c>
      <c r="K275">
        <v>1221</v>
      </c>
      <c r="L275">
        <v>14007</v>
      </c>
      <c r="M275">
        <v>49</v>
      </c>
      <c r="N275" s="14">
        <v>118.006749982729</v>
      </c>
      <c r="O275">
        <v>41.714285714285701</v>
      </c>
      <c r="P275">
        <v>4.2061926254245298E-2</v>
      </c>
      <c r="Q275" t="s">
        <v>131</v>
      </c>
      <c r="R275">
        <v>10</v>
      </c>
      <c r="S275" t="s">
        <v>132</v>
      </c>
      <c r="T275">
        <v>10</v>
      </c>
      <c r="U275">
        <v>11869660</v>
      </c>
      <c r="V275">
        <v>1853286</v>
      </c>
      <c r="W275">
        <v>152111</v>
      </c>
      <c r="X275" t="s">
        <v>139</v>
      </c>
      <c r="Y275">
        <v>1</v>
      </c>
      <c r="Z275">
        <v>-23.532900000000001</v>
      </c>
      <c r="AA275">
        <v>-46.639499999999998</v>
      </c>
      <c r="AB275">
        <v>47</v>
      </c>
    </row>
    <row r="276" spans="1:28">
      <c r="A276" t="s">
        <v>130</v>
      </c>
      <c r="B276">
        <v>3550308</v>
      </c>
      <c r="C276">
        <v>18</v>
      </c>
      <c r="D276">
        <v>11</v>
      </c>
      <c r="E276" s="1">
        <v>44153</v>
      </c>
      <c r="F276">
        <v>334733</v>
      </c>
      <c r="G276">
        <v>1724</v>
      </c>
      <c r="H276" s="31">
        <v>1724</v>
      </c>
      <c r="I276" s="31">
        <f t="shared" si="4"/>
        <v>0</v>
      </c>
      <c r="J276" s="14">
        <v>2820.0723525357898</v>
      </c>
      <c r="K276">
        <v>1332.1428571428501</v>
      </c>
      <c r="L276">
        <v>14067</v>
      </c>
      <c r="M276">
        <v>60</v>
      </c>
      <c r="N276" s="14">
        <v>118.51224045170601</v>
      </c>
      <c r="O276">
        <v>42.857142857142797</v>
      </c>
      <c r="P276">
        <v>4.20245389609031E-2</v>
      </c>
      <c r="Q276" t="s">
        <v>131</v>
      </c>
      <c r="R276">
        <v>10</v>
      </c>
      <c r="S276" t="s">
        <v>132</v>
      </c>
      <c r="T276">
        <v>10</v>
      </c>
      <c r="U276">
        <v>11869660</v>
      </c>
      <c r="V276">
        <v>1853286</v>
      </c>
      <c r="W276">
        <v>152111</v>
      </c>
      <c r="X276" t="s">
        <v>139</v>
      </c>
      <c r="Y276">
        <v>1</v>
      </c>
      <c r="Z276">
        <v>-23.532900000000001</v>
      </c>
      <c r="AA276">
        <v>-46.639499999999998</v>
      </c>
      <c r="AB276">
        <v>47</v>
      </c>
    </row>
    <row r="277" spans="1:28">
      <c r="A277" t="s">
        <v>130</v>
      </c>
      <c r="B277">
        <v>3550308</v>
      </c>
      <c r="C277">
        <v>19</v>
      </c>
      <c r="D277">
        <v>11</v>
      </c>
      <c r="E277" s="1">
        <v>44154</v>
      </c>
      <c r="F277">
        <v>336703</v>
      </c>
      <c r="G277">
        <v>1970</v>
      </c>
      <c r="H277" s="31">
        <v>1970</v>
      </c>
      <c r="I277" s="31">
        <f t="shared" si="4"/>
        <v>0</v>
      </c>
      <c r="J277" s="14">
        <v>2836.6692896005402</v>
      </c>
      <c r="K277">
        <v>1359.7142857142801</v>
      </c>
      <c r="L277">
        <v>14101</v>
      </c>
      <c r="M277">
        <v>34</v>
      </c>
      <c r="N277" s="14">
        <v>118.798685050793</v>
      </c>
      <c r="O277">
        <v>37.285714285714199</v>
      </c>
      <c r="P277">
        <v>4.1879638732057599E-2</v>
      </c>
      <c r="Q277" t="s">
        <v>131</v>
      </c>
      <c r="R277">
        <v>10</v>
      </c>
      <c r="S277" t="s">
        <v>132</v>
      </c>
      <c r="T277">
        <v>10</v>
      </c>
      <c r="U277">
        <v>11869660</v>
      </c>
      <c r="V277">
        <v>1853286</v>
      </c>
      <c r="W277">
        <v>152111</v>
      </c>
      <c r="X277" t="s">
        <v>139</v>
      </c>
      <c r="Y277">
        <v>1</v>
      </c>
      <c r="Z277">
        <v>-23.532900000000001</v>
      </c>
      <c r="AA277">
        <v>-46.639499999999998</v>
      </c>
      <c r="AB277">
        <v>47</v>
      </c>
    </row>
    <row r="278" spans="1:28">
      <c r="A278" t="s">
        <v>130</v>
      </c>
      <c r="B278">
        <v>3550308</v>
      </c>
      <c r="C278">
        <v>20</v>
      </c>
      <c r="D278">
        <v>11</v>
      </c>
      <c r="E278" s="1">
        <v>44155</v>
      </c>
      <c r="F278">
        <v>338989</v>
      </c>
      <c r="G278">
        <v>2286</v>
      </c>
      <c r="H278" s="31">
        <v>0</v>
      </c>
      <c r="I278" s="31">
        <f t="shared" si="4"/>
        <v>2286</v>
      </c>
      <c r="J278" s="14">
        <v>2855.9284764685799</v>
      </c>
      <c r="K278">
        <v>1433.7142857142801</v>
      </c>
      <c r="L278">
        <v>14140</v>
      </c>
      <c r="M278">
        <v>39</v>
      </c>
      <c r="N278" s="14">
        <v>119.12725385562899</v>
      </c>
      <c r="O278">
        <v>42.857142857142797</v>
      </c>
      <c r="P278">
        <v>4.1712267949697401E-2</v>
      </c>
      <c r="Q278" t="s">
        <v>131</v>
      </c>
      <c r="R278">
        <v>10</v>
      </c>
      <c r="S278" t="s">
        <v>132</v>
      </c>
      <c r="T278">
        <v>10</v>
      </c>
      <c r="U278">
        <v>11869660</v>
      </c>
      <c r="V278">
        <v>1853286</v>
      </c>
      <c r="W278">
        <v>152111</v>
      </c>
      <c r="X278" t="s">
        <v>139</v>
      </c>
      <c r="Y278">
        <v>1</v>
      </c>
      <c r="Z278">
        <v>-23.532900000000001</v>
      </c>
      <c r="AA278">
        <v>-46.639499999999998</v>
      </c>
      <c r="AB278">
        <v>47</v>
      </c>
    </row>
    <row r="279" spans="1:28">
      <c r="A279" t="s">
        <v>130</v>
      </c>
      <c r="B279">
        <v>3550308</v>
      </c>
      <c r="C279">
        <v>21</v>
      </c>
      <c r="D279">
        <v>11</v>
      </c>
      <c r="E279" s="1">
        <v>44156</v>
      </c>
      <c r="F279">
        <v>340537</v>
      </c>
      <c r="G279">
        <v>1548</v>
      </c>
      <c r="H279" s="31">
        <v>3834</v>
      </c>
      <c r="I279" s="31">
        <f t="shared" si="4"/>
        <v>-2286</v>
      </c>
      <c r="J279" s="14">
        <v>2868.9701305681901</v>
      </c>
      <c r="K279">
        <v>1467.2857142857099</v>
      </c>
      <c r="L279">
        <v>14169</v>
      </c>
      <c r="M279">
        <v>29</v>
      </c>
      <c r="N279" s="14">
        <v>119.371574248968</v>
      </c>
      <c r="O279">
        <v>31.428571428571399</v>
      </c>
      <c r="P279">
        <v>4.16078135415534E-2</v>
      </c>
      <c r="Q279" t="s">
        <v>131</v>
      </c>
      <c r="R279">
        <v>10</v>
      </c>
      <c r="S279" t="s">
        <v>132</v>
      </c>
      <c r="T279">
        <v>10</v>
      </c>
      <c r="U279">
        <v>11869660</v>
      </c>
      <c r="V279">
        <v>1853286</v>
      </c>
      <c r="W279">
        <v>152111</v>
      </c>
      <c r="X279" t="s">
        <v>139</v>
      </c>
      <c r="Y279">
        <v>1</v>
      </c>
      <c r="Z279">
        <v>-23.532900000000001</v>
      </c>
      <c r="AA279">
        <v>-46.639499999999998</v>
      </c>
      <c r="AB279">
        <v>47</v>
      </c>
    </row>
    <row r="280" spans="1:28">
      <c r="A280" t="s">
        <v>130</v>
      </c>
      <c r="B280">
        <v>3550308</v>
      </c>
      <c r="C280">
        <v>22</v>
      </c>
      <c r="D280">
        <v>11</v>
      </c>
      <c r="E280" s="1">
        <v>44157</v>
      </c>
      <c r="F280">
        <v>341035</v>
      </c>
      <c r="G280">
        <v>498</v>
      </c>
      <c r="H280" s="31">
        <v>498</v>
      </c>
      <c r="I280" s="31">
        <f t="shared" si="4"/>
        <v>0</v>
      </c>
      <c r="J280" s="14">
        <v>2873.1657014606999</v>
      </c>
      <c r="K280">
        <v>1495.57142857142</v>
      </c>
      <c r="L280">
        <v>14175</v>
      </c>
      <c r="M280">
        <v>6</v>
      </c>
      <c r="N280" s="14">
        <v>119.42212329586501</v>
      </c>
      <c r="O280">
        <v>31.857142857142801</v>
      </c>
      <c r="P280">
        <v>4.1564648789713603E-2</v>
      </c>
      <c r="Q280" t="s">
        <v>131</v>
      </c>
      <c r="R280">
        <v>10</v>
      </c>
      <c r="S280" t="s">
        <v>132</v>
      </c>
      <c r="T280">
        <v>10</v>
      </c>
      <c r="U280">
        <v>11869660</v>
      </c>
      <c r="V280">
        <v>1853286</v>
      </c>
      <c r="W280">
        <v>152111</v>
      </c>
      <c r="X280" t="s">
        <v>139</v>
      </c>
      <c r="Y280">
        <v>1</v>
      </c>
      <c r="Z280">
        <v>-23.532900000000001</v>
      </c>
      <c r="AA280">
        <v>-46.639499999999998</v>
      </c>
      <c r="AB280">
        <v>48</v>
      </c>
    </row>
    <row r="281" spans="1:28">
      <c r="A281" t="s">
        <v>130</v>
      </c>
      <c r="B281">
        <v>3550308</v>
      </c>
      <c r="C281">
        <v>23</v>
      </c>
      <c r="D281">
        <v>11</v>
      </c>
      <c r="E281" s="1">
        <v>44158</v>
      </c>
      <c r="F281">
        <v>341340</v>
      </c>
      <c r="G281">
        <v>305</v>
      </c>
      <c r="H281" s="31">
        <v>305</v>
      </c>
      <c r="I281" s="31">
        <f t="shared" si="4"/>
        <v>0</v>
      </c>
      <c r="J281" s="14">
        <v>2875.7352780113301</v>
      </c>
      <c r="K281">
        <v>1512.42857142857</v>
      </c>
      <c r="L281">
        <v>14179</v>
      </c>
      <c r="M281">
        <v>4</v>
      </c>
      <c r="N281" s="14">
        <v>119.45582266046399</v>
      </c>
      <c r="O281">
        <v>31.571428571428498</v>
      </c>
      <c r="P281">
        <v>4.1539227749458001E-2</v>
      </c>
      <c r="Q281" t="s">
        <v>131</v>
      </c>
      <c r="R281">
        <v>10</v>
      </c>
      <c r="S281" t="s">
        <v>132</v>
      </c>
      <c r="T281">
        <v>10</v>
      </c>
      <c r="U281">
        <v>11869660</v>
      </c>
      <c r="V281">
        <v>1853286</v>
      </c>
      <c r="W281">
        <v>152111</v>
      </c>
      <c r="X281" t="s">
        <v>139</v>
      </c>
      <c r="Y281">
        <v>1</v>
      </c>
      <c r="Z281">
        <v>-23.532900000000001</v>
      </c>
      <c r="AA281">
        <v>-46.639499999999998</v>
      </c>
      <c r="AB281">
        <v>48</v>
      </c>
    </row>
    <row r="282" spans="1:28">
      <c r="A282" t="s">
        <v>130</v>
      </c>
      <c r="B282">
        <v>3550308</v>
      </c>
      <c r="C282">
        <v>24</v>
      </c>
      <c r="D282">
        <v>11</v>
      </c>
      <c r="E282" s="1">
        <v>44159</v>
      </c>
      <c r="F282">
        <v>342822</v>
      </c>
      <c r="G282">
        <v>1482</v>
      </c>
      <c r="H282" s="31">
        <v>1482</v>
      </c>
      <c r="I282" s="31">
        <f t="shared" si="4"/>
        <v>0</v>
      </c>
      <c r="J282" s="14">
        <v>2888.2208925950699</v>
      </c>
      <c r="K282">
        <v>1401.8571428571399</v>
      </c>
      <c r="L282">
        <v>14216</v>
      </c>
      <c r="M282">
        <v>37</v>
      </c>
      <c r="N282" s="14">
        <v>119.767541783</v>
      </c>
      <c r="O282">
        <v>29.857142857142801</v>
      </c>
      <c r="P282">
        <v>4.1467583760668801E-2</v>
      </c>
      <c r="Q282" t="s">
        <v>131</v>
      </c>
      <c r="R282">
        <v>10</v>
      </c>
      <c r="S282" t="s">
        <v>132</v>
      </c>
      <c r="T282">
        <v>10</v>
      </c>
      <c r="U282">
        <v>11869660</v>
      </c>
      <c r="V282">
        <v>1853286</v>
      </c>
      <c r="W282">
        <v>152111</v>
      </c>
      <c r="X282" t="s">
        <v>139</v>
      </c>
      <c r="Y282">
        <v>1</v>
      </c>
      <c r="Z282">
        <v>-23.532900000000001</v>
      </c>
      <c r="AA282">
        <v>-46.639499999999998</v>
      </c>
      <c r="AB282">
        <v>48</v>
      </c>
    </row>
    <row r="283" spans="1:28">
      <c r="A283" t="s">
        <v>130</v>
      </c>
      <c r="B283">
        <v>3550308</v>
      </c>
      <c r="C283">
        <v>25</v>
      </c>
      <c r="D283">
        <v>11</v>
      </c>
      <c r="E283" s="1">
        <v>44160</v>
      </c>
      <c r="F283">
        <v>345445</v>
      </c>
      <c r="G283">
        <v>2623</v>
      </c>
      <c r="H283" s="31">
        <v>2623</v>
      </c>
      <c r="I283" s="31">
        <f t="shared" si="4"/>
        <v>0</v>
      </c>
      <c r="J283" s="14">
        <v>2910.31925093052</v>
      </c>
      <c r="K283">
        <v>1530.2857142857099</v>
      </c>
      <c r="L283">
        <v>14261</v>
      </c>
      <c r="M283">
        <v>45</v>
      </c>
      <c r="N283" s="14">
        <v>120.146659634733</v>
      </c>
      <c r="O283">
        <v>27.714285714285701</v>
      </c>
      <c r="P283">
        <v>4.1282982819262098E-2</v>
      </c>
      <c r="Q283" t="s">
        <v>131</v>
      </c>
      <c r="R283">
        <v>10</v>
      </c>
      <c r="S283" t="s">
        <v>132</v>
      </c>
      <c r="T283">
        <v>10</v>
      </c>
      <c r="U283">
        <v>11869660</v>
      </c>
      <c r="V283">
        <v>1853286</v>
      </c>
      <c r="W283">
        <v>152111</v>
      </c>
      <c r="X283" t="s">
        <v>139</v>
      </c>
      <c r="Y283">
        <v>1</v>
      </c>
      <c r="Z283">
        <v>-23.532900000000001</v>
      </c>
      <c r="AA283">
        <v>-46.639499999999998</v>
      </c>
      <c r="AB283">
        <v>48</v>
      </c>
    </row>
    <row r="284" spans="1:28">
      <c r="A284" t="s">
        <v>130</v>
      </c>
      <c r="B284">
        <v>3550308</v>
      </c>
      <c r="C284">
        <v>26</v>
      </c>
      <c r="D284">
        <v>11</v>
      </c>
      <c r="E284" s="1">
        <v>44161</v>
      </c>
      <c r="F284">
        <v>346655</v>
      </c>
      <c r="G284">
        <v>1210</v>
      </c>
      <c r="H284" s="31">
        <v>1210</v>
      </c>
      <c r="I284" s="31">
        <f t="shared" si="4"/>
        <v>0</v>
      </c>
      <c r="J284" s="14">
        <v>2920.51330872156</v>
      </c>
      <c r="K284">
        <v>1421.7142857142801</v>
      </c>
      <c r="L284">
        <v>14308</v>
      </c>
      <c r="M284">
        <v>47</v>
      </c>
      <c r="N284" s="14">
        <v>120.54262716876499</v>
      </c>
      <c r="O284">
        <v>29.571428571428498</v>
      </c>
      <c r="P284">
        <v>4.1274465967604597E-2</v>
      </c>
      <c r="Q284" t="s">
        <v>131</v>
      </c>
      <c r="R284">
        <v>10</v>
      </c>
      <c r="S284" t="s">
        <v>132</v>
      </c>
      <c r="T284">
        <v>10</v>
      </c>
      <c r="U284">
        <v>11869660</v>
      </c>
      <c r="V284">
        <v>1853286</v>
      </c>
      <c r="W284">
        <v>152111</v>
      </c>
      <c r="X284" t="s">
        <v>139</v>
      </c>
      <c r="Y284">
        <v>1</v>
      </c>
      <c r="Z284">
        <v>-23.532900000000001</v>
      </c>
      <c r="AA284">
        <v>-46.639499999999998</v>
      </c>
      <c r="AB284">
        <v>48</v>
      </c>
    </row>
    <row r="285" spans="1:28">
      <c r="A285" t="s">
        <v>130</v>
      </c>
      <c r="B285">
        <v>3550308</v>
      </c>
      <c r="C285">
        <v>27</v>
      </c>
      <c r="D285">
        <v>11</v>
      </c>
      <c r="E285" s="1">
        <v>44162</v>
      </c>
      <c r="F285">
        <v>347625</v>
      </c>
      <c r="G285">
        <v>970</v>
      </c>
      <c r="H285" s="31">
        <v>970</v>
      </c>
      <c r="I285" s="31">
        <f t="shared" si="4"/>
        <v>0</v>
      </c>
      <c r="J285" s="14">
        <v>2928.6854046366998</v>
      </c>
      <c r="K285">
        <v>1233.7142857142801</v>
      </c>
      <c r="L285">
        <v>14340</v>
      </c>
      <c r="M285">
        <v>32</v>
      </c>
      <c r="N285" s="14">
        <v>120.812222085553</v>
      </c>
      <c r="O285">
        <v>28.571428571428498</v>
      </c>
      <c r="P285">
        <v>4.1251348435814399E-2</v>
      </c>
      <c r="Q285" t="s">
        <v>131</v>
      </c>
      <c r="R285">
        <v>10</v>
      </c>
      <c r="S285" t="s">
        <v>132</v>
      </c>
      <c r="T285">
        <v>10</v>
      </c>
      <c r="U285">
        <v>11869660</v>
      </c>
      <c r="V285">
        <v>1853286</v>
      </c>
      <c r="W285">
        <v>152111</v>
      </c>
      <c r="X285" t="s">
        <v>139</v>
      </c>
      <c r="Y285">
        <v>1</v>
      </c>
      <c r="Z285">
        <v>-23.532900000000001</v>
      </c>
      <c r="AA285">
        <v>-46.639499999999998</v>
      </c>
      <c r="AB285">
        <v>48</v>
      </c>
    </row>
    <row r="286" spans="1:28">
      <c r="A286" t="s">
        <v>130</v>
      </c>
      <c r="B286">
        <v>3550308</v>
      </c>
      <c r="C286">
        <v>28</v>
      </c>
      <c r="D286">
        <v>11</v>
      </c>
      <c r="E286" s="1">
        <v>44163</v>
      </c>
      <c r="F286">
        <v>349033</v>
      </c>
      <c r="G286">
        <v>1408</v>
      </c>
      <c r="H286" s="31">
        <v>1408</v>
      </c>
      <c r="I286" s="31">
        <f t="shared" si="4"/>
        <v>0</v>
      </c>
      <c r="J286" s="14">
        <v>2940.5475809753598</v>
      </c>
      <c r="K286">
        <v>1213.7142857142801</v>
      </c>
      <c r="L286">
        <v>14384</v>
      </c>
      <c r="M286">
        <v>44</v>
      </c>
      <c r="N286" s="14">
        <v>121.182915096136</v>
      </c>
      <c r="O286">
        <v>30.714285714285701</v>
      </c>
      <c r="P286">
        <v>4.1211002971065697E-2</v>
      </c>
      <c r="Q286" t="s">
        <v>131</v>
      </c>
      <c r="R286">
        <v>10</v>
      </c>
      <c r="S286" t="s">
        <v>132</v>
      </c>
      <c r="T286">
        <v>10</v>
      </c>
      <c r="U286">
        <v>11869660</v>
      </c>
      <c r="V286">
        <v>1853286</v>
      </c>
      <c r="W286">
        <v>152111</v>
      </c>
      <c r="X286" t="s">
        <v>139</v>
      </c>
      <c r="Y286">
        <v>1</v>
      </c>
      <c r="Z286">
        <v>-23.532900000000001</v>
      </c>
      <c r="AA286">
        <v>-46.639499999999998</v>
      </c>
      <c r="AB286">
        <v>48</v>
      </c>
    </row>
    <row r="287" spans="1:28">
      <c r="A287" t="s">
        <v>130</v>
      </c>
      <c r="B287">
        <v>3550308</v>
      </c>
      <c r="C287">
        <v>29</v>
      </c>
      <c r="D287">
        <v>11</v>
      </c>
      <c r="E287" s="1">
        <v>44164</v>
      </c>
      <c r="F287">
        <v>349622</v>
      </c>
      <c r="G287">
        <v>589</v>
      </c>
      <c r="H287" s="31">
        <v>589</v>
      </c>
      <c r="I287" s="31">
        <f t="shared" si="4"/>
        <v>0</v>
      </c>
      <c r="J287" s="14">
        <v>2945.5098124124902</v>
      </c>
      <c r="K287">
        <v>1226.7142857142801</v>
      </c>
      <c r="L287">
        <v>14394</v>
      </c>
      <c r="M287">
        <v>10</v>
      </c>
      <c r="N287" s="14">
        <v>121.26716350763201</v>
      </c>
      <c r="O287">
        <v>31.285714285714199</v>
      </c>
      <c r="P287">
        <v>4.1170178078038501E-2</v>
      </c>
      <c r="Q287" t="s">
        <v>131</v>
      </c>
      <c r="R287">
        <v>10</v>
      </c>
      <c r="S287" t="s">
        <v>132</v>
      </c>
      <c r="T287">
        <v>10</v>
      </c>
      <c r="U287">
        <v>11869660</v>
      </c>
      <c r="V287">
        <v>1853286</v>
      </c>
      <c r="W287">
        <v>152111</v>
      </c>
      <c r="X287" t="s">
        <v>139</v>
      </c>
      <c r="Y287">
        <v>1</v>
      </c>
      <c r="Z287">
        <v>-23.532900000000001</v>
      </c>
      <c r="AA287">
        <v>-46.639499999999998</v>
      </c>
      <c r="AB287">
        <v>49</v>
      </c>
    </row>
    <row r="288" spans="1:28">
      <c r="A288" t="s">
        <v>130</v>
      </c>
      <c r="B288">
        <v>3550308</v>
      </c>
      <c r="C288">
        <v>30</v>
      </c>
      <c r="D288">
        <v>11</v>
      </c>
      <c r="E288" s="1">
        <v>44165</v>
      </c>
      <c r="F288">
        <v>349912</v>
      </c>
      <c r="G288">
        <v>290</v>
      </c>
      <c r="H288" s="31">
        <v>290</v>
      </c>
      <c r="I288" s="31">
        <f t="shared" si="4"/>
        <v>0</v>
      </c>
      <c r="J288" s="14">
        <v>2947.9530163458799</v>
      </c>
      <c r="K288">
        <v>1224.57142857142</v>
      </c>
      <c r="L288">
        <v>14401</v>
      </c>
      <c r="M288">
        <v>7</v>
      </c>
      <c r="N288" s="14">
        <v>121.326137395679</v>
      </c>
      <c r="O288">
        <v>31.714285714285701</v>
      </c>
      <c r="P288">
        <v>4.1156062095612601E-2</v>
      </c>
      <c r="Q288" t="s">
        <v>131</v>
      </c>
      <c r="R288">
        <v>10</v>
      </c>
      <c r="S288" t="s">
        <v>132</v>
      </c>
      <c r="T288">
        <v>10</v>
      </c>
      <c r="U288">
        <v>11869660</v>
      </c>
      <c r="V288">
        <v>1853286</v>
      </c>
      <c r="W288">
        <v>152111</v>
      </c>
      <c r="X288" t="s">
        <v>139</v>
      </c>
      <c r="Y288">
        <v>1</v>
      </c>
      <c r="Z288">
        <v>-23.532900000000001</v>
      </c>
      <c r="AA288">
        <v>-46.639499999999998</v>
      </c>
      <c r="AB288">
        <v>49</v>
      </c>
    </row>
    <row r="289" spans="1:28">
      <c r="A289" t="s">
        <v>130</v>
      </c>
      <c r="B289">
        <v>3550308</v>
      </c>
      <c r="C289">
        <v>1</v>
      </c>
      <c r="D289">
        <v>12</v>
      </c>
      <c r="E289" s="1">
        <v>44166</v>
      </c>
      <c r="F289">
        <v>352144</v>
      </c>
      <c r="G289">
        <v>2232</v>
      </c>
      <c r="H289" s="31">
        <v>2232</v>
      </c>
      <c r="I289" s="31">
        <f t="shared" si="4"/>
        <v>0</v>
      </c>
      <c r="J289" s="14">
        <v>2966.7572617918299</v>
      </c>
      <c r="K289">
        <v>1331.7142857142801</v>
      </c>
      <c r="L289">
        <v>14470</v>
      </c>
      <c r="M289">
        <v>69</v>
      </c>
      <c r="N289" s="14">
        <v>121.907451435003</v>
      </c>
      <c r="O289">
        <v>36.285714285714199</v>
      </c>
      <c r="P289">
        <v>4.1091144531782399E-2</v>
      </c>
      <c r="Q289" t="s">
        <v>131</v>
      </c>
      <c r="R289">
        <v>10</v>
      </c>
      <c r="S289" t="s">
        <v>132</v>
      </c>
      <c r="T289">
        <v>10</v>
      </c>
      <c r="U289">
        <v>11869660</v>
      </c>
      <c r="V289">
        <v>1853286</v>
      </c>
      <c r="W289">
        <v>152111</v>
      </c>
      <c r="X289" t="s">
        <v>139</v>
      </c>
      <c r="Y289">
        <v>1</v>
      </c>
      <c r="Z289">
        <v>-23.532900000000001</v>
      </c>
      <c r="AA289">
        <v>-46.639499999999998</v>
      </c>
      <c r="AB289">
        <v>49</v>
      </c>
    </row>
    <row r="290" spans="1:28">
      <c r="A290" t="s">
        <v>130</v>
      </c>
      <c r="B290">
        <v>3550308</v>
      </c>
      <c r="C290">
        <v>2</v>
      </c>
      <c r="D290">
        <v>12</v>
      </c>
      <c r="E290" s="1">
        <v>44167</v>
      </c>
      <c r="F290">
        <v>354203</v>
      </c>
      <c r="G290">
        <v>2059</v>
      </c>
      <c r="H290" s="31">
        <v>2059</v>
      </c>
      <c r="I290" s="31">
        <f t="shared" si="4"/>
        <v>0</v>
      </c>
      <c r="J290" s="14">
        <v>2984.1040097189002</v>
      </c>
      <c r="K290">
        <v>1251.1428571428501</v>
      </c>
      <c r="L290">
        <v>14518</v>
      </c>
      <c r="M290">
        <v>48</v>
      </c>
      <c r="N290" s="14">
        <v>122.311843810185</v>
      </c>
      <c r="O290">
        <v>36.714285714285701</v>
      </c>
      <c r="P290">
        <v>4.0987795134428497E-2</v>
      </c>
      <c r="Q290" t="s">
        <v>131</v>
      </c>
      <c r="R290">
        <v>10</v>
      </c>
      <c r="S290" t="s">
        <v>132</v>
      </c>
      <c r="T290">
        <v>10</v>
      </c>
      <c r="U290">
        <v>11869660</v>
      </c>
      <c r="V290">
        <v>1853286</v>
      </c>
      <c r="W290">
        <v>152111</v>
      </c>
      <c r="X290" t="s">
        <v>139</v>
      </c>
      <c r="Y290">
        <v>1</v>
      </c>
      <c r="Z290">
        <v>-23.532900000000001</v>
      </c>
      <c r="AA290">
        <v>-46.639499999999998</v>
      </c>
      <c r="AB290">
        <v>49</v>
      </c>
    </row>
    <row r="291" spans="1:28">
      <c r="A291" t="s">
        <v>130</v>
      </c>
      <c r="B291">
        <v>3550308</v>
      </c>
      <c r="C291">
        <v>3</v>
      </c>
      <c r="D291">
        <v>12</v>
      </c>
      <c r="E291" s="1">
        <v>44168</v>
      </c>
      <c r="F291">
        <v>356278</v>
      </c>
      <c r="G291">
        <v>2075</v>
      </c>
      <c r="H291" s="31">
        <v>2075</v>
      </c>
      <c r="I291" s="31">
        <f t="shared" si="4"/>
        <v>0</v>
      </c>
      <c r="J291" s="14">
        <v>3001.5855551043601</v>
      </c>
      <c r="K291">
        <v>1374.7142857142801</v>
      </c>
      <c r="L291">
        <v>14602</v>
      </c>
      <c r="M291">
        <v>84</v>
      </c>
      <c r="N291" s="14">
        <v>123.019530466753</v>
      </c>
      <c r="O291">
        <v>42</v>
      </c>
      <c r="P291">
        <v>4.0984848910120698E-2</v>
      </c>
      <c r="Q291" t="s">
        <v>131</v>
      </c>
      <c r="R291">
        <v>10</v>
      </c>
      <c r="S291" t="s">
        <v>132</v>
      </c>
      <c r="T291">
        <v>10</v>
      </c>
      <c r="U291">
        <v>11869660</v>
      </c>
      <c r="V291">
        <v>1853286</v>
      </c>
      <c r="W291">
        <v>152111</v>
      </c>
      <c r="X291" t="s">
        <v>139</v>
      </c>
      <c r="Y291">
        <v>1</v>
      </c>
      <c r="Z291">
        <v>-23.532900000000001</v>
      </c>
      <c r="AA291">
        <v>-46.639499999999998</v>
      </c>
      <c r="AB291">
        <v>49</v>
      </c>
    </row>
    <row r="292" spans="1:28">
      <c r="A292" t="s">
        <v>130</v>
      </c>
      <c r="B292">
        <v>3550308</v>
      </c>
      <c r="C292">
        <v>4</v>
      </c>
      <c r="D292">
        <v>12</v>
      </c>
      <c r="E292" s="1">
        <v>44169</v>
      </c>
      <c r="F292">
        <v>358390</v>
      </c>
      <c r="G292">
        <v>2112</v>
      </c>
      <c r="H292" s="31">
        <v>2112</v>
      </c>
      <c r="I292" s="31">
        <f t="shared" si="4"/>
        <v>0</v>
      </c>
      <c r="J292" s="14">
        <v>3019.3788196123601</v>
      </c>
      <c r="K292">
        <v>1537.8571428571399</v>
      </c>
      <c r="L292">
        <v>14637</v>
      </c>
      <c r="M292">
        <v>35</v>
      </c>
      <c r="N292" s="14">
        <v>123.31439990699</v>
      </c>
      <c r="O292">
        <v>42.428571428571402</v>
      </c>
      <c r="P292">
        <v>4.0840983286363999E-2</v>
      </c>
      <c r="Q292" t="s">
        <v>131</v>
      </c>
      <c r="R292">
        <v>10</v>
      </c>
      <c r="S292" t="s">
        <v>132</v>
      </c>
      <c r="T292">
        <v>10</v>
      </c>
      <c r="U292">
        <v>11869660</v>
      </c>
      <c r="V292">
        <v>1853286</v>
      </c>
      <c r="W292">
        <v>152111</v>
      </c>
      <c r="X292" t="s">
        <v>139</v>
      </c>
      <c r="Y292">
        <v>1</v>
      </c>
      <c r="Z292">
        <v>-23.532900000000001</v>
      </c>
      <c r="AA292">
        <v>-46.639499999999998</v>
      </c>
      <c r="AB292">
        <v>49</v>
      </c>
    </row>
    <row r="293" spans="1:28">
      <c r="A293" t="s">
        <v>130</v>
      </c>
      <c r="B293">
        <v>3550308</v>
      </c>
      <c r="C293">
        <v>5</v>
      </c>
      <c r="D293">
        <v>12</v>
      </c>
      <c r="E293" s="1">
        <v>44170</v>
      </c>
      <c r="F293">
        <v>360539</v>
      </c>
      <c r="G293">
        <v>2149</v>
      </c>
      <c r="H293" s="31">
        <v>2149</v>
      </c>
      <c r="I293" s="31">
        <f t="shared" si="4"/>
        <v>0</v>
      </c>
      <c r="J293" s="14">
        <v>3037.4838032428902</v>
      </c>
      <c r="K293">
        <v>1643.7142857142801</v>
      </c>
      <c r="L293">
        <v>14693</v>
      </c>
      <c r="M293">
        <v>56</v>
      </c>
      <c r="N293" s="14">
        <v>123.786191011368</v>
      </c>
      <c r="O293">
        <v>44.142857142857103</v>
      </c>
      <c r="P293">
        <v>4.0752872782140001E-2</v>
      </c>
      <c r="Q293" t="s">
        <v>131</v>
      </c>
      <c r="R293">
        <v>10</v>
      </c>
      <c r="S293" t="s">
        <v>132</v>
      </c>
      <c r="T293">
        <v>10</v>
      </c>
      <c r="U293">
        <v>11869660</v>
      </c>
      <c r="V293">
        <v>1853286</v>
      </c>
      <c r="W293">
        <v>152111</v>
      </c>
      <c r="X293" t="s">
        <v>139</v>
      </c>
      <c r="Y293">
        <v>1</v>
      </c>
      <c r="Z293">
        <v>-23.532900000000001</v>
      </c>
      <c r="AA293">
        <v>-46.639499999999998</v>
      </c>
      <c r="AB293">
        <v>49</v>
      </c>
    </row>
    <row r="294" spans="1:28">
      <c r="A294" t="s">
        <v>130</v>
      </c>
      <c r="B294">
        <v>3550308</v>
      </c>
      <c r="C294">
        <v>6</v>
      </c>
      <c r="D294">
        <v>12</v>
      </c>
      <c r="E294" s="1">
        <v>44171</v>
      </c>
      <c r="F294">
        <v>361182</v>
      </c>
      <c r="G294">
        <v>643</v>
      </c>
      <c r="H294" s="31">
        <v>643</v>
      </c>
      <c r="I294" s="31">
        <f t="shared" si="4"/>
        <v>0</v>
      </c>
      <c r="J294" s="14">
        <v>3042.9009761020998</v>
      </c>
      <c r="K294">
        <v>1651.42857142857</v>
      </c>
      <c r="L294">
        <v>14698</v>
      </c>
      <c r="M294">
        <v>5</v>
      </c>
      <c r="N294" s="14">
        <v>123.82831521711699</v>
      </c>
      <c r="O294">
        <v>43.428571428571402</v>
      </c>
      <c r="P294">
        <v>4.0694165268479597E-2</v>
      </c>
      <c r="Q294" t="s">
        <v>131</v>
      </c>
      <c r="R294">
        <v>10</v>
      </c>
      <c r="S294" t="s">
        <v>132</v>
      </c>
      <c r="T294">
        <v>10</v>
      </c>
      <c r="U294">
        <v>11869660</v>
      </c>
      <c r="V294">
        <v>1853286</v>
      </c>
      <c r="W294">
        <v>152111</v>
      </c>
      <c r="X294" t="s">
        <v>139</v>
      </c>
      <c r="Y294">
        <v>1</v>
      </c>
      <c r="Z294">
        <v>-23.532900000000001</v>
      </c>
      <c r="AA294">
        <v>-46.639499999999998</v>
      </c>
      <c r="AB294">
        <v>50</v>
      </c>
    </row>
    <row r="295" spans="1:28">
      <c r="A295" t="s">
        <v>130</v>
      </c>
      <c r="B295">
        <v>3550308</v>
      </c>
      <c r="C295">
        <v>7</v>
      </c>
      <c r="D295">
        <v>12</v>
      </c>
      <c r="E295" s="1">
        <v>44172</v>
      </c>
      <c r="F295">
        <v>361450</v>
      </c>
      <c r="G295">
        <v>268</v>
      </c>
      <c r="H295" s="31">
        <v>268</v>
      </c>
      <c r="I295" s="31">
        <f t="shared" si="4"/>
        <v>0</v>
      </c>
      <c r="J295" s="14">
        <v>3045.1588335301899</v>
      </c>
      <c r="K295">
        <v>1648.2857142857099</v>
      </c>
      <c r="L295">
        <v>14705</v>
      </c>
      <c r="M295">
        <v>7</v>
      </c>
      <c r="N295" s="14">
        <v>123.887289105164</v>
      </c>
      <c r="O295">
        <v>43.428571428571402</v>
      </c>
      <c r="P295">
        <v>4.0683358694148498E-2</v>
      </c>
      <c r="Q295" t="s">
        <v>131</v>
      </c>
      <c r="R295">
        <v>10</v>
      </c>
      <c r="S295" t="s">
        <v>132</v>
      </c>
      <c r="T295">
        <v>10</v>
      </c>
      <c r="U295">
        <v>11869660</v>
      </c>
      <c r="V295">
        <v>1853286</v>
      </c>
      <c r="W295">
        <v>152111</v>
      </c>
      <c r="X295" t="s">
        <v>139</v>
      </c>
      <c r="Y295">
        <v>1</v>
      </c>
      <c r="Z295">
        <v>-23.532900000000001</v>
      </c>
      <c r="AA295">
        <v>-46.639499999999998</v>
      </c>
      <c r="AB295">
        <v>50</v>
      </c>
    </row>
    <row r="296" spans="1:28">
      <c r="A296" t="s">
        <v>130</v>
      </c>
      <c r="B296">
        <v>3550308</v>
      </c>
      <c r="C296">
        <v>8</v>
      </c>
      <c r="D296">
        <v>12</v>
      </c>
      <c r="E296" s="1">
        <v>44173</v>
      </c>
      <c r="F296">
        <v>363495</v>
      </c>
      <c r="G296">
        <v>2045</v>
      </c>
      <c r="H296" s="31">
        <v>2045</v>
      </c>
      <c r="I296" s="31">
        <f t="shared" si="4"/>
        <v>0</v>
      </c>
      <c r="J296" s="14">
        <v>3062.38763368117</v>
      </c>
      <c r="K296">
        <v>1621.57142857142</v>
      </c>
      <c r="L296">
        <v>14761</v>
      </c>
      <c r="M296">
        <v>56</v>
      </c>
      <c r="N296" s="14">
        <v>124.359080209543</v>
      </c>
      <c r="O296">
        <v>41.571428571428498</v>
      </c>
      <c r="P296">
        <v>4.0608536568591001E-2</v>
      </c>
      <c r="Q296" t="s">
        <v>131</v>
      </c>
      <c r="R296">
        <v>10</v>
      </c>
      <c r="S296" t="s">
        <v>132</v>
      </c>
      <c r="T296">
        <v>10</v>
      </c>
      <c r="U296">
        <v>11869660</v>
      </c>
      <c r="V296">
        <v>1853286</v>
      </c>
      <c r="W296">
        <v>152111</v>
      </c>
      <c r="X296" t="s">
        <v>139</v>
      </c>
      <c r="Y296">
        <v>1</v>
      </c>
      <c r="Z296">
        <v>-23.532900000000001</v>
      </c>
      <c r="AA296">
        <v>-46.639499999999998</v>
      </c>
      <c r="AB296">
        <v>50</v>
      </c>
    </row>
    <row r="297" spans="1:28">
      <c r="A297" t="s">
        <v>130</v>
      </c>
      <c r="B297">
        <v>3550308</v>
      </c>
      <c r="C297">
        <v>9</v>
      </c>
      <c r="D297">
        <v>12</v>
      </c>
      <c r="E297" s="1">
        <v>44174</v>
      </c>
      <c r="F297">
        <v>365670</v>
      </c>
      <c r="G297">
        <v>2175</v>
      </c>
      <c r="H297" s="31">
        <v>2175</v>
      </c>
      <c r="I297" s="31">
        <f t="shared" si="4"/>
        <v>0</v>
      </c>
      <c r="J297" s="14">
        <v>3080.7116631815902</v>
      </c>
      <c r="K297">
        <v>1638.1428571428501</v>
      </c>
      <c r="L297">
        <v>14805</v>
      </c>
      <c r="M297">
        <v>44</v>
      </c>
      <c r="N297" s="14">
        <v>124.72977322012601</v>
      </c>
      <c r="O297">
        <v>41</v>
      </c>
      <c r="P297">
        <v>4.0487324636967699E-2</v>
      </c>
      <c r="Q297" t="s">
        <v>131</v>
      </c>
      <c r="R297">
        <v>10</v>
      </c>
      <c r="S297" t="s">
        <v>132</v>
      </c>
      <c r="T297">
        <v>10</v>
      </c>
      <c r="U297">
        <v>11869660</v>
      </c>
      <c r="V297">
        <v>1853286</v>
      </c>
      <c r="W297">
        <v>152111</v>
      </c>
      <c r="X297" t="s">
        <v>139</v>
      </c>
      <c r="Y297">
        <v>1</v>
      </c>
      <c r="Z297">
        <v>-23.532900000000001</v>
      </c>
      <c r="AA297">
        <v>-46.639499999999998</v>
      </c>
      <c r="AB297">
        <v>50</v>
      </c>
    </row>
    <row r="298" spans="1:28">
      <c r="A298" t="s">
        <v>130</v>
      </c>
      <c r="B298">
        <v>3550308</v>
      </c>
      <c r="C298">
        <v>10</v>
      </c>
      <c r="D298">
        <v>12</v>
      </c>
      <c r="E298" s="1">
        <v>44175</v>
      </c>
      <c r="F298">
        <v>367666</v>
      </c>
      <c r="G298">
        <v>1996</v>
      </c>
      <c r="H298" s="31">
        <v>1996</v>
      </c>
      <c r="I298" s="31">
        <f t="shared" si="4"/>
        <v>0</v>
      </c>
      <c r="J298" s="14">
        <v>3097.5276461162298</v>
      </c>
      <c r="K298">
        <v>1626.8571428571399</v>
      </c>
      <c r="L298">
        <v>14868</v>
      </c>
      <c r="M298">
        <v>63</v>
      </c>
      <c r="N298" s="14">
        <v>125.26053821255201</v>
      </c>
      <c r="O298">
        <v>38</v>
      </c>
      <c r="P298">
        <v>4.0438876589078097E-2</v>
      </c>
      <c r="Q298" t="s">
        <v>131</v>
      </c>
      <c r="R298">
        <v>10</v>
      </c>
      <c r="S298" t="s">
        <v>132</v>
      </c>
      <c r="T298">
        <v>10</v>
      </c>
      <c r="U298">
        <v>11869660</v>
      </c>
      <c r="V298">
        <v>1853286</v>
      </c>
      <c r="W298">
        <v>152111</v>
      </c>
      <c r="X298" t="s">
        <v>139</v>
      </c>
      <c r="Y298">
        <v>1</v>
      </c>
      <c r="Z298">
        <v>-23.532900000000001</v>
      </c>
      <c r="AA298">
        <v>-46.639499999999998</v>
      </c>
      <c r="AB298">
        <v>50</v>
      </c>
    </row>
    <row r="299" spans="1:28">
      <c r="A299" t="s">
        <v>130</v>
      </c>
      <c r="B299">
        <v>3550308</v>
      </c>
      <c r="C299">
        <v>11</v>
      </c>
      <c r="D299">
        <v>12</v>
      </c>
      <c r="E299" s="1">
        <v>44176</v>
      </c>
      <c r="F299">
        <v>369620</v>
      </c>
      <c r="G299">
        <v>1954</v>
      </c>
      <c r="H299" s="31">
        <v>1954</v>
      </c>
      <c r="I299" s="31">
        <f t="shared" si="4"/>
        <v>0</v>
      </c>
      <c r="J299" s="14">
        <v>3113.9897857225901</v>
      </c>
      <c r="K299">
        <v>1604.2857142857099</v>
      </c>
      <c r="L299">
        <v>14906</v>
      </c>
      <c r="M299">
        <v>38</v>
      </c>
      <c r="N299" s="14">
        <v>125.580682176238</v>
      </c>
      <c r="O299">
        <v>38.428571428571402</v>
      </c>
      <c r="P299">
        <v>4.0327904334181E-2</v>
      </c>
      <c r="Q299" t="s">
        <v>131</v>
      </c>
      <c r="R299">
        <v>10</v>
      </c>
      <c r="S299" t="s">
        <v>132</v>
      </c>
      <c r="T299">
        <v>10</v>
      </c>
      <c r="U299">
        <v>11869660</v>
      </c>
      <c r="V299">
        <v>1853286</v>
      </c>
      <c r="W299">
        <v>152111</v>
      </c>
      <c r="X299" t="s">
        <v>139</v>
      </c>
      <c r="Y299">
        <v>1</v>
      </c>
      <c r="Z299">
        <v>-23.532900000000001</v>
      </c>
      <c r="AA299">
        <v>-46.639499999999998</v>
      </c>
      <c r="AB299">
        <v>50</v>
      </c>
    </row>
    <row r="300" spans="1:28">
      <c r="A300" t="s">
        <v>130</v>
      </c>
      <c r="B300">
        <v>3550308</v>
      </c>
      <c r="C300">
        <v>12</v>
      </c>
      <c r="D300">
        <v>12</v>
      </c>
      <c r="E300" s="1">
        <v>44177</v>
      </c>
      <c r="F300">
        <v>371468</v>
      </c>
      <c r="G300">
        <v>1848</v>
      </c>
      <c r="H300" s="31">
        <v>1848</v>
      </c>
      <c r="I300" s="31">
        <f t="shared" si="4"/>
        <v>0</v>
      </c>
      <c r="J300" s="14">
        <v>3129.5588921670901</v>
      </c>
      <c r="K300">
        <v>1561.2857142857099</v>
      </c>
      <c r="L300">
        <v>14944</v>
      </c>
      <c r="M300">
        <v>38</v>
      </c>
      <c r="N300" s="14">
        <v>125.900826139923</v>
      </c>
      <c r="O300">
        <v>35.857142857142797</v>
      </c>
      <c r="P300">
        <v>4.0229575629663901E-2</v>
      </c>
      <c r="Q300" t="s">
        <v>131</v>
      </c>
      <c r="R300">
        <v>10</v>
      </c>
      <c r="S300" t="s">
        <v>132</v>
      </c>
      <c r="T300">
        <v>10</v>
      </c>
      <c r="U300">
        <v>11869660</v>
      </c>
      <c r="V300">
        <v>1853286</v>
      </c>
      <c r="W300">
        <v>152111</v>
      </c>
      <c r="X300" t="s">
        <v>139</v>
      </c>
      <c r="Y300">
        <v>1</v>
      </c>
      <c r="Z300">
        <v>-23.532900000000001</v>
      </c>
      <c r="AA300">
        <v>-46.639499999999998</v>
      </c>
      <c r="AB300">
        <v>50</v>
      </c>
    </row>
    <row r="301" spans="1:28">
      <c r="A301" t="s">
        <v>130</v>
      </c>
      <c r="B301">
        <v>3550308</v>
      </c>
      <c r="C301">
        <v>13</v>
      </c>
      <c r="D301">
        <v>12</v>
      </c>
      <c r="E301" s="1">
        <v>44178</v>
      </c>
      <c r="F301">
        <v>371669</v>
      </c>
      <c r="G301">
        <v>201</v>
      </c>
      <c r="H301" s="31">
        <v>201</v>
      </c>
      <c r="I301" s="31">
        <f t="shared" si="4"/>
        <v>0</v>
      </c>
      <c r="J301" s="14">
        <v>3131.2522852381599</v>
      </c>
      <c r="K301">
        <v>1498.1428571428501</v>
      </c>
      <c r="L301">
        <v>14968</v>
      </c>
      <c r="M301">
        <v>24</v>
      </c>
      <c r="N301" s="14">
        <v>126.103022327514</v>
      </c>
      <c r="O301">
        <v>38.571428571428498</v>
      </c>
      <c r="P301">
        <v>4.0272392908744001E-2</v>
      </c>
      <c r="Q301" t="s">
        <v>131</v>
      </c>
      <c r="R301">
        <v>10</v>
      </c>
      <c r="S301" t="s">
        <v>132</v>
      </c>
      <c r="T301">
        <v>10</v>
      </c>
      <c r="U301">
        <v>11869660</v>
      </c>
      <c r="V301">
        <v>1853286</v>
      </c>
      <c r="W301">
        <v>152111</v>
      </c>
      <c r="X301" t="s">
        <v>139</v>
      </c>
      <c r="Y301">
        <v>1</v>
      </c>
      <c r="Z301">
        <v>-23.532900000000001</v>
      </c>
      <c r="AA301">
        <v>-46.639499999999998</v>
      </c>
      <c r="AB301">
        <v>51</v>
      </c>
    </row>
    <row r="302" spans="1:28">
      <c r="A302" t="s">
        <v>130</v>
      </c>
      <c r="B302">
        <v>3550308</v>
      </c>
      <c r="C302">
        <v>14</v>
      </c>
      <c r="D302">
        <v>12</v>
      </c>
      <c r="E302" s="1">
        <v>44179</v>
      </c>
      <c r="F302">
        <v>371959</v>
      </c>
      <c r="G302">
        <v>290</v>
      </c>
      <c r="H302" s="31">
        <v>290</v>
      </c>
      <c r="I302" s="31">
        <f t="shared" si="4"/>
        <v>0</v>
      </c>
      <c r="J302" s="14">
        <v>3133.69548917155</v>
      </c>
      <c r="K302">
        <v>1501.2857142857099</v>
      </c>
      <c r="L302">
        <v>14984</v>
      </c>
      <c r="M302">
        <v>16</v>
      </c>
      <c r="N302" s="14">
        <v>126.237819785908</v>
      </c>
      <c r="O302">
        <v>39.857142857142797</v>
      </c>
      <c r="P302">
        <v>4.0284009796778597E-2</v>
      </c>
      <c r="Q302" t="s">
        <v>131</v>
      </c>
      <c r="R302">
        <v>10</v>
      </c>
      <c r="S302" t="s">
        <v>132</v>
      </c>
      <c r="T302">
        <v>10</v>
      </c>
      <c r="U302">
        <v>11869660</v>
      </c>
      <c r="V302">
        <v>1853286</v>
      </c>
      <c r="W302">
        <v>152111</v>
      </c>
      <c r="X302" t="s">
        <v>139</v>
      </c>
      <c r="Y302">
        <v>1</v>
      </c>
      <c r="Z302">
        <v>-23.532900000000001</v>
      </c>
      <c r="AA302">
        <v>-46.639499999999998</v>
      </c>
      <c r="AB302">
        <v>51</v>
      </c>
    </row>
    <row r="303" spans="1:28">
      <c r="A303" t="s">
        <v>130</v>
      </c>
      <c r="B303">
        <v>3550308</v>
      </c>
      <c r="C303">
        <v>15</v>
      </c>
      <c r="D303">
        <v>12</v>
      </c>
      <c r="E303" s="1">
        <v>44180</v>
      </c>
      <c r="F303">
        <v>372875</v>
      </c>
      <c r="G303">
        <v>916</v>
      </c>
      <c r="H303" s="31">
        <v>916</v>
      </c>
      <c r="I303" s="31">
        <f t="shared" si="4"/>
        <v>0</v>
      </c>
      <c r="J303" s="14">
        <v>3141.4126436646002</v>
      </c>
      <c r="K303">
        <v>1340</v>
      </c>
      <c r="L303">
        <v>15054</v>
      </c>
      <c r="M303">
        <v>70</v>
      </c>
      <c r="N303" s="14">
        <v>126.82755866638099</v>
      </c>
      <c r="O303">
        <v>41.857142857142797</v>
      </c>
      <c r="P303">
        <v>4.0372779081461599E-2</v>
      </c>
      <c r="Q303" t="s">
        <v>131</v>
      </c>
      <c r="R303">
        <v>10</v>
      </c>
      <c r="S303" t="s">
        <v>132</v>
      </c>
      <c r="T303">
        <v>10</v>
      </c>
      <c r="U303">
        <v>11869660</v>
      </c>
      <c r="V303">
        <v>1853286</v>
      </c>
      <c r="W303">
        <v>152111</v>
      </c>
      <c r="X303" t="s">
        <v>139</v>
      </c>
      <c r="Y303">
        <v>1</v>
      </c>
      <c r="Z303">
        <v>-23.532900000000001</v>
      </c>
      <c r="AA303">
        <v>-46.639499999999998</v>
      </c>
      <c r="AB303">
        <v>51</v>
      </c>
    </row>
    <row r="304" spans="1:28">
      <c r="A304" t="s">
        <v>130</v>
      </c>
      <c r="B304">
        <v>3550308</v>
      </c>
      <c r="C304">
        <v>16</v>
      </c>
      <c r="D304">
        <v>12</v>
      </c>
      <c r="E304" s="1">
        <v>44181</v>
      </c>
      <c r="F304">
        <v>372875</v>
      </c>
      <c r="G304">
        <v>0</v>
      </c>
      <c r="H304" s="31">
        <v>0</v>
      </c>
      <c r="I304" s="31">
        <f t="shared" si="4"/>
        <v>0</v>
      </c>
      <c r="J304" s="14">
        <v>3141.4126436646002</v>
      </c>
      <c r="K304">
        <v>1029.2857142857099</v>
      </c>
      <c r="L304">
        <v>15054</v>
      </c>
      <c r="M304">
        <v>0</v>
      </c>
      <c r="N304" s="14">
        <v>126.82755866638099</v>
      </c>
      <c r="O304">
        <v>35.571428571428498</v>
      </c>
      <c r="P304">
        <v>4.0372779081461599E-2</v>
      </c>
      <c r="Q304" t="s">
        <v>131</v>
      </c>
      <c r="R304">
        <v>10</v>
      </c>
      <c r="S304" t="s">
        <v>132</v>
      </c>
      <c r="T304">
        <v>10</v>
      </c>
      <c r="U304">
        <v>11869660</v>
      </c>
      <c r="V304">
        <v>1853286</v>
      </c>
      <c r="W304">
        <v>152111</v>
      </c>
      <c r="X304" t="s">
        <v>139</v>
      </c>
      <c r="Y304">
        <v>1</v>
      </c>
      <c r="Z304">
        <v>-23.532900000000001</v>
      </c>
      <c r="AA304">
        <v>-46.639499999999998</v>
      </c>
      <c r="AB304">
        <v>51</v>
      </c>
    </row>
    <row r="305" spans="1:28">
      <c r="A305" t="s">
        <v>130</v>
      </c>
      <c r="B305">
        <v>3550308</v>
      </c>
      <c r="C305">
        <v>17</v>
      </c>
      <c r="D305">
        <v>12</v>
      </c>
      <c r="E305" s="1">
        <v>44182</v>
      </c>
      <c r="F305">
        <v>377507</v>
      </c>
      <c r="G305">
        <v>4632</v>
      </c>
      <c r="H305" s="31">
        <v>4632</v>
      </c>
      <c r="I305" s="31">
        <f t="shared" si="4"/>
        <v>0</v>
      </c>
      <c r="J305" s="14">
        <v>3180.4365078696401</v>
      </c>
      <c r="K305">
        <v>1405.8571428571399</v>
      </c>
      <c r="L305">
        <v>15175</v>
      </c>
      <c r="M305">
        <v>121</v>
      </c>
      <c r="N305" s="14">
        <v>127.846964445485</v>
      </c>
      <c r="O305">
        <v>43.857142857142797</v>
      </c>
      <c r="P305">
        <v>4.0197930104607302E-2</v>
      </c>
      <c r="Q305" t="s">
        <v>131</v>
      </c>
      <c r="R305">
        <v>10</v>
      </c>
      <c r="S305" t="s">
        <v>132</v>
      </c>
      <c r="T305">
        <v>10</v>
      </c>
      <c r="U305">
        <v>11869660</v>
      </c>
      <c r="V305">
        <v>1853286</v>
      </c>
      <c r="W305">
        <v>152111</v>
      </c>
      <c r="X305" t="s">
        <v>139</v>
      </c>
      <c r="Y305">
        <v>1</v>
      </c>
      <c r="Z305">
        <v>-23.532900000000001</v>
      </c>
      <c r="AA305">
        <v>-46.639499999999998</v>
      </c>
      <c r="AB305">
        <v>51</v>
      </c>
    </row>
    <row r="306" spans="1:28">
      <c r="A306" t="s">
        <v>130</v>
      </c>
      <c r="B306">
        <v>3550308</v>
      </c>
      <c r="C306">
        <v>18</v>
      </c>
      <c r="D306">
        <v>12</v>
      </c>
      <c r="E306" s="1">
        <v>44183</v>
      </c>
      <c r="F306">
        <v>379532</v>
      </c>
      <c r="G306">
        <v>2025</v>
      </c>
      <c r="H306" s="31">
        <v>2025</v>
      </c>
      <c r="I306" s="31">
        <f t="shared" si="4"/>
        <v>0</v>
      </c>
      <c r="J306" s="14">
        <v>3197.49681119762</v>
      </c>
      <c r="K306">
        <v>1416</v>
      </c>
      <c r="L306">
        <v>15223</v>
      </c>
      <c r="M306">
        <v>48</v>
      </c>
      <c r="N306" s="14">
        <v>128.25135682066701</v>
      </c>
      <c r="O306">
        <v>45.285714285714199</v>
      </c>
      <c r="P306">
        <v>4.0109924854821101E-2</v>
      </c>
      <c r="Q306" t="s">
        <v>131</v>
      </c>
      <c r="R306">
        <v>10</v>
      </c>
      <c r="S306" t="s">
        <v>132</v>
      </c>
      <c r="T306">
        <v>10</v>
      </c>
      <c r="U306">
        <v>11869660</v>
      </c>
      <c r="V306">
        <v>1853286</v>
      </c>
      <c r="W306">
        <v>152111</v>
      </c>
      <c r="X306" t="s">
        <v>139</v>
      </c>
      <c r="Y306">
        <v>1</v>
      </c>
      <c r="Z306">
        <v>-23.532900000000001</v>
      </c>
      <c r="AA306">
        <v>-46.639499999999998</v>
      </c>
      <c r="AB306">
        <v>51</v>
      </c>
    </row>
    <row r="307" spans="1:28">
      <c r="A307" t="s">
        <v>130</v>
      </c>
      <c r="B307">
        <v>3550308</v>
      </c>
      <c r="C307">
        <v>19</v>
      </c>
      <c r="D307">
        <v>12</v>
      </c>
      <c r="E307" s="1">
        <v>44184</v>
      </c>
      <c r="F307">
        <v>382030</v>
      </c>
      <c r="G307">
        <v>2498</v>
      </c>
      <c r="H307" s="31">
        <v>2498</v>
      </c>
      <c r="I307" s="31">
        <f t="shared" si="4"/>
        <v>0</v>
      </c>
      <c r="J307" s="14">
        <v>3218.5420643893799</v>
      </c>
      <c r="K307">
        <v>1508.8571428571399</v>
      </c>
      <c r="L307">
        <v>15266</v>
      </c>
      <c r="M307">
        <v>43</v>
      </c>
      <c r="N307" s="14">
        <v>128.61362499010099</v>
      </c>
      <c r="O307">
        <v>46</v>
      </c>
      <c r="P307">
        <v>3.9960212548752698E-2</v>
      </c>
      <c r="Q307" t="s">
        <v>131</v>
      </c>
      <c r="R307">
        <v>10</v>
      </c>
      <c r="S307" t="s">
        <v>132</v>
      </c>
      <c r="T307">
        <v>10</v>
      </c>
      <c r="U307">
        <v>11869660</v>
      </c>
      <c r="V307">
        <v>1853286</v>
      </c>
      <c r="W307">
        <v>152111</v>
      </c>
      <c r="X307" t="s">
        <v>139</v>
      </c>
      <c r="Y307">
        <v>1</v>
      </c>
      <c r="Z307">
        <v>-23.532900000000001</v>
      </c>
      <c r="AA307">
        <v>-46.639499999999998</v>
      </c>
      <c r="AB307">
        <v>51</v>
      </c>
    </row>
    <row r="308" spans="1:28">
      <c r="A308" t="s">
        <v>130</v>
      </c>
      <c r="B308">
        <v>3550308</v>
      </c>
      <c r="C308">
        <v>20</v>
      </c>
      <c r="D308">
        <v>12</v>
      </c>
      <c r="E308" s="1">
        <v>44185</v>
      </c>
      <c r="F308">
        <v>382030</v>
      </c>
      <c r="G308">
        <v>0</v>
      </c>
      <c r="H308" s="31">
        <v>0</v>
      </c>
      <c r="I308" s="31">
        <f t="shared" si="4"/>
        <v>0</v>
      </c>
      <c r="J308" s="14">
        <v>3218.5420643893799</v>
      </c>
      <c r="K308">
        <v>1480.1428571428501</v>
      </c>
      <c r="L308">
        <v>15266</v>
      </c>
      <c r="M308">
        <v>0</v>
      </c>
      <c r="N308" s="14">
        <v>128.61362499010099</v>
      </c>
      <c r="O308">
        <v>42.571428571428498</v>
      </c>
      <c r="P308">
        <v>3.9960212548752698E-2</v>
      </c>
      <c r="Q308" t="s">
        <v>131</v>
      </c>
      <c r="R308">
        <v>10</v>
      </c>
      <c r="S308" t="s">
        <v>132</v>
      </c>
      <c r="T308">
        <v>10</v>
      </c>
      <c r="U308">
        <v>11869660</v>
      </c>
      <c r="V308">
        <v>1853286</v>
      </c>
      <c r="W308">
        <v>152111</v>
      </c>
      <c r="X308" t="s">
        <v>139</v>
      </c>
      <c r="Y308">
        <v>1</v>
      </c>
      <c r="Z308">
        <v>-23.532900000000001</v>
      </c>
      <c r="AA308">
        <v>-46.639499999999998</v>
      </c>
      <c r="AB308">
        <v>52</v>
      </c>
    </row>
    <row r="309" spans="1:28">
      <c r="A309" t="s">
        <v>130</v>
      </c>
      <c r="B309">
        <v>3550308</v>
      </c>
      <c r="C309">
        <v>21</v>
      </c>
      <c r="D309">
        <v>12</v>
      </c>
      <c r="E309" s="1">
        <v>44186</v>
      </c>
      <c r="F309">
        <v>382760</v>
      </c>
      <c r="G309">
        <v>730</v>
      </c>
      <c r="H309" s="31">
        <v>730</v>
      </c>
      <c r="I309" s="31">
        <f t="shared" si="4"/>
        <v>0</v>
      </c>
      <c r="J309" s="14">
        <v>3224.6921984286</v>
      </c>
      <c r="K309">
        <v>1543</v>
      </c>
      <c r="L309">
        <v>15280</v>
      </c>
      <c r="M309">
        <v>14</v>
      </c>
      <c r="N309" s="14">
        <v>128.731572766196</v>
      </c>
      <c r="O309">
        <v>42.285714285714199</v>
      </c>
      <c r="P309">
        <v>3.9920576862786002E-2</v>
      </c>
      <c r="Q309" t="s">
        <v>131</v>
      </c>
      <c r="R309">
        <v>10</v>
      </c>
      <c r="S309" t="s">
        <v>132</v>
      </c>
      <c r="T309">
        <v>10</v>
      </c>
      <c r="U309">
        <v>11869660</v>
      </c>
      <c r="V309">
        <v>1853286</v>
      </c>
      <c r="W309">
        <v>152111</v>
      </c>
      <c r="X309" t="s">
        <v>139</v>
      </c>
      <c r="Y309">
        <v>1</v>
      </c>
      <c r="Z309">
        <v>-23.532900000000001</v>
      </c>
      <c r="AA309">
        <v>-46.639499999999998</v>
      </c>
      <c r="AB309">
        <v>52</v>
      </c>
    </row>
    <row r="310" spans="1:28">
      <c r="A310" t="s">
        <v>130</v>
      </c>
      <c r="B310">
        <v>3550308</v>
      </c>
      <c r="C310">
        <v>22</v>
      </c>
      <c r="D310">
        <v>12</v>
      </c>
      <c r="E310" s="1">
        <v>44187</v>
      </c>
      <c r="F310">
        <v>385111</v>
      </c>
      <c r="G310">
        <v>2351</v>
      </c>
      <c r="H310" s="31">
        <v>2351</v>
      </c>
      <c r="I310" s="31">
        <f t="shared" si="4"/>
        <v>0</v>
      </c>
      <c r="J310" s="14">
        <v>3244.4989999713598</v>
      </c>
      <c r="K310">
        <v>1748</v>
      </c>
      <c r="L310">
        <v>15334</v>
      </c>
      <c r="M310">
        <v>54</v>
      </c>
      <c r="N310" s="14">
        <v>129.186514188275</v>
      </c>
      <c r="O310">
        <v>40</v>
      </c>
      <c r="P310">
        <v>3.9817091695640898E-2</v>
      </c>
      <c r="Q310" t="s">
        <v>131</v>
      </c>
      <c r="R310">
        <v>10</v>
      </c>
      <c r="S310" t="s">
        <v>132</v>
      </c>
      <c r="T310">
        <v>10</v>
      </c>
      <c r="U310">
        <v>11869660</v>
      </c>
      <c r="V310">
        <v>1853286</v>
      </c>
      <c r="W310">
        <v>152111</v>
      </c>
      <c r="X310" t="s">
        <v>139</v>
      </c>
      <c r="Y310">
        <v>1</v>
      </c>
      <c r="Z310">
        <v>-23.532900000000001</v>
      </c>
      <c r="AA310">
        <v>-46.639499999999998</v>
      </c>
      <c r="AB310">
        <v>52</v>
      </c>
    </row>
    <row r="311" spans="1:28">
      <c r="A311" t="s">
        <v>130</v>
      </c>
      <c r="B311">
        <v>3550308</v>
      </c>
      <c r="C311">
        <v>23</v>
      </c>
      <c r="D311">
        <v>12</v>
      </c>
      <c r="E311" s="1">
        <v>44188</v>
      </c>
      <c r="F311">
        <v>387524</v>
      </c>
      <c r="G311">
        <v>2413</v>
      </c>
      <c r="H311" s="31">
        <v>2413</v>
      </c>
      <c r="I311" s="31">
        <f t="shared" si="4"/>
        <v>0</v>
      </c>
      <c r="J311" s="14">
        <v>3264.8281416653899</v>
      </c>
      <c r="K311">
        <v>2092.7142857142799</v>
      </c>
      <c r="L311">
        <v>15384</v>
      </c>
      <c r="M311">
        <v>50</v>
      </c>
      <c r="N311" s="14">
        <v>129.60775624575601</v>
      </c>
      <c r="O311">
        <v>47.142857142857103</v>
      </c>
      <c r="P311">
        <v>3.9698186434904602E-2</v>
      </c>
      <c r="Q311" t="s">
        <v>131</v>
      </c>
      <c r="R311">
        <v>10</v>
      </c>
      <c r="S311" t="s">
        <v>132</v>
      </c>
      <c r="T311">
        <v>10</v>
      </c>
      <c r="U311">
        <v>11869660</v>
      </c>
      <c r="V311">
        <v>1853286</v>
      </c>
      <c r="W311">
        <v>152111</v>
      </c>
      <c r="X311" t="s">
        <v>139</v>
      </c>
      <c r="Y311">
        <v>1</v>
      </c>
      <c r="Z311">
        <v>-23.532900000000001</v>
      </c>
      <c r="AA311">
        <v>-46.639499999999998</v>
      </c>
      <c r="AB311">
        <v>52</v>
      </c>
    </row>
    <row r="312" spans="1:28">
      <c r="A312" t="s">
        <v>130</v>
      </c>
      <c r="B312">
        <v>3550308</v>
      </c>
      <c r="C312">
        <v>24</v>
      </c>
      <c r="D312">
        <v>12</v>
      </c>
      <c r="E312" s="1">
        <v>44189</v>
      </c>
      <c r="F312">
        <v>389822</v>
      </c>
      <c r="G312">
        <v>2298</v>
      </c>
      <c r="H312" s="31">
        <v>2298</v>
      </c>
      <c r="I312" s="31">
        <f t="shared" si="4"/>
        <v>0</v>
      </c>
      <c r="J312" s="14">
        <v>3284.18842662722</v>
      </c>
      <c r="K312">
        <v>1759.2857142857099</v>
      </c>
      <c r="L312">
        <v>15440</v>
      </c>
      <c r="M312">
        <v>56</v>
      </c>
      <c r="N312" s="14">
        <v>130.07954735013499</v>
      </c>
      <c r="O312">
        <v>37.857142857142797</v>
      </c>
      <c r="P312">
        <v>3.9607821005484503E-2</v>
      </c>
      <c r="Q312" t="s">
        <v>131</v>
      </c>
      <c r="R312">
        <v>10</v>
      </c>
      <c r="S312" t="s">
        <v>132</v>
      </c>
      <c r="T312">
        <v>10</v>
      </c>
      <c r="U312">
        <v>11869660</v>
      </c>
      <c r="V312">
        <v>1853286</v>
      </c>
      <c r="W312">
        <v>152111</v>
      </c>
      <c r="X312" t="s">
        <v>139</v>
      </c>
      <c r="Y312">
        <v>1</v>
      </c>
      <c r="Z312">
        <v>-23.532900000000001</v>
      </c>
      <c r="AA312">
        <v>-46.639499999999998</v>
      </c>
      <c r="AB312">
        <v>52</v>
      </c>
    </row>
    <row r="313" spans="1:28">
      <c r="A313" t="s">
        <v>130</v>
      </c>
      <c r="B313">
        <v>3550308</v>
      </c>
      <c r="C313">
        <v>25</v>
      </c>
      <c r="D313">
        <v>12</v>
      </c>
      <c r="E313" s="1">
        <v>44190</v>
      </c>
      <c r="F313">
        <v>390834</v>
      </c>
      <c r="G313">
        <v>1012</v>
      </c>
      <c r="H313" s="31">
        <v>1012</v>
      </c>
      <c r="I313" s="31">
        <f t="shared" si="4"/>
        <v>0</v>
      </c>
      <c r="J313" s="14">
        <v>3292.71436587063</v>
      </c>
      <c r="K313">
        <v>1614.57142857142</v>
      </c>
      <c r="L313">
        <v>15449</v>
      </c>
      <c r="M313">
        <v>9</v>
      </c>
      <c r="N313" s="14">
        <v>130.155370920481</v>
      </c>
      <c r="O313">
        <v>32.285714285714199</v>
      </c>
      <c r="P313">
        <v>3.9528290783299301E-2</v>
      </c>
      <c r="Q313" t="s">
        <v>131</v>
      </c>
      <c r="R313">
        <v>10</v>
      </c>
      <c r="S313" t="s">
        <v>132</v>
      </c>
      <c r="T313">
        <v>10</v>
      </c>
      <c r="U313">
        <v>11869660</v>
      </c>
      <c r="V313">
        <v>1853286</v>
      </c>
      <c r="W313">
        <v>152111</v>
      </c>
      <c r="X313" t="s">
        <v>139</v>
      </c>
      <c r="Y313">
        <v>1</v>
      </c>
      <c r="Z313">
        <v>-23.532900000000001</v>
      </c>
      <c r="AA313">
        <v>-46.639499999999998</v>
      </c>
      <c r="AB313">
        <v>52</v>
      </c>
    </row>
    <row r="314" spans="1:28">
      <c r="A314" t="s">
        <v>130</v>
      </c>
      <c r="B314">
        <v>3550308</v>
      </c>
      <c r="C314">
        <v>26</v>
      </c>
      <c r="D314">
        <v>12</v>
      </c>
      <c r="E314" s="1">
        <v>44191</v>
      </c>
      <c r="F314">
        <v>391257</v>
      </c>
      <c r="G314">
        <v>423</v>
      </c>
      <c r="H314" s="31">
        <v>423</v>
      </c>
      <c r="I314" s="31">
        <f t="shared" si="4"/>
        <v>0</v>
      </c>
      <c r="J314" s="14">
        <v>3296.27807367692</v>
      </c>
      <c r="K314">
        <v>1318.1428571428501</v>
      </c>
      <c r="L314">
        <v>15456</v>
      </c>
      <c r="M314">
        <v>7</v>
      </c>
      <c r="N314" s="14">
        <v>130.21434480852901</v>
      </c>
      <c r="O314">
        <v>27.1428571428571</v>
      </c>
      <c r="P314">
        <v>3.9503446583703201E-2</v>
      </c>
      <c r="Q314" t="s">
        <v>131</v>
      </c>
      <c r="R314">
        <v>10</v>
      </c>
      <c r="S314" t="s">
        <v>132</v>
      </c>
      <c r="T314">
        <v>10</v>
      </c>
      <c r="U314">
        <v>11869660</v>
      </c>
      <c r="V314">
        <v>1853286</v>
      </c>
      <c r="W314">
        <v>152111</v>
      </c>
      <c r="X314" t="s">
        <v>139</v>
      </c>
      <c r="Y314">
        <v>1</v>
      </c>
      <c r="Z314">
        <v>-23.532900000000001</v>
      </c>
      <c r="AA314">
        <v>-46.639499999999998</v>
      </c>
      <c r="AB314">
        <v>52</v>
      </c>
    </row>
    <row r="315" spans="1:28">
      <c r="A315" t="s">
        <v>130</v>
      </c>
      <c r="B315">
        <v>3550308</v>
      </c>
      <c r="C315">
        <v>27</v>
      </c>
      <c r="D315">
        <v>12</v>
      </c>
      <c r="E315" s="1">
        <v>44192</v>
      </c>
      <c r="F315">
        <v>391917</v>
      </c>
      <c r="G315">
        <v>660</v>
      </c>
      <c r="H315" s="31">
        <v>660</v>
      </c>
      <c r="I315" s="31">
        <f t="shared" si="4"/>
        <v>0</v>
      </c>
      <c r="J315" s="14">
        <v>3301.83846883567</v>
      </c>
      <c r="K315">
        <v>1412.42857142857</v>
      </c>
      <c r="L315">
        <v>15463</v>
      </c>
      <c r="M315">
        <v>7</v>
      </c>
      <c r="N315" s="14">
        <v>130.27331869657601</v>
      </c>
      <c r="O315">
        <v>28.1428571428571</v>
      </c>
      <c r="P315">
        <v>3.9454782517726897E-2</v>
      </c>
      <c r="Q315" t="s">
        <v>131</v>
      </c>
      <c r="R315">
        <v>10</v>
      </c>
      <c r="S315" t="s">
        <v>132</v>
      </c>
      <c r="T315">
        <v>10</v>
      </c>
      <c r="U315">
        <v>11869660</v>
      </c>
      <c r="V315">
        <v>1853286</v>
      </c>
      <c r="W315">
        <v>152111</v>
      </c>
      <c r="X315" t="s">
        <v>139</v>
      </c>
      <c r="Y315">
        <v>1</v>
      </c>
      <c r="Z315">
        <v>-23.532900000000001</v>
      </c>
      <c r="AA315">
        <v>-46.639499999999998</v>
      </c>
      <c r="AB315">
        <v>53</v>
      </c>
    </row>
    <row r="316" spans="1:28">
      <c r="A316" t="s">
        <v>130</v>
      </c>
      <c r="B316">
        <v>3550308</v>
      </c>
      <c r="C316">
        <v>28</v>
      </c>
      <c r="D316">
        <v>12</v>
      </c>
      <c r="E316" s="1">
        <v>44193</v>
      </c>
      <c r="F316">
        <v>392401</v>
      </c>
      <c r="G316">
        <v>484</v>
      </c>
      <c r="H316" s="31">
        <v>484</v>
      </c>
      <c r="I316" s="31">
        <f t="shared" si="4"/>
        <v>0</v>
      </c>
      <c r="J316" s="14">
        <v>3305.91609195209</v>
      </c>
      <c r="K316">
        <v>1377.2857142857099</v>
      </c>
      <c r="L316">
        <v>15477</v>
      </c>
      <c r="M316">
        <v>14</v>
      </c>
      <c r="N316" s="14">
        <v>130.39126647267099</v>
      </c>
      <c r="O316">
        <v>28.1428571428571</v>
      </c>
      <c r="P316">
        <v>3.9441795510205102E-2</v>
      </c>
      <c r="Q316" t="s">
        <v>131</v>
      </c>
      <c r="R316">
        <v>10</v>
      </c>
      <c r="S316" t="s">
        <v>132</v>
      </c>
      <c r="T316">
        <v>10</v>
      </c>
      <c r="U316">
        <v>11869660</v>
      </c>
      <c r="V316">
        <v>1853286</v>
      </c>
      <c r="W316">
        <v>152111</v>
      </c>
      <c r="X316" t="s">
        <v>139</v>
      </c>
      <c r="Y316">
        <v>1</v>
      </c>
      <c r="Z316">
        <v>-23.532900000000001</v>
      </c>
      <c r="AA316">
        <v>-46.639499999999998</v>
      </c>
      <c r="AB316">
        <v>53</v>
      </c>
    </row>
    <row r="317" spans="1:28">
      <c r="A317" t="s">
        <v>130</v>
      </c>
      <c r="B317">
        <v>3550308</v>
      </c>
      <c r="C317">
        <v>29</v>
      </c>
      <c r="D317">
        <v>12</v>
      </c>
      <c r="E317" s="1">
        <v>44194</v>
      </c>
      <c r="F317">
        <v>395846</v>
      </c>
      <c r="G317">
        <v>3445</v>
      </c>
      <c r="H317" s="31">
        <v>3445</v>
      </c>
      <c r="I317" s="31">
        <f t="shared" si="4"/>
        <v>0</v>
      </c>
      <c r="J317" s="14">
        <v>3334.9396697125298</v>
      </c>
      <c r="K317">
        <v>1533.57142857142</v>
      </c>
      <c r="L317">
        <v>15541</v>
      </c>
      <c r="M317">
        <v>64</v>
      </c>
      <c r="N317" s="14">
        <v>130.93045630624599</v>
      </c>
      <c r="O317">
        <v>29.571428571428498</v>
      </c>
      <c r="P317">
        <v>3.9260217357255003E-2</v>
      </c>
      <c r="Q317" t="s">
        <v>131</v>
      </c>
      <c r="R317">
        <v>10</v>
      </c>
      <c r="S317" t="s">
        <v>132</v>
      </c>
      <c r="T317">
        <v>10</v>
      </c>
      <c r="U317">
        <v>11869660</v>
      </c>
      <c r="V317">
        <v>1853286</v>
      </c>
      <c r="W317">
        <v>152111</v>
      </c>
      <c r="X317" t="s">
        <v>139</v>
      </c>
      <c r="Y317">
        <v>1</v>
      </c>
      <c r="Z317">
        <v>-23.532900000000001</v>
      </c>
      <c r="AA317">
        <v>-46.639499999999998</v>
      </c>
      <c r="AB317">
        <v>53</v>
      </c>
    </row>
    <row r="318" spans="1:28">
      <c r="A318" t="s">
        <v>130</v>
      </c>
      <c r="B318">
        <v>3550308</v>
      </c>
      <c r="C318">
        <v>30</v>
      </c>
      <c r="D318">
        <v>12</v>
      </c>
      <c r="E318" s="1">
        <v>44195</v>
      </c>
      <c r="F318">
        <v>399061</v>
      </c>
      <c r="G318">
        <v>3215</v>
      </c>
      <c r="H318" s="31">
        <v>0</v>
      </c>
      <c r="I318" s="31">
        <f t="shared" si="4"/>
        <v>3215</v>
      </c>
      <c r="J318" s="14">
        <v>3362.02553400856</v>
      </c>
      <c r="K318">
        <v>1648.1428571428501</v>
      </c>
      <c r="L318">
        <v>15601</v>
      </c>
      <c r="M318">
        <v>60</v>
      </c>
      <c r="N318" s="14">
        <v>131.43594677522401</v>
      </c>
      <c r="O318">
        <v>31</v>
      </c>
      <c r="P318">
        <v>3.9094273807763702E-2</v>
      </c>
      <c r="Q318" t="s">
        <v>131</v>
      </c>
      <c r="R318">
        <v>10</v>
      </c>
      <c r="S318" t="s">
        <v>132</v>
      </c>
      <c r="T318">
        <v>10</v>
      </c>
      <c r="U318">
        <v>11869660</v>
      </c>
      <c r="V318">
        <v>1853286</v>
      </c>
      <c r="W318">
        <v>152111</v>
      </c>
      <c r="X318" t="s">
        <v>139</v>
      </c>
      <c r="Y318">
        <v>1</v>
      </c>
      <c r="Z318">
        <v>-23.532900000000001</v>
      </c>
      <c r="AA318">
        <v>-46.639499999999998</v>
      </c>
      <c r="AB318">
        <v>53</v>
      </c>
    </row>
    <row r="319" spans="1:28">
      <c r="A319" t="s">
        <v>130</v>
      </c>
      <c r="B319">
        <v>3550308</v>
      </c>
      <c r="C319">
        <v>31</v>
      </c>
      <c r="D319">
        <v>12</v>
      </c>
      <c r="E319" s="1">
        <v>44196</v>
      </c>
      <c r="F319">
        <v>401718</v>
      </c>
      <c r="G319">
        <v>2657</v>
      </c>
      <c r="H319" s="31">
        <v>5872</v>
      </c>
      <c r="I319" s="31">
        <f t="shared" si="4"/>
        <v>-3215</v>
      </c>
      <c r="J319" s="14">
        <v>3384.4103369431</v>
      </c>
      <c r="K319">
        <v>1699.42857142857</v>
      </c>
      <c r="L319">
        <v>15679</v>
      </c>
      <c r="M319">
        <v>78</v>
      </c>
      <c r="N319" s="14">
        <v>132.09308438489401</v>
      </c>
      <c r="O319">
        <v>34.142857142857103</v>
      </c>
      <c r="P319">
        <v>3.9029866722427101E-2</v>
      </c>
      <c r="Q319" t="s">
        <v>131</v>
      </c>
      <c r="R319">
        <v>10</v>
      </c>
      <c r="S319" t="s">
        <v>132</v>
      </c>
      <c r="T319">
        <v>10</v>
      </c>
      <c r="U319">
        <v>11869660</v>
      </c>
      <c r="V319">
        <v>1853286</v>
      </c>
      <c r="W319">
        <v>152111</v>
      </c>
      <c r="X319" t="s">
        <v>139</v>
      </c>
      <c r="Y319">
        <v>1</v>
      </c>
      <c r="Z319">
        <v>-23.532900000000001</v>
      </c>
      <c r="AA319">
        <v>-46.639499999999998</v>
      </c>
      <c r="AB319">
        <v>53</v>
      </c>
    </row>
    <row r="320" spans="1:28">
      <c r="A320" t="s">
        <v>130</v>
      </c>
      <c r="B320">
        <v>3550308</v>
      </c>
      <c r="C320">
        <v>1</v>
      </c>
      <c r="D320">
        <v>1</v>
      </c>
      <c r="E320" s="1">
        <v>44197</v>
      </c>
      <c r="F320">
        <v>402835</v>
      </c>
      <c r="G320">
        <v>1117</v>
      </c>
      <c r="H320" s="31">
        <v>0</v>
      </c>
      <c r="I320" s="31">
        <f t="shared" si="4"/>
        <v>1117</v>
      </c>
      <c r="J320" s="14">
        <v>3393.8208845072199</v>
      </c>
      <c r="K320">
        <v>1714.42857142857</v>
      </c>
      <c r="L320">
        <v>15695</v>
      </c>
      <c r="M320">
        <v>16</v>
      </c>
      <c r="N320" s="14">
        <v>132.227881843288</v>
      </c>
      <c r="O320">
        <v>35.142857142857103</v>
      </c>
      <c r="P320">
        <v>3.8961361351421801E-2</v>
      </c>
      <c r="Q320" t="s">
        <v>131</v>
      </c>
      <c r="R320">
        <v>10</v>
      </c>
      <c r="S320" t="s">
        <v>132</v>
      </c>
      <c r="T320">
        <v>10</v>
      </c>
      <c r="U320">
        <v>11869660</v>
      </c>
      <c r="V320">
        <v>1853286</v>
      </c>
      <c r="W320">
        <v>152111</v>
      </c>
      <c r="X320" t="s">
        <v>139</v>
      </c>
      <c r="Y320">
        <v>1</v>
      </c>
      <c r="Z320">
        <v>-23.532900000000001</v>
      </c>
      <c r="AA320">
        <v>-46.639499999999998</v>
      </c>
      <c r="AB320">
        <v>53</v>
      </c>
    </row>
    <row r="321" spans="1:28">
      <c r="A321" t="s">
        <v>130</v>
      </c>
      <c r="B321">
        <v>3550308</v>
      </c>
      <c r="C321">
        <v>2</v>
      </c>
      <c r="D321">
        <v>1</v>
      </c>
      <c r="E321" s="1">
        <v>44198</v>
      </c>
      <c r="F321">
        <v>403388</v>
      </c>
      <c r="G321">
        <v>553</v>
      </c>
      <c r="H321" s="31">
        <v>1670</v>
      </c>
      <c r="I321" s="31">
        <f t="shared" si="4"/>
        <v>-1117</v>
      </c>
      <c r="J321" s="14">
        <v>3398.4798216629601</v>
      </c>
      <c r="K321">
        <v>1733</v>
      </c>
      <c r="L321">
        <v>15716</v>
      </c>
      <c r="M321">
        <v>21</v>
      </c>
      <c r="N321" s="14">
        <v>132.40480350742999</v>
      </c>
      <c r="O321">
        <v>37.142857142857103</v>
      </c>
      <c r="P321">
        <v>3.8960008726089998E-2</v>
      </c>
      <c r="Q321" t="s">
        <v>131</v>
      </c>
      <c r="R321">
        <v>10</v>
      </c>
      <c r="S321" t="s">
        <v>132</v>
      </c>
      <c r="T321">
        <v>10</v>
      </c>
      <c r="U321">
        <v>11869660</v>
      </c>
      <c r="V321">
        <v>1853286</v>
      </c>
      <c r="W321">
        <v>152111</v>
      </c>
      <c r="X321" t="s">
        <v>139</v>
      </c>
      <c r="Y321">
        <v>1</v>
      </c>
      <c r="Z321">
        <v>-23.532900000000001</v>
      </c>
      <c r="AA321">
        <v>-46.639499999999998</v>
      </c>
      <c r="AB321">
        <v>53</v>
      </c>
    </row>
    <row r="322" spans="1:28">
      <c r="A322" t="s">
        <v>130</v>
      </c>
      <c r="B322">
        <v>3550308</v>
      </c>
      <c r="C322">
        <v>3</v>
      </c>
      <c r="D322">
        <v>1</v>
      </c>
      <c r="E322" s="1">
        <v>44199</v>
      </c>
      <c r="F322">
        <v>404025</v>
      </c>
      <c r="G322">
        <v>637</v>
      </c>
      <c r="H322" s="31">
        <v>637</v>
      </c>
      <c r="I322" s="31">
        <f t="shared" si="4"/>
        <v>0</v>
      </c>
      <c r="J322" s="14">
        <v>3403.8464454752698</v>
      </c>
      <c r="K322">
        <v>1729.7142857142801</v>
      </c>
      <c r="L322">
        <v>15725</v>
      </c>
      <c r="M322">
        <v>9</v>
      </c>
      <c r="N322" s="14">
        <v>132.48062707777601</v>
      </c>
      <c r="O322">
        <v>37.428571428571402</v>
      </c>
      <c r="P322">
        <v>3.8920858857743899E-2</v>
      </c>
      <c r="Q322" t="s">
        <v>131</v>
      </c>
      <c r="R322">
        <v>10</v>
      </c>
      <c r="S322" t="s">
        <v>132</v>
      </c>
      <c r="T322">
        <v>10</v>
      </c>
      <c r="U322">
        <v>11869660</v>
      </c>
      <c r="V322">
        <v>1853286</v>
      </c>
      <c r="W322">
        <v>152111</v>
      </c>
      <c r="X322" t="s">
        <v>139</v>
      </c>
      <c r="Y322">
        <v>1</v>
      </c>
      <c r="Z322">
        <v>-23.532900000000001</v>
      </c>
      <c r="AA322">
        <v>-46.639499999999998</v>
      </c>
      <c r="AB322">
        <v>1</v>
      </c>
    </row>
    <row r="323" spans="1:28">
      <c r="A323" t="s">
        <v>130</v>
      </c>
      <c r="B323">
        <v>3550308</v>
      </c>
      <c r="C323">
        <v>4</v>
      </c>
      <c r="D323">
        <v>1</v>
      </c>
      <c r="E323" s="1">
        <v>44200</v>
      </c>
      <c r="F323">
        <v>404576</v>
      </c>
      <c r="G323">
        <v>551</v>
      </c>
      <c r="H323" s="31">
        <v>551</v>
      </c>
      <c r="I323" s="31">
        <f t="shared" si="4"/>
        <v>0</v>
      </c>
      <c r="J323" s="14">
        <v>3408.4885329487101</v>
      </c>
      <c r="K323">
        <v>1739.2857142857099</v>
      </c>
      <c r="L323">
        <v>15743</v>
      </c>
      <c r="M323">
        <v>18</v>
      </c>
      <c r="N323" s="14">
        <v>132.63227421847</v>
      </c>
      <c r="O323">
        <v>38</v>
      </c>
      <c r="P323">
        <v>3.8912342798386401E-2</v>
      </c>
      <c r="Q323" t="s">
        <v>131</v>
      </c>
      <c r="R323">
        <v>10</v>
      </c>
      <c r="S323" t="s">
        <v>132</v>
      </c>
      <c r="T323">
        <v>10</v>
      </c>
      <c r="U323">
        <v>11869660</v>
      </c>
      <c r="V323">
        <v>1853286</v>
      </c>
      <c r="W323">
        <v>152111</v>
      </c>
      <c r="X323" t="s">
        <v>139</v>
      </c>
      <c r="Y323">
        <v>1</v>
      </c>
      <c r="Z323">
        <v>-23.532900000000001</v>
      </c>
      <c r="AA323">
        <v>-46.639499999999998</v>
      </c>
      <c r="AB323">
        <v>1</v>
      </c>
    </row>
    <row r="324" spans="1:28">
      <c r="A324" t="s">
        <v>130</v>
      </c>
      <c r="B324">
        <v>3550308</v>
      </c>
      <c r="C324">
        <v>5</v>
      </c>
      <c r="D324">
        <v>1</v>
      </c>
      <c r="E324" s="1">
        <v>44201</v>
      </c>
      <c r="F324">
        <v>407557</v>
      </c>
      <c r="G324">
        <v>2981</v>
      </c>
      <c r="H324" s="31">
        <v>2981</v>
      </c>
      <c r="I324" s="31">
        <f t="shared" si="4"/>
        <v>0</v>
      </c>
      <c r="J324" s="14">
        <v>3433.6029844157301</v>
      </c>
      <c r="K324">
        <v>1673</v>
      </c>
      <c r="L324">
        <v>15836</v>
      </c>
      <c r="M324">
        <v>93</v>
      </c>
      <c r="N324" s="14">
        <v>133.41578444538399</v>
      </c>
      <c r="O324">
        <v>42.142857142857103</v>
      </c>
      <c r="P324">
        <v>3.8855914632799797E-2</v>
      </c>
      <c r="Q324" t="s">
        <v>131</v>
      </c>
      <c r="R324">
        <v>10</v>
      </c>
      <c r="S324" t="s">
        <v>132</v>
      </c>
      <c r="T324">
        <v>10</v>
      </c>
      <c r="U324">
        <v>11869660</v>
      </c>
      <c r="V324">
        <v>1853286</v>
      </c>
      <c r="W324">
        <v>152111</v>
      </c>
      <c r="X324" t="s">
        <v>139</v>
      </c>
      <c r="Y324">
        <v>1</v>
      </c>
      <c r="Z324">
        <v>-23.532900000000001</v>
      </c>
      <c r="AA324">
        <v>-46.639499999999998</v>
      </c>
      <c r="AB324">
        <v>1</v>
      </c>
    </row>
    <row r="325" spans="1:28">
      <c r="A325" t="s">
        <v>130</v>
      </c>
      <c r="B325">
        <v>3550308</v>
      </c>
      <c r="C325">
        <v>6</v>
      </c>
      <c r="D325">
        <v>1</v>
      </c>
      <c r="E325" s="1">
        <v>44202</v>
      </c>
      <c r="F325">
        <v>410765</v>
      </c>
      <c r="G325">
        <v>3208</v>
      </c>
      <c r="H325" s="31">
        <v>3208</v>
      </c>
      <c r="I325" s="31">
        <f t="shared" si="4"/>
        <v>0</v>
      </c>
      <c r="J325" s="14">
        <v>3460.62987482371</v>
      </c>
      <c r="K325">
        <v>1672</v>
      </c>
      <c r="L325">
        <v>15910</v>
      </c>
      <c r="M325">
        <v>74</v>
      </c>
      <c r="N325" s="14">
        <v>134.039222690456</v>
      </c>
      <c r="O325">
        <v>44.142857142857103</v>
      </c>
      <c r="P325">
        <v>3.8732608669190399E-2</v>
      </c>
      <c r="Q325" t="s">
        <v>131</v>
      </c>
      <c r="R325">
        <v>10</v>
      </c>
      <c r="S325" t="s">
        <v>132</v>
      </c>
      <c r="T325">
        <v>10</v>
      </c>
      <c r="U325">
        <v>11869660</v>
      </c>
      <c r="V325">
        <v>1853286</v>
      </c>
      <c r="W325">
        <v>152111</v>
      </c>
      <c r="X325" t="s">
        <v>139</v>
      </c>
      <c r="Y325">
        <v>1</v>
      </c>
      <c r="Z325">
        <v>-23.532900000000001</v>
      </c>
      <c r="AA325">
        <v>-46.639499999999998</v>
      </c>
      <c r="AB325">
        <v>1</v>
      </c>
    </row>
    <row r="326" spans="1:28">
      <c r="A326" t="s">
        <v>130</v>
      </c>
      <c r="B326">
        <v>3550308</v>
      </c>
      <c r="C326">
        <v>7</v>
      </c>
      <c r="D326">
        <v>1</v>
      </c>
      <c r="E326" s="1">
        <v>44203</v>
      </c>
      <c r="F326">
        <v>413892</v>
      </c>
      <c r="G326">
        <v>3127</v>
      </c>
      <c r="H326" s="31">
        <v>3127</v>
      </c>
      <c r="I326" s="31">
        <f t="shared" si="4"/>
        <v>0</v>
      </c>
      <c r="J326" s="14">
        <v>3486.9743530985702</v>
      </c>
      <c r="K326">
        <v>1739.1428571428501</v>
      </c>
      <c r="L326">
        <v>15970</v>
      </c>
      <c r="M326">
        <v>60</v>
      </c>
      <c r="N326" s="14">
        <v>134.544713159433</v>
      </c>
      <c r="O326">
        <v>41.571428571428498</v>
      </c>
      <c r="P326">
        <v>3.8584944864843901E-2</v>
      </c>
      <c r="Q326" t="s">
        <v>131</v>
      </c>
      <c r="R326">
        <v>10</v>
      </c>
      <c r="S326" t="s">
        <v>132</v>
      </c>
      <c r="T326">
        <v>10</v>
      </c>
      <c r="U326">
        <v>11869660</v>
      </c>
      <c r="V326">
        <v>1853286</v>
      </c>
      <c r="W326">
        <v>152111</v>
      </c>
      <c r="X326" t="s">
        <v>139</v>
      </c>
      <c r="Y326">
        <v>1</v>
      </c>
      <c r="Z326">
        <v>-23.532900000000001</v>
      </c>
      <c r="AA326">
        <v>-46.639499999999998</v>
      </c>
      <c r="AB326">
        <v>1</v>
      </c>
    </row>
    <row r="327" spans="1:28">
      <c r="A327" t="s">
        <v>130</v>
      </c>
      <c r="B327">
        <v>3550308</v>
      </c>
      <c r="C327">
        <v>8</v>
      </c>
      <c r="D327">
        <v>1</v>
      </c>
      <c r="E327" s="1">
        <v>44204</v>
      </c>
      <c r="F327">
        <v>417221</v>
      </c>
      <c r="G327">
        <v>3329</v>
      </c>
      <c r="H327" s="31">
        <v>3329</v>
      </c>
      <c r="I327" s="31">
        <f t="shared" si="4"/>
        <v>0</v>
      </c>
      <c r="J327" s="14">
        <v>3515.0206492856601</v>
      </c>
      <c r="K327">
        <v>2055.1428571428501</v>
      </c>
      <c r="L327">
        <v>16040</v>
      </c>
      <c r="M327">
        <v>70</v>
      </c>
      <c r="N327" s="14">
        <v>135.13445203990699</v>
      </c>
      <c r="O327">
        <v>49.285714285714199</v>
      </c>
      <c r="P327">
        <v>3.8444852967611798E-2</v>
      </c>
      <c r="Q327" t="s">
        <v>131</v>
      </c>
      <c r="R327">
        <v>10</v>
      </c>
      <c r="S327" t="s">
        <v>132</v>
      </c>
      <c r="T327">
        <v>10</v>
      </c>
      <c r="U327">
        <v>11869660</v>
      </c>
      <c r="V327">
        <v>1853286</v>
      </c>
      <c r="W327">
        <v>152111</v>
      </c>
      <c r="X327" t="s">
        <v>139</v>
      </c>
      <c r="Y327">
        <v>1</v>
      </c>
      <c r="Z327">
        <v>-23.532900000000001</v>
      </c>
      <c r="AA327">
        <v>-46.639499999999998</v>
      </c>
      <c r="AB327">
        <v>1</v>
      </c>
    </row>
    <row r="328" spans="1:28">
      <c r="A328" t="s">
        <v>130</v>
      </c>
      <c r="B328">
        <v>3550308</v>
      </c>
      <c r="C328">
        <v>9</v>
      </c>
      <c r="D328">
        <v>1</v>
      </c>
      <c r="E328" s="1">
        <v>44205</v>
      </c>
      <c r="F328">
        <v>419996</v>
      </c>
      <c r="G328">
        <v>2775</v>
      </c>
      <c r="H328" s="31">
        <v>2775</v>
      </c>
      <c r="I328" s="31">
        <f t="shared" si="4"/>
        <v>0</v>
      </c>
      <c r="J328" s="14">
        <v>3538.3995834758498</v>
      </c>
      <c r="K328">
        <v>2372.5714285714198</v>
      </c>
      <c r="L328">
        <v>16113</v>
      </c>
      <c r="M328">
        <v>73</v>
      </c>
      <c r="N328" s="14">
        <v>135.749465443829</v>
      </c>
      <c r="O328">
        <v>56.714285714285701</v>
      </c>
      <c r="P328">
        <v>3.83646510919151E-2</v>
      </c>
      <c r="Q328" t="s">
        <v>131</v>
      </c>
      <c r="R328">
        <v>10</v>
      </c>
      <c r="S328" t="s">
        <v>132</v>
      </c>
      <c r="T328">
        <v>10</v>
      </c>
      <c r="U328">
        <v>11869660</v>
      </c>
      <c r="V328">
        <v>1853286</v>
      </c>
      <c r="W328">
        <v>152111</v>
      </c>
      <c r="X328" t="s">
        <v>139</v>
      </c>
      <c r="Y328">
        <v>1</v>
      </c>
      <c r="Z328">
        <v>-23.532900000000001</v>
      </c>
      <c r="AA328">
        <v>-46.639499999999998</v>
      </c>
      <c r="AB328">
        <v>1</v>
      </c>
    </row>
    <row r="329" spans="1:28">
      <c r="A329" t="s">
        <v>130</v>
      </c>
      <c r="B329">
        <v>3550308</v>
      </c>
      <c r="C329">
        <v>10</v>
      </c>
      <c r="D329">
        <v>1</v>
      </c>
      <c r="E329" s="1">
        <v>44206</v>
      </c>
      <c r="F329">
        <v>420939</v>
      </c>
      <c r="G329">
        <v>943</v>
      </c>
      <c r="H329" s="31">
        <v>943</v>
      </c>
      <c r="I329" s="31">
        <f t="shared" si="4"/>
        <v>0</v>
      </c>
      <c r="J329" s="14">
        <v>3546.34420867995</v>
      </c>
      <c r="K329">
        <v>2416.2857142857101</v>
      </c>
      <c r="L329">
        <v>16130</v>
      </c>
      <c r="M329">
        <v>17</v>
      </c>
      <c r="N329" s="14">
        <v>135.89268774337299</v>
      </c>
      <c r="O329">
        <v>57.857142857142797</v>
      </c>
      <c r="P329">
        <v>3.8319091364782003E-2</v>
      </c>
      <c r="Q329" t="s">
        <v>131</v>
      </c>
      <c r="R329">
        <v>10</v>
      </c>
      <c r="S329" t="s">
        <v>132</v>
      </c>
      <c r="T329">
        <v>10</v>
      </c>
      <c r="U329">
        <v>11869660</v>
      </c>
      <c r="V329">
        <v>1853286</v>
      </c>
      <c r="W329">
        <v>152111</v>
      </c>
      <c r="X329" t="s">
        <v>139</v>
      </c>
      <c r="Y329">
        <v>1</v>
      </c>
      <c r="Z329">
        <v>-23.532900000000001</v>
      </c>
      <c r="AA329">
        <v>-46.639499999999998</v>
      </c>
      <c r="AB329">
        <v>2</v>
      </c>
    </row>
    <row r="330" spans="1:28">
      <c r="A330" t="s">
        <v>130</v>
      </c>
      <c r="B330">
        <v>3550308</v>
      </c>
      <c r="C330">
        <v>11</v>
      </c>
      <c r="D330">
        <v>1</v>
      </c>
      <c r="E330" s="1">
        <v>44207</v>
      </c>
      <c r="F330">
        <v>421614</v>
      </c>
      <c r="G330">
        <v>675</v>
      </c>
      <c r="H330" s="31">
        <v>675</v>
      </c>
      <c r="I330" s="31">
        <f t="shared" ref="I330:I393" si="5">G330-H330</f>
        <v>0</v>
      </c>
      <c r="J330" s="14">
        <v>3552.0309764559402</v>
      </c>
      <c r="K330">
        <v>2434</v>
      </c>
      <c r="L330">
        <v>16142</v>
      </c>
      <c r="M330">
        <v>12</v>
      </c>
      <c r="N330" s="14">
        <v>135.99378583716799</v>
      </c>
      <c r="O330">
        <v>57</v>
      </c>
      <c r="P330">
        <v>3.8286204917294002E-2</v>
      </c>
      <c r="Q330" t="s">
        <v>131</v>
      </c>
      <c r="R330">
        <v>10</v>
      </c>
      <c r="S330" t="s">
        <v>132</v>
      </c>
      <c r="T330">
        <v>10</v>
      </c>
      <c r="U330">
        <v>11869660</v>
      </c>
      <c r="V330">
        <v>1853286</v>
      </c>
      <c r="W330">
        <v>152111</v>
      </c>
      <c r="X330" t="s">
        <v>139</v>
      </c>
      <c r="Y330">
        <v>1</v>
      </c>
      <c r="Z330">
        <v>-23.532900000000001</v>
      </c>
      <c r="AA330">
        <v>-46.639499999999998</v>
      </c>
      <c r="AB330">
        <v>2</v>
      </c>
    </row>
    <row r="331" spans="1:28">
      <c r="A331" t="s">
        <v>130</v>
      </c>
      <c r="B331">
        <v>3550308</v>
      </c>
      <c r="C331">
        <v>12</v>
      </c>
      <c r="D331">
        <v>1</v>
      </c>
      <c r="E331" s="1">
        <v>44208</v>
      </c>
      <c r="F331">
        <v>424252</v>
      </c>
      <c r="G331">
        <v>2638</v>
      </c>
      <c r="H331" s="31">
        <v>2638</v>
      </c>
      <c r="I331" s="31">
        <f t="shared" si="5"/>
        <v>0</v>
      </c>
      <c r="J331" s="14">
        <v>3574.2557074086399</v>
      </c>
      <c r="K331">
        <v>2385</v>
      </c>
      <c r="L331">
        <v>16208</v>
      </c>
      <c r="M331">
        <v>66</v>
      </c>
      <c r="N331" s="14">
        <v>136.54982535304299</v>
      </c>
      <c r="O331">
        <v>53.142857142857103</v>
      </c>
      <c r="P331">
        <v>3.8203709116279898E-2</v>
      </c>
      <c r="Q331" t="s">
        <v>131</v>
      </c>
      <c r="R331">
        <v>10</v>
      </c>
      <c r="S331" t="s">
        <v>132</v>
      </c>
      <c r="T331">
        <v>10</v>
      </c>
      <c r="U331">
        <v>11869660</v>
      </c>
      <c r="V331">
        <v>1853286</v>
      </c>
      <c r="W331">
        <v>152111</v>
      </c>
      <c r="X331" t="s">
        <v>139</v>
      </c>
      <c r="Y331">
        <v>1</v>
      </c>
      <c r="Z331">
        <v>-23.532900000000001</v>
      </c>
      <c r="AA331">
        <v>-46.639499999999998</v>
      </c>
      <c r="AB331">
        <v>2</v>
      </c>
    </row>
    <row r="332" spans="1:28">
      <c r="A332" t="s">
        <v>130</v>
      </c>
      <c r="B332">
        <v>3550308</v>
      </c>
      <c r="C332">
        <v>13</v>
      </c>
      <c r="D332">
        <v>1</v>
      </c>
      <c r="E332" s="1">
        <v>44209</v>
      </c>
      <c r="F332">
        <v>427832</v>
      </c>
      <c r="G332">
        <v>3580</v>
      </c>
      <c r="H332" s="31">
        <v>3580</v>
      </c>
      <c r="I332" s="31">
        <f t="shared" si="5"/>
        <v>0</v>
      </c>
      <c r="J332" s="14">
        <v>3604.4166387242799</v>
      </c>
      <c r="K332">
        <v>2438.1428571428501</v>
      </c>
      <c r="L332">
        <v>16291</v>
      </c>
      <c r="M332">
        <v>83</v>
      </c>
      <c r="N332" s="14">
        <v>137.24908716846099</v>
      </c>
      <c r="O332">
        <v>54.428571428571402</v>
      </c>
      <c r="P332">
        <v>3.8078030628844899E-2</v>
      </c>
      <c r="Q332" t="s">
        <v>131</v>
      </c>
      <c r="R332">
        <v>10</v>
      </c>
      <c r="S332" t="s">
        <v>132</v>
      </c>
      <c r="T332">
        <v>10</v>
      </c>
      <c r="U332">
        <v>11869660</v>
      </c>
      <c r="V332">
        <v>1853286</v>
      </c>
      <c r="W332">
        <v>152111</v>
      </c>
      <c r="X332" t="s">
        <v>139</v>
      </c>
      <c r="Y332">
        <v>1</v>
      </c>
      <c r="Z332">
        <v>-23.532900000000001</v>
      </c>
      <c r="AA332">
        <v>-46.639499999999998</v>
      </c>
      <c r="AB332">
        <v>2</v>
      </c>
    </row>
    <row r="333" spans="1:28">
      <c r="A333" t="s">
        <v>130</v>
      </c>
      <c r="B333">
        <v>3550308</v>
      </c>
      <c r="C333">
        <v>14</v>
      </c>
      <c r="D333">
        <v>1</v>
      </c>
      <c r="E333" s="1">
        <v>44210</v>
      </c>
      <c r="F333">
        <v>430702</v>
      </c>
      <c r="G333">
        <v>2870</v>
      </c>
      <c r="H333" s="31">
        <v>2870</v>
      </c>
      <c r="I333" s="31">
        <f t="shared" si="5"/>
        <v>0</v>
      </c>
      <c r="J333" s="14">
        <v>3628.59593282369</v>
      </c>
      <c r="K333">
        <v>2401.4285714285702</v>
      </c>
      <c r="L333">
        <v>16388</v>
      </c>
      <c r="M333">
        <v>97</v>
      </c>
      <c r="N333" s="14">
        <v>138.06629675997499</v>
      </c>
      <c r="O333">
        <v>59.714285714285701</v>
      </c>
      <c r="P333">
        <v>3.8049509869933197E-2</v>
      </c>
      <c r="Q333" t="s">
        <v>131</v>
      </c>
      <c r="R333">
        <v>10</v>
      </c>
      <c r="S333" t="s">
        <v>132</v>
      </c>
      <c r="T333">
        <v>10</v>
      </c>
      <c r="U333">
        <v>11869660</v>
      </c>
      <c r="V333">
        <v>1853286</v>
      </c>
      <c r="W333">
        <v>152111</v>
      </c>
      <c r="X333" t="s">
        <v>139</v>
      </c>
      <c r="Y333">
        <v>1</v>
      </c>
      <c r="Z333">
        <v>-23.532900000000001</v>
      </c>
      <c r="AA333">
        <v>-46.639499999999998</v>
      </c>
      <c r="AB333">
        <v>2</v>
      </c>
    </row>
    <row r="334" spans="1:28">
      <c r="A334" t="s">
        <v>130</v>
      </c>
      <c r="B334">
        <v>3550308</v>
      </c>
      <c r="C334">
        <v>15</v>
      </c>
      <c r="D334">
        <v>1</v>
      </c>
      <c r="E334" s="1">
        <v>44211</v>
      </c>
      <c r="F334">
        <v>434168</v>
      </c>
      <c r="G334">
        <v>3466</v>
      </c>
      <c r="H334" s="31">
        <v>3466</v>
      </c>
      <c r="I334" s="31">
        <f t="shared" si="5"/>
        <v>0</v>
      </c>
      <c r="J334" s="14">
        <v>3657.7964322482699</v>
      </c>
      <c r="K334">
        <v>2421</v>
      </c>
      <c r="L334">
        <v>16486</v>
      </c>
      <c r="M334">
        <v>98</v>
      </c>
      <c r="N334" s="14">
        <v>138.891931192637</v>
      </c>
      <c r="O334">
        <v>63.714285714285701</v>
      </c>
      <c r="P334">
        <v>3.7971476479150897E-2</v>
      </c>
      <c r="Q334" t="s">
        <v>131</v>
      </c>
      <c r="R334">
        <v>10</v>
      </c>
      <c r="S334" t="s">
        <v>132</v>
      </c>
      <c r="T334">
        <v>10</v>
      </c>
      <c r="U334">
        <v>11869660</v>
      </c>
      <c r="V334">
        <v>1853286</v>
      </c>
      <c r="W334">
        <v>152111</v>
      </c>
      <c r="X334" t="s">
        <v>139</v>
      </c>
      <c r="Y334">
        <v>1</v>
      </c>
      <c r="Z334">
        <v>-23.532900000000001</v>
      </c>
      <c r="AA334">
        <v>-46.639499999999998</v>
      </c>
      <c r="AB334">
        <v>2</v>
      </c>
    </row>
    <row r="335" spans="1:28">
      <c r="A335" t="s">
        <v>130</v>
      </c>
      <c r="B335">
        <v>3550308</v>
      </c>
      <c r="C335">
        <v>16</v>
      </c>
      <c r="D335">
        <v>1</v>
      </c>
      <c r="E335" s="1">
        <v>44212</v>
      </c>
      <c r="F335">
        <v>437229</v>
      </c>
      <c r="G335">
        <v>3061</v>
      </c>
      <c r="H335" s="31">
        <v>3061</v>
      </c>
      <c r="I335" s="31">
        <f t="shared" si="5"/>
        <v>0</v>
      </c>
      <c r="J335" s="14">
        <v>3683.5848710072601</v>
      </c>
      <c r="K335">
        <v>2461.8571428571399</v>
      </c>
      <c r="L335">
        <v>16561</v>
      </c>
      <c r="M335">
        <v>75</v>
      </c>
      <c r="N335" s="14">
        <v>139.52379427885899</v>
      </c>
      <c r="O335">
        <v>64</v>
      </c>
      <c r="P335">
        <v>3.7877176491037799E-2</v>
      </c>
      <c r="Q335" t="s">
        <v>131</v>
      </c>
      <c r="R335">
        <v>10</v>
      </c>
      <c r="S335" t="s">
        <v>132</v>
      </c>
      <c r="T335">
        <v>10</v>
      </c>
      <c r="U335">
        <v>11869660</v>
      </c>
      <c r="V335">
        <v>1853286</v>
      </c>
      <c r="W335">
        <v>152111</v>
      </c>
      <c r="X335" t="s">
        <v>139</v>
      </c>
      <c r="Y335">
        <v>1</v>
      </c>
      <c r="Z335">
        <v>-23.532900000000001</v>
      </c>
      <c r="AA335">
        <v>-46.639499999999998</v>
      </c>
      <c r="AB335">
        <v>2</v>
      </c>
    </row>
    <row r="336" spans="1:28">
      <c r="A336" t="s">
        <v>130</v>
      </c>
      <c r="B336">
        <v>3550308</v>
      </c>
      <c r="C336">
        <v>17</v>
      </c>
      <c r="D336">
        <v>1</v>
      </c>
      <c r="E336" s="1">
        <v>44213</v>
      </c>
      <c r="F336">
        <v>438369</v>
      </c>
      <c r="G336">
        <v>1140</v>
      </c>
      <c r="H336" s="31">
        <v>1140</v>
      </c>
      <c r="I336" s="31">
        <f t="shared" si="5"/>
        <v>0</v>
      </c>
      <c r="J336" s="14">
        <v>3693.1891899178199</v>
      </c>
      <c r="K336">
        <v>2490</v>
      </c>
      <c r="L336">
        <v>16580</v>
      </c>
      <c r="M336">
        <v>19</v>
      </c>
      <c r="N336" s="14">
        <v>139.68386626070199</v>
      </c>
      <c r="O336">
        <v>64.285714285714207</v>
      </c>
      <c r="P336">
        <v>3.7822017524049303E-2</v>
      </c>
      <c r="Q336" t="s">
        <v>131</v>
      </c>
      <c r="R336">
        <v>10</v>
      </c>
      <c r="S336" t="s">
        <v>132</v>
      </c>
      <c r="T336">
        <v>10</v>
      </c>
      <c r="U336">
        <v>11869660</v>
      </c>
      <c r="V336">
        <v>1853286</v>
      </c>
      <c r="W336">
        <v>152111</v>
      </c>
      <c r="X336" t="s">
        <v>139</v>
      </c>
      <c r="Y336">
        <v>1</v>
      </c>
      <c r="Z336">
        <v>-23.532900000000001</v>
      </c>
      <c r="AA336">
        <v>-46.639499999999998</v>
      </c>
      <c r="AB336">
        <v>3</v>
      </c>
    </row>
    <row r="337" spans="1:28">
      <c r="A337" t="s">
        <v>130</v>
      </c>
      <c r="B337">
        <v>3550308</v>
      </c>
      <c r="C337">
        <v>18</v>
      </c>
      <c r="D337">
        <v>1</v>
      </c>
      <c r="E337" s="1">
        <v>44214</v>
      </c>
      <c r="F337">
        <v>439011</v>
      </c>
      <c r="G337">
        <v>642</v>
      </c>
      <c r="H337" s="31">
        <v>642</v>
      </c>
      <c r="I337" s="31">
        <f t="shared" si="5"/>
        <v>0</v>
      </c>
      <c r="J337" s="14">
        <v>3698.5979379358801</v>
      </c>
      <c r="K337">
        <v>2485.2857142857101</v>
      </c>
      <c r="L337">
        <v>16592</v>
      </c>
      <c r="M337">
        <v>12</v>
      </c>
      <c r="N337" s="14">
        <v>139.78496435449699</v>
      </c>
      <c r="O337">
        <v>64.285714285714207</v>
      </c>
      <c r="P337">
        <v>3.7794041607157901E-2</v>
      </c>
      <c r="Q337" t="s">
        <v>131</v>
      </c>
      <c r="R337">
        <v>10</v>
      </c>
      <c r="S337" t="s">
        <v>132</v>
      </c>
      <c r="T337">
        <v>10</v>
      </c>
      <c r="U337">
        <v>11869660</v>
      </c>
      <c r="V337">
        <v>1853286</v>
      </c>
      <c r="W337">
        <v>152111</v>
      </c>
      <c r="X337" t="s">
        <v>139</v>
      </c>
      <c r="Y337">
        <v>1</v>
      </c>
      <c r="Z337">
        <v>-23.532900000000001</v>
      </c>
      <c r="AA337">
        <v>-46.639499999999998</v>
      </c>
      <c r="AB337">
        <v>3</v>
      </c>
    </row>
    <row r="338" spans="1:28">
      <c r="A338" t="s">
        <v>130</v>
      </c>
      <c r="B338">
        <v>3550308</v>
      </c>
      <c r="C338">
        <v>19</v>
      </c>
      <c r="D338">
        <v>1</v>
      </c>
      <c r="E338" s="1">
        <v>44215</v>
      </c>
      <c r="F338">
        <v>442477</v>
      </c>
      <c r="G338">
        <v>3466</v>
      </c>
      <c r="H338" s="31">
        <v>3466</v>
      </c>
      <c r="I338" s="31">
        <f t="shared" si="5"/>
        <v>0</v>
      </c>
      <c r="J338" s="14">
        <v>3727.79843736046</v>
      </c>
      <c r="K338">
        <v>2603.5714285714198</v>
      </c>
      <c r="L338">
        <v>16667</v>
      </c>
      <c r="M338">
        <v>75</v>
      </c>
      <c r="N338" s="14">
        <v>140.416827440719</v>
      </c>
      <c r="O338">
        <v>65.571428571428498</v>
      </c>
      <c r="P338">
        <v>3.7667494581639198E-2</v>
      </c>
      <c r="Q338" t="s">
        <v>131</v>
      </c>
      <c r="R338">
        <v>10</v>
      </c>
      <c r="S338" t="s">
        <v>132</v>
      </c>
      <c r="T338">
        <v>10</v>
      </c>
      <c r="U338">
        <v>11869660</v>
      </c>
      <c r="V338">
        <v>1853286</v>
      </c>
      <c r="W338">
        <v>152111</v>
      </c>
      <c r="X338" t="s">
        <v>139</v>
      </c>
      <c r="Y338">
        <v>1</v>
      </c>
      <c r="Z338">
        <v>-23.532900000000001</v>
      </c>
      <c r="AA338">
        <v>-46.639499999999998</v>
      </c>
      <c r="AB338">
        <v>3</v>
      </c>
    </row>
    <row r="339" spans="1:28">
      <c r="A339" t="s">
        <v>130</v>
      </c>
      <c r="B339">
        <v>3550308</v>
      </c>
      <c r="C339">
        <v>20</v>
      </c>
      <c r="D339">
        <v>1</v>
      </c>
      <c r="E339" s="1">
        <v>44216</v>
      </c>
      <c r="F339">
        <v>445876</v>
      </c>
      <c r="G339">
        <v>3399</v>
      </c>
      <c r="H339" s="31">
        <v>3399</v>
      </c>
      <c r="I339" s="31">
        <f t="shared" si="5"/>
        <v>0</v>
      </c>
      <c r="J339" s="14">
        <v>3756.4344724280199</v>
      </c>
      <c r="K339">
        <v>2577.7142857142799</v>
      </c>
      <c r="L339">
        <v>16772</v>
      </c>
      <c r="M339">
        <v>105</v>
      </c>
      <c r="N339" s="14">
        <v>141.30143576142899</v>
      </c>
      <c r="O339">
        <v>68.714285714285694</v>
      </c>
      <c r="P339">
        <v>3.76158393813526E-2</v>
      </c>
      <c r="Q339" t="s">
        <v>131</v>
      </c>
      <c r="R339">
        <v>10</v>
      </c>
      <c r="S339" t="s">
        <v>132</v>
      </c>
      <c r="T339">
        <v>10</v>
      </c>
      <c r="U339">
        <v>11869660</v>
      </c>
      <c r="V339">
        <v>1853286</v>
      </c>
      <c r="W339">
        <v>152111</v>
      </c>
      <c r="X339" t="s">
        <v>139</v>
      </c>
      <c r="Y339">
        <v>1</v>
      </c>
      <c r="Z339">
        <v>-23.532900000000001</v>
      </c>
      <c r="AA339">
        <v>-46.639499999999998</v>
      </c>
      <c r="AB339">
        <v>3</v>
      </c>
    </row>
    <row r="340" spans="1:28">
      <c r="A340" t="s">
        <v>130</v>
      </c>
      <c r="B340">
        <v>3550308</v>
      </c>
      <c r="C340">
        <v>21</v>
      </c>
      <c r="D340">
        <v>1</v>
      </c>
      <c r="E340" s="1">
        <v>44217</v>
      </c>
      <c r="F340">
        <v>448744</v>
      </c>
      <c r="G340">
        <v>2868</v>
      </c>
      <c r="H340" s="31">
        <v>2868</v>
      </c>
      <c r="I340" s="31">
        <f t="shared" si="5"/>
        <v>0</v>
      </c>
      <c r="J340" s="14">
        <v>3780.5969168451302</v>
      </c>
      <c r="K340">
        <v>2577.4285714285702</v>
      </c>
      <c r="L340">
        <v>16855</v>
      </c>
      <c r="M340">
        <v>83</v>
      </c>
      <c r="N340" s="14">
        <v>142.00069757684699</v>
      </c>
      <c r="O340">
        <v>66.714285714285694</v>
      </c>
      <c r="P340">
        <v>3.75603907795981E-2</v>
      </c>
      <c r="Q340" t="s">
        <v>131</v>
      </c>
      <c r="R340">
        <v>10</v>
      </c>
      <c r="S340" t="s">
        <v>132</v>
      </c>
      <c r="T340">
        <v>10</v>
      </c>
      <c r="U340">
        <v>11869660</v>
      </c>
      <c r="V340">
        <v>1853286</v>
      </c>
      <c r="W340">
        <v>152111</v>
      </c>
      <c r="X340" t="s">
        <v>139</v>
      </c>
      <c r="Y340">
        <v>1</v>
      </c>
      <c r="Z340">
        <v>-23.532900000000001</v>
      </c>
      <c r="AA340">
        <v>-46.639499999999998</v>
      </c>
      <c r="AB340">
        <v>3</v>
      </c>
    </row>
    <row r="341" spans="1:28">
      <c r="A341" t="s">
        <v>130</v>
      </c>
      <c r="B341">
        <v>3550308</v>
      </c>
      <c r="C341">
        <v>22</v>
      </c>
      <c r="D341">
        <v>1</v>
      </c>
      <c r="E341" s="1">
        <v>44218</v>
      </c>
      <c r="F341">
        <v>450460</v>
      </c>
      <c r="G341">
        <v>1716</v>
      </c>
      <c r="H341" s="31">
        <v>1716</v>
      </c>
      <c r="I341" s="31">
        <f t="shared" si="5"/>
        <v>0</v>
      </c>
      <c r="J341" s="14">
        <v>3795.0539442578802</v>
      </c>
      <c r="K341">
        <v>2327.4285714285702</v>
      </c>
      <c r="L341">
        <v>16915</v>
      </c>
      <c r="M341">
        <v>60</v>
      </c>
      <c r="N341" s="14">
        <v>142.50618804582399</v>
      </c>
      <c r="O341">
        <v>61.285714285714199</v>
      </c>
      <c r="P341">
        <v>3.7550503929316602E-2</v>
      </c>
      <c r="Q341" t="s">
        <v>131</v>
      </c>
      <c r="R341">
        <v>10</v>
      </c>
      <c r="S341" t="s">
        <v>132</v>
      </c>
      <c r="T341">
        <v>10</v>
      </c>
      <c r="U341">
        <v>11869660</v>
      </c>
      <c r="V341">
        <v>1853286</v>
      </c>
      <c r="W341">
        <v>152111</v>
      </c>
      <c r="X341" t="s">
        <v>139</v>
      </c>
      <c r="Y341">
        <v>1</v>
      </c>
      <c r="Z341">
        <v>-23.532900000000001</v>
      </c>
      <c r="AA341">
        <v>-46.639499999999998</v>
      </c>
      <c r="AB341">
        <v>3</v>
      </c>
    </row>
    <row r="342" spans="1:28">
      <c r="A342" t="s">
        <v>130</v>
      </c>
      <c r="B342">
        <v>3550308</v>
      </c>
      <c r="C342">
        <v>23</v>
      </c>
      <c r="D342">
        <v>1</v>
      </c>
      <c r="E342" s="1">
        <v>44219</v>
      </c>
      <c r="F342">
        <v>453461</v>
      </c>
      <c r="G342">
        <v>3001</v>
      </c>
      <c r="H342" s="31">
        <v>3001</v>
      </c>
      <c r="I342" s="31">
        <f t="shared" si="5"/>
        <v>0</v>
      </c>
      <c r="J342" s="14">
        <v>3820.3368925478899</v>
      </c>
      <c r="K342">
        <v>2318.8571428571399</v>
      </c>
      <c r="L342">
        <v>16976</v>
      </c>
      <c r="M342">
        <v>61</v>
      </c>
      <c r="N342" s="14">
        <v>143.02010335595099</v>
      </c>
      <c r="O342">
        <v>59.285714285714199</v>
      </c>
      <c r="P342">
        <v>3.7436516039968101E-2</v>
      </c>
      <c r="Q342" t="s">
        <v>131</v>
      </c>
      <c r="R342">
        <v>10</v>
      </c>
      <c r="S342" t="s">
        <v>132</v>
      </c>
      <c r="T342">
        <v>10</v>
      </c>
      <c r="U342">
        <v>11869660</v>
      </c>
      <c r="V342">
        <v>1853286</v>
      </c>
      <c r="W342">
        <v>152111</v>
      </c>
      <c r="X342" t="s">
        <v>139</v>
      </c>
      <c r="Y342">
        <v>1</v>
      </c>
      <c r="Z342">
        <v>-23.532900000000001</v>
      </c>
      <c r="AA342">
        <v>-46.639499999999998</v>
      </c>
      <c r="AB342">
        <v>3</v>
      </c>
    </row>
    <row r="343" spans="1:28">
      <c r="A343" t="s">
        <v>130</v>
      </c>
      <c r="B343">
        <v>3550308</v>
      </c>
      <c r="C343">
        <v>24</v>
      </c>
      <c r="D343">
        <v>1</v>
      </c>
      <c r="E343" s="1">
        <v>44220</v>
      </c>
      <c r="F343">
        <v>454355</v>
      </c>
      <c r="G343">
        <v>894</v>
      </c>
      <c r="H343" s="31">
        <v>894</v>
      </c>
      <c r="I343" s="31">
        <f t="shared" si="5"/>
        <v>0</v>
      </c>
      <c r="J343" s="14">
        <v>3827.8687005356501</v>
      </c>
      <c r="K343">
        <v>2283.7142857142799</v>
      </c>
      <c r="L343">
        <v>16988</v>
      </c>
      <c r="M343">
        <v>12</v>
      </c>
      <c r="N343" s="14">
        <v>143.12120144974699</v>
      </c>
      <c r="O343">
        <v>58.285714285714199</v>
      </c>
      <c r="P343">
        <v>3.7389266102496897E-2</v>
      </c>
      <c r="Q343" t="s">
        <v>131</v>
      </c>
      <c r="R343">
        <v>10</v>
      </c>
      <c r="S343" t="s">
        <v>132</v>
      </c>
      <c r="T343">
        <v>10</v>
      </c>
      <c r="U343">
        <v>11869660</v>
      </c>
      <c r="V343">
        <v>1853286</v>
      </c>
      <c r="W343">
        <v>152111</v>
      </c>
      <c r="X343" t="s">
        <v>139</v>
      </c>
      <c r="Y343">
        <v>1</v>
      </c>
      <c r="Z343">
        <v>-23.532900000000001</v>
      </c>
      <c r="AA343">
        <v>-46.639499999999998</v>
      </c>
      <c r="AB343">
        <v>4</v>
      </c>
    </row>
    <row r="344" spans="1:28">
      <c r="A344" t="s">
        <v>130</v>
      </c>
      <c r="B344">
        <v>3550308</v>
      </c>
      <c r="C344">
        <v>25</v>
      </c>
      <c r="D344">
        <v>1</v>
      </c>
      <c r="E344" s="1">
        <v>44221</v>
      </c>
      <c r="F344">
        <v>454900</v>
      </c>
      <c r="G344">
        <v>545</v>
      </c>
      <c r="H344" s="31">
        <v>545</v>
      </c>
      <c r="I344" s="31">
        <f t="shared" si="5"/>
        <v>0</v>
      </c>
      <c r="J344" s="14">
        <v>3832.46023896219</v>
      </c>
      <c r="K344">
        <v>2269.8571428571399</v>
      </c>
      <c r="L344">
        <v>17004</v>
      </c>
      <c r="M344">
        <v>16</v>
      </c>
      <c r="N344" s="14">
        <v>143.25599890814101</v>
      </c>
      <c r="O344">
        <v>58.857142857142797</v>
      </c>
      <c r="P344">
        <v>3.7379643877775301E-2</v>
      </c>
      <c r="Q344" t="s">
        <v>131</v>
      </c>
      <c r="R344">
        <v>10</v>
      </c>
      <c r="S344" t="s">
        <v>132</v>
      </c>
      <c r="T344">
        <v>10</v>
      </c>
      <c r="U344">
        <v>11869660</v>
      </c>
      <c r="V344">
        <v>1853286</v>
      </c>
      <c r="W344">
        <v>152111</v>
      </c>
      <c r="X344" t="s">
        <v>139</v>
      </c>
      <c r="Y344">
        <v>1</v>
      </c>
      <c r="Z344">
        <v>-23.532900000000001</v>
      </c>
      <c r="AA344">
        <v>-46.639499999999998</v>
      </c>
      <c r="AB344">
        <v>4</v>
      </c>
    </row>
    <row r="345" spans="1:28">
      <c r="A345" t="s">
        <v>130</v>
      </c>
      <c r="B345">
        <v>3550308</v>
      </c>
      <c r="C345">
        <v>26</v>
      </c>
      <c r="D345">
        <v>1</v>
      </c>
      <c r="E345" s="1">
        <v>44222</v>
      </c>
      <c r="F345">
        <v>456067</v>
      </c>
      <c r="G345">
        <v>1167</v>
      </c>
      <c r="H345" s="31">
        <v>1167</v>
      </c>
      <c r="I345" s="31">
        <f t="shared" si="5"/>
        <v>0</v>
      </c>
      <c r="J345" s="14">
        <v>3842.2920285837999</v>
      </c>
      <c r="K345">
        <v>1941.42857142857</v>
      </c>
      <c r="L345">
        <v>17023</v>
      </c>
      <c r="M345">
        <v>19</v>
      </c>
      <c r="N345" s="14">
        <v>143.41607088998299</v>
      </c>
      <c r="O345">
        <v>50.857142857142797</v>
      </c>
      <c r="P345">
        <v>3.7325656098774897E-2</v>
      </c>
      <c r="Q345" t="s">
        <v>131</v>
      </c>
      <c r="R345">
        <v>10</v>
      </c>
      <c r="S345" t="s">
        <v>132</v>
      </c>
      <c r="T345">
        <v>10</v>
      </c>
      <c r="U345">
        <v>11869660</v>
      </c>
      <c r="V345">
        <v>1853286</v>
      </c>
      <c r="W345">
        <v>152111</v>
      </c>
      <c r="X345" t="s">
        <v>139</v>
      </c>
      <c r="Y345">
        <v>1</v>
      </c>
      <c r="Z345">
        <v>-23.532900000000001</v>
      </c>
      <c r="AA345">
        <v>-46.639499999999998</v>
      </c>
      <c r="AB345">
        <v>4</v>
      </c>
    </row>
    <row r="346" spans="1:28">
      <c r="A346" t="s">
        <v>130</v>
      </c>
      <c r="B346">
        <v>3550308</v>
      </c>
      <c r="C346">
        <v>27</v>
      </c>
      <c r="D346">
        <v>1</v>
      </c>
      <c r="E346" s="1">
        <v>44223</v>
      </c>
      <c r="F346">
        <v>459360</v>
      </c>
      <c r="G346">
        <v>3293</v>
      </c>
      <c r="H346" s="31">
        <v>3293</v>
      </c>
      <c r="I346" s="31">
        <f t="shared" si="5"/>
        <v>0</v>
      </c>
      <c r="J346" s="14">
        <v>3870.0350304895001</v>
      </c>
      <c r="K346">
        <v>1926.2857142857099</v>
      </c>
      <c r="L346">
        <v>17131</v>
      </c>
      <c r="M346">
        <v>108</v>
      </c>
      <c r="N346" s="14">
        <v>144.32595373414199</v>
      </c>
      <c r="O346">
        <v>51.285714285714199</v>
      </c>
      <c r="P346">
        <v>3.7293190525949101E-2</v>
      </c>
      <c r="Q346" t="s">
        <v>131</v>
      </c>
      <c r="R346">
        <v>10</v>
      </c>
      <c r="S346" t="s">
        <v>132</v>
      </c>
      <c r="T346">
        <v>10</v>
      </c>
      <c r="U346">
        <v>11869660</v>
      </c>
      <c r="V346">
        <v>1853286</v>
      </c>
      <c r="W346">
        <v>152111</v>
      </c>
      <c r="X346" t="s">
        <v>139</v>
      </c>
      <c r="Y346">
        <v>1</v>
      </c>
      <c r="Z346">
        <v>-23.532900000000001</v>
      </c>
      <c r="AA346">
        <v>-46.639499999999998</v>
      </c>
      <c r="AB346">
        <v>4</v>
      </c>
    </row>
    <row r="347" spans="1:28">
      <c r="A347" t="s">
        <v>130</v>
      </c>
      <c r="B347">
        <v>3550308</v>
      </c>
      <c r="C347">
        <v>28</v>
      </c>
      <c r="D347">
        <v>1</v>
      </c>
      <c r="E347" s="1">
        <v>44224</v>
      </c>
      <c r="F347">
        <v>462905</v>
      </c>
      <c r="G347">
        <v>3545</v>
      </c>
      <c r="H347" s="31">
        <v>3545</v>
      </c>
      <c r="I347" s="31">
        <f t="shared" si="5"/>
        <v>0</v>
      </c>
      <c r="J347" s="14">
        <v>3899.9010923648998</v>
      </c>
      <c r="K347">
        <v>2023</v>
      </c>
      <c r="L347">
        <v>17199</v>
      </c>
      <c r="M347">
        <v>68</v>
      </c>
      <c r="N347" s="14">
        <v>144.898842932317</v>
      </c>
      <c r="O347">
        <v>49.142857142857103</v>
      </c>
      <c r="P347">
        <v>3.7154491742366097E-2</v>
      </c>
      <c r="Q347" t="s">
        <v>131</v>
      </c>
      <c r="R347">
        <v>10</v>
      </c>
      <c r="S347" t="s">
        <v>132</v>
      </c>
      <c r="T347">
        <v>10</v>
      </c>
      <c r="U347">
        <v>11869660</v>
      </c>
      <c r="V347">
        <v>1853286</v>
      </c>
      <c r="W347">
        <v>152111</v>
      </c>
      <c r="X347" t="s">
        <v>139</v>
      </c>
      <c r="Y347">
        <v>1</v>
      </c>
      <c r="Z347">
        <v>-23.532900000000001</v>
      </c>
      <c r="AA347">
        <v>-46.639499999999998</v>
      </c>
      <c r="AB347">
        <v>4</v>
      </c>
    </row>
    <row r="348" spans="1:28">
      <c r="A348" t="s">
        <v>130</v>
      </c>
      <c r="B348">
        <v>3550308</v>
      </c>
      <c r="C348">
        <v>29</v>
      </c>
      <c r="D348">
        <v>1</v>
      </c>
      <c r="E348" s="1">
        <v>44225</v>
      </c>
      <c r="F348">
        <v>466172</v>
      </c>
      <c r="G348">
        <v>3267</v>
      </c>
      <c r="H348" s="31">
        <v>3267</v>
      </c>
      <c r="I348" s="31">
        <f t="shared" si="5"/>
        <v>0</v>
      </c>
      <c r="J348" s="14">
        <v>3927.4250484007098</v>
      </c>
      <c r="K348">
        <v>2244.5714285714198</v>
      </c>
      <c r="L348">
        <v>17250</v>
      </c>
      <c r="M348">
        <v>51</v>
      </c>
      <c r="N348" s="14">
        <v>145.32850983094701</v>
      </c>
      <c r="O348">
        <v>47.857142857142797</v>
      </c>
      <c r="P348">
        <v>3.7003509434286E-2</v>
      </c>
      <c r="Q348" t="s">
        <v>131</v>
      </c>
      <c r="R348">
        <v>10</v>
      </c>
      <c r="S348" t="s">
        <v>132</v>
      </c>
      <c r="T348">
        <v>10</v>
      </c>
      <c r="U348">
        <v>11869660</v>
      </c>
      <c r="V348">
        <v>1853286</v>
      </c>
      <c r="W348">
        <v>152111</v>
      </c>
      <c r="X348" t="s">
        <v>139</v>
      </c>
      <c r="Y348">
        <v>1</v>
      </c>
      <c r="Z348">
        <v>-23.532900000000001</v>
      </c>
      <c r="AA348">
        <v>-46.639499999999998</v>
      </c>
      <c r="AB348">
        <v>4</v>
      </c>
    </row>
    <row r="349" spans="1:28">
      <c r="A349" t="s">
        <v>130</v>
      </c>
      <c r="B349">
        <v>3550308</v>
      </c>
      <c r="C349">
        <v>30</v>
      </c>
      <c r="D349">
        <v>1</v>
      </c>
      <c r="E349" s="1">
        <v>44226</v>
      </c>
      <c r="F349">
        <v>468893</v>
      </c>
      <c r="G349">
        <v>2721</v>
      </c>
      <c r="H349" s="31">
        <v>2721</v>
      </c>
      <c r="I349" s="31">
        <f t="shared" si="5"/>
        <v>0</v>
      </c>
      <c r="J349" s="14">
        <v>3950.3490411688299</v>
      </c>
      <c r="K349">
        <v>2204.5714285714198</v>
      </c>
      <c r="L349">
        <v>17309</v>
      </c>
      <c r="M349">
        <v>59</v>
      </c>
      <c r="N349" s="14">
        <v>145.82557545877501</v>
      </c>
      <c r="O349">
        <v>47.571428571428498</v>
      </c>
      <c r="P349">
        <v>3.6914605251091401E-2</v>
      </c>
      <c r="Q349" t="s">
        <v>131</v>
      </c>
      <c r="R349">
        <v>10</v>
      </c>
      <c r="S349" t="s">
        <v>132</v>
      </c>
      <c r="T349">
        <v>10</v>
      </c>
      <c r="U349">
        <v>11869660</v>
      </c>
      <c r="V349">
        <v>1853286</v>
      </c>
      <c r="W349">
        <v>152111</v>
      </c>
      <c r="X349" t="s">
        <v>139</v>
      </c>
      <c r="Y349">
        <v>1</v>
      </c>
      <c r="Z349">
        <v>-23.532900000000001</v>
      </c>
      <c r="AA349">
        <v>-46.639499999999998</v>
      </c>
      <c r="AB349">
        <v>4</v>
      </c>
    </row>
    <row r="350" spans="1:28">
      <c r="A350" t="s">
        <v>130</v>
      </c>
      <c r="B350">
        <v>3550308</v>
      </c>
      <c r="C350">
        <v>31</v>
      </c>
      <c r="D350">
        <v>1</v>
      </c>
      <c r="E350" s="1">
        <v>44227</v>
      </c>
      <c r="F350">
        <v>469657</v>
      </c>
      <c r="G350">
        <v>764</v>
      </c>
      <c r="H350" s="31">
        <v>764</v>
      </c>
      <c r="I350" s="31">
        <f t="shared" si="5"/>
        <v>0</v>
      </c>
      <c r="J350" s="14">
        <v>3956.7856198071399</v>
      </c>
      <c r="K350">
        <v>2186</v>
      </c>
      <c r="L350">
        <v>17333</v>
      </c>
      <c r="M350">
        <v>24</v>
      </c>
      <c r="N350" s="14">
        <v>146.02777164636601</v>
      </c>
      <c r="O350">
        <v>49.285714285714199</v>
      </c>
      <c r="P350">
        <v>3.6905656681365299E-2</v>
      </c>
      <c r="Q350" t="s">
        <v>131</v>
      </c>
      <c r="R350">
        <v>10</v>
      </c>
      <c r="S350" t="s">
        <v>132</v>
      </c>
      <c r="T350">
        <v>10</v>
      </c>
      <c r="U350">
        <v>11869660</v>
      </c>
      <c r="V350">
        <v>1853286</v>
      </c>
      <c r="W350">
        <v>152111</v>
      </c>
      <c r="X350" t="s">
        <v>139</v>
      </c>
      <c r="Y350">
        <v>1</v>
      </c>
      <c r="Z350">
        <v>-23.532900000000001</v>
      </c>
      <c r="AA350">
        <v>-46.639499999999998</v>
      </c>
      <c r="AB350">
        <v>5</v>
      </c>
    </row>
    <row r="351" spans="1:28">
      <c r="A351" t="s">
        <v>130</v>
      </c>
      <c r="B351">
        <v>3550308</v>
      </c>
      <c r="C351">
        <v>1</v>
      </c>
      <c r="D351">
        <v>2</v>
      </c>
      <c r="E351" s="1">
        <v>44228</v>
      </c>
      <c r="F351">
        <v>470125</v>
      </c>
      <c r="G351">
        <v>468</v>
      </c>
      <c r="H351" s="31">
        <v>468</v>
      </c>
      <c r="I351" s="31">
        <f t="shared" si="5"/>
        <v>0</v>
      </c>
      <c r="J351" s="14">
        <v>3960.7284454651599</v>
      </c>
      <c r="K351">
        <v>2175</v>
      </c>
      <c r="L351">
        <v>17341</v>
      </c>
      <c r="M351">
        <v>8</v>
      </c>
      <c r="N351" s="14">
        <v>146.09517037556299</v>
      </c>
      <c r="O351">
        <v>48.142857142857103</v>
      </c>
      <c r="P351">
        <v>3.6885934591863803E-2</v>
      </c>
      <c r="Q351" t="s">
        <v>131</v>
      </c>
      <c r="R351">
        <v>10</v>
      </c>
      <c r="S351" t="s">
        <v>132</v>
      </c>
      <c r="T351">
        <v>10</v>
      </c>
      <c r="U351">
        <v>11869660</v>
      </c>
      <c r="V351">
        <v>1853286</v>
      </c>
      <c r="W351">
        <v>152111</v>
      </c>
      <c r="X351" t="s">
        <v>139</v>
      </c>
      <c r="Y351">
        <v>1</v>
      </c>
      <c r="Z351">
        <v>-23.532900000000001</v>
      </c>
      <c r="AA351">
        <v>-46.639499999999998</v>
      </c>
      <c r="AB351">
        <v>5</v>
      </c>
    </row>
    <row r="352" spans="1:28">
      <c r="A352" t="s">
        <v>130</v>
      </c>
      <c r="B352">
        <v>3550308</v>
      </c>
      <c r="C352">
        <v>2</v>
      </c>
      <c r="D352">
        <v>2</v>
      </c>
      <c r="E352" s="1">
        <v>44229</v>
      </c>
      <c r="F352">
        <v>473263</v>
      </c>
      <c r="G352">
        <v>3138</v>
      </c>
      <c r="H352" s="31">
        <v>3138</v>
      </c>
      <c r="I352" s="31">
        <f t="shared" si="5"/>
        <v>0</v>
      </c>
      <c r="J352" s="14">
        <v>3987.1655969926701</v>
      </c>
      <c r="K352">
        <v>2456.5714285714198</v>
      </c>
      <c r="L352">
        <v>17412</v>
      </c>
      <c r="M352">
        <v>71</v>
      </c>
      <c r="N352" s="14">
        <v>146.69333409718601</v>
      </c>
      <c r="O352">
        <v>55.571428571428498</v>
      </c>
      <c r="P352">
        <v>3.6791382381466502E-2</v>
      </c>
      <c r="Q352" t="s">
        <v>131</v>
      </c>
      <c r="R352">
        <v>10</v>
      </c>
      <c r="S352" t="s">
        <v>132</v>
      </c>
      <c r="T352">
        <v>10</v>
      </c>
      <c r="U352">
        <v>11869660</v>
      </c>
      <c r="V352">
        <v>1853286</v>
      </c>
      <c r="W352">
        <v>152111</v>
      </c>
      <c r="X352" t="s">
        <v>139</v>
      </c>
      <c r="Y352">
        <v>1</v>
      </c>
      <c r="Z352">
        <v>-23.532900000000001</v>
      </c>
      <c r="AA352">
        <v>-46.639499999999998</v>
      </c>
      <c r="AB352">
        <v>5</v>
      </c>
    </row>
    <row r="353" spans="1:28">
      <c r="A353" t="s">
        <v>130</v>
      </c>
      <c r="B353">
        <v>3550308</v>
      </c>
      <c r="C353">
        <v>3</v>
      </c>
      <c r="D353">
        <v>2</v>
      </c>
      <c r="E353" s="1">
        <v>44230</v>
      </c>
      <c r="F353">
        <v>476299</v>
      </c>
      <c r="G353">
        <v>3036</v>
      </c>
      <c r="H353" s="31">
        <v>3036</v>
      </c>
      <c r="I353" s="31">
        <f t="shared" si="5"/>
        <v>0</v>
      </c>
      <c r="J353" s="14">
        <v>4012.7434147229201</v>
      </c>
      <c r="K353">
        <v>2419.8571428571399</v>
      </c>
      <c r="L353">
        <v>17474</v>
      </c>
      <c r="M353">
        <v>62</v>
      </c>
      <c r="N353" s="14">
        <v>147.21567424846199</v>
      </c>
      <c r="O353">
        <v>49</v>
      </c>
      <c r="P353">
        <v>3.6687039023806399E-2</v>
      </c>
      <c r="Q353" t="s">
        <v>131</v>
      </c>
      <c r="R353">
        <v>10</v>
      </c>
      <c r="S353" t="s">
        <v>132</v>
      </c>
      <c r="T353">
        <v>10</v>
      </c>
      <c r="U353">
        <v>11869660</v>
      </c>
      <c r="V353">
        <v>1853286</v>
      </c>
      <c r="W353">
        <v>152111</v>
      </c>
      <c r="X353" t="s">
        <v>139</v>
      </c>
      <c r="Y353">
        <v>1</v>
      </c>
      <c r="Z353">
        <v>-23.532900000000001</v>
      </c>
      <c r="AA353">
        <v>-46.639499999999998</v>
      </c>
      <c r="AB353">
        <v>5</v>
      </c>
    </row>
    <row r="354" spans="1:28">
      <c r="A354" t="s">
        <v>130</v>
      </c>
      <c r="B354">
        <v>3550308</v>
      </c>
      <c r="C354">
        <v>4</v>
      </c>
      <c r="D354">
        <v>2</v>
      </c>
      <c r="E354" s="1">
        <v>44231</v>
      </c>
      <c r="F354">
        <v>479512</v>
      </c>
      <c r="G354">
        <v>3213</v>
      </c>
      <c r="H354" s="31">
        <v>3213</v>
      </c>
      <c r="I354" s="31">
        <f t="shared" si="5"/>
        <v>0</v>
      </c>
      <c r="J354" s="14">
        <v>4039.81242933664</v>
      </c>
      <c r="K354">
        <v>2372.4285714285702</v>
      </c>
      <c r="L354">
        <v>17523</v>
      </c>
      <c r="M354">
        <v>49</v>
      </c>
      <c r="N354" s="14">
        <v>147.628491464793</v>
      </c>
      <c r="O354">
        <v>46.285714285714199</v>
      </c>
      <c r="P354">
        <v>3.6543402459166797E-2</v>
      </c>
      <c r="Q354" t="s">
        <v>131</v>
      </c>
      <c r="R354">
        <v>10</v>
      </c>
      <c r="S354" t="s">
        <v>132</v>
      </c>
      <c r="T354">
        <v>10</v>
      </c>
      <c r="U354">
        <v>11869660</v>
      </c>
      <c r="V354">
        <v>1853286</v>
      </c>
      <c r="W354">
        <v>152111</v>
      </c>
      <c r="X354" t="s">
        <v>139</v>
      </c>
      <c r="Y354">
        <v>1</v>
      </c>
      <c r="Z354">
        <v>-23.532900000000001</v>
      </c>
      <c r="AA354">
        <v>-46.639499999999998</v>
      </c>
      <c r="AB354">
        <v>5</v>
      </c>
    </row>
    <row r="355" spans="1:28">
      <c r="A355" t="s">
        <v>130</v>
      </c>
      <c r="B355">
        <v>3550308</v>
      </c>
      <c r="C355">
        <v>5</v>
      </c>
      <c r="D355">
        <v>2</v>
      </c>
      <c r="E355" s="1">
        <v>44232</v>
      </c>
      <c r="F355">
        <v>481934</v>
      </c>
      <c r="G355">
        <v>2422</v>
      </c>
      <c r="H355" s="31">
        <v>2422</v>
      </c>
      <c r="I355" s="31">
        <f t="shared" si="5"/>
        <v>0</v>
      </c>
      <c r="J355" s="14">
        <v>4060.2173946010198</v>
      </c>
      <c r="K355">
        <v>2251.7142857142799</v>
      </c>
      <c r="L355">
        <v>17583</v>
      </c>
      <c r="M355">
        <v>60</v>
      </c>
      <c r="N355" s="14">
        <v>148.133981933771</v>
      </c>
      <c r="O355">
        <v>47.571428571428498</v>
      </c>
      <c r="P355">
        <v>3.64842488805521E-2</v>
      </c>
      <c r="Q355" t="s">
        <v>131</v>
      </c>
      <c r="R355">
        <v>10</v>
      </c>
      <c r="S355" t="s">
        <v>132</v>
      </c>
      <c r="T355">
        <v>10</v>
      </c>
      <c r="U355">
        <v>11869660</v>
      </c>
      <c r="V355">
        <v>1853286</v>
      </c>
      <c r="W355">
        <v>152111</v>
      </c>
      <c r="X355" t="s">
        <v>139</v>
      </c>
      <c r="Y355">
        <v>1</v>
      </c>
      <c r="Z355">
        <v>-23.532900000000001</v>
      </c>
      <c r="AA355">
        <v>-46.639499999999998</v>
      </c>
      <c r="AB355">
        <v>5</v>
      </c>
    </row>
    <row r="356" spans="1:28">
      <c r="A356" t="s">
        <v>130</v>
      </c>
      <c r="B356">
        <v>3550308</v>
      </c>
      <c r="C356">
        <v>6</v>
      </c>
      <c r="D356">
        <v>2</v>
      </c>
      <c r="E356" s="1">
        <v>44233</v>
      </c>
      <c r="F356">
        <v>484353</v>
      </c>
      <c r="G356">
        <v>2419</v>
      </c>
      <c r="H356" s="31">
        <v>2419</v>
      </c>
      <c r="I356" s="31">
        <f t="shared" si="5"/>
        <v>0</v>
      </c>
      <c r="J356" s="14">
        <v>4080.5970853419599</v>
      </c>
      <c r="K356">
        <v>2208.5714285714198</v>
      </c>
      <c r="L356">
        <v>17632</v>
      </c>
      <c r="M356">
        <v>49</v>
      </c>
      <c r="N356" s="14">
        <v>148.546799150102</v>
      </c>
      <c r="O356">
        <v>46.142857142857103</v>
      </c>
      <c r="P356">
        <v>3.6403201797036398E-2</v>
      </c>
      <c r="Q356" t="s">
        <v>131</v>
      </c>
      <c r="R356">
        <v>10</v>
      </c>
      <c r="S356" t="s">
        <v>132</v>
      </c>
      <c r="T356">
        <v>10</v>
      </c>
      <c r="U356">
        <v>11869660</v>
      </c>
      <c r="V356">
        <v>1853286</v>
      </c>
      <c r="W356">
        <v>152111</v>
      </c>
      <c r="X356" t="s">
        <v>139</v>
      </c>
      <c r="Y356">
        <v>1</v>
      </c>
      <c r="Z356">
        <v>-23.532900000000001</v>
      </c>
      <c r="AA356">
        <v>-46.639499999999998</v>
      </c>
      <c r="AB356">
        <v>5</v>
      </c>
    </row>
    <row r="357" spans="1:28">
      <c r="A357" t="s">
        <v>130</v>
      </c>
      <c r="B357">
        <v>3550308</v>
      </c>
      <c r="C357">
        <v>7</v>
      </c>
      <c r="D357">
        <v>2</v>
      </c>
      <c r="E357" s="1">
        <v>44234</v>
      </c>
      <c r="F357">
        <v>485155</v>
      </c>
      <c r="G357">
        <v>802</v>
      </c>
      <c r="H357" s="31">
        <v>802</v>
      </c>
      <c r="I357" s="31">
        <f t="shared" si="5"/>
        <v>0</v>
      </c>
      <c r="J357" s="14">
        <v>4087.35380794395</v>
      </c>
      <c r="K357">
        <v>2214</v>
      </c>
      <c r="L357">
        <v>17650</v>
      </c>
      <c r="M357">
        <v>18</v>
      </c>
      <c r="N357" s="14">
        <v>148.698446290795</v>
      </c>
      <c r="O357">
        <v>45.285714285714199</v>
      </c>
      <c r="P357">
        <v>3.6380125939132799E-2</v>
      </c>
      <c r="Q357" t="s">
        <v>131</v>
      </c>
      <c r="R357">
        <v>10</v>
      </c>
      <c r="S357" t="s">
        <v>132</v>
      </c>
      <c r="T357">
        <v>10</v>
      </c>
      <c r="U357">
        <v>11869660</v>
      </c>
      <c r="V357">
        <v>1853286</v>
      </c>
      <c r="W357">
        <v>152111</v>
      </c>
      <c r="X357" t="s">
        <v>139</v>
      </c>
      <c r="Y357">
        <v>1</v>
      </c>
      <c r="Z357">
        <v>-23.532900000000001</v>
      </c>
      <c r="AA357">
        <v>-46.639499999999998</v>
      </c>
      <c r="AB357">
        <v>6</v>
      </c>
    </row>
    <row r="358" spans="1:28">
      <c r="A358" t="s">
        <v>130</v>
      </c>
      <c r="B358">
        <v>3550308</v>
      </c>
      <c r="C358">
        <v>8</v>
      </c>
      <c r="D358">
        <v>2</v>
      </c>
      <c r="E358" s="1">
        <v>44235</v>
      </c>
      <c r="F358">
        <v>485709</v>
      </c>
      <c r="G358">
        <v>554</v>
      </c>
      <c r="H358" s="31">
        <v>554</v>
      </c>
      <c r="I358" s="31">
        <f t="shared" si="5"/>
        <v>0</v>
      </c>
      <c r="J358" s="14">
        <v>4092.0211699408401</v>
      </c>
      <c r="K358">
        <v>2226.2857142857101</v>
      </c>
      <c r="L358">
        <v>17666</v>
      </c>
      <c r="M358">
        <v>16</v>
      </c>
      <c r="N358" s="14">
        <v>148.83324374918899</v>
      </c>
      <c r="O358">
        <v>46.428571428571402</v>
      </c>
      <c r="P358">
        <v>3.6371572278874699E-2</v>
      </c>
      <c r="Q358" t="s">
        <v>131</v>
      </c>
      <c r="R358">
        <v>10</v>
      </c>
      <c r="S358" t="s">
        <v>132</v>
      </c>
      <c r="T358">
        <v>10</v>
      </c>
      <c r="U358">
        <v>11869660</v>
      </c>
      <c r="V358">
        <v>1853286</v>
      </c>
      <c r="W358">
        <v>152111</v>
      </c>
      <c r="X358" t="s">
        <v>139</v>
      </c>
      <c r="Y358">
        <v>1</v>
      </c>
      <c r="Z358">
        <v>-23.532900000000001</v>
      </c>
      <c r="AA358">
        <v>-46.639499999999998</v>
      </c>
      <c r="AB358">
        <v>6</v>
      </c>
    </row>
    <row r="359" spans="1:28">
      <c r="A359" t="s">
        <v>130</v>
      </c>
      <c r="B359">
        <v>3550308</v>
      </c>
      <c r="C359">
        <v>9</v>
      </c>
      <c r="D359">
        <v>2</v>
      </c>
      <c r="E359" s="1">
        <v>44236</v>
      </c>
      <c r="F359">
        <v>488446</v>
      </c>
      <c r="G359">
        <v>2737</v>
      </c>
      <c r="H359" s="31">
        <v>2737</v>
      </c>
      <c r="I359" s="31">
        <f t="shared" si="5"/>
        <v>0</v>
      </c>
      <c r="J359" s="14">
        <v>4115.0799601673498</v>
      </c>
      <c r="K359">
        <v>2169</v>
      </c>
      <c r="L359">
        <v>17759</v>
      </c>
      <c r="M359">
        <v>93</v>
      </c>
      <c r="N359" s="14">
        <v>149.61675397610401</v>
      </c>
      <c r="O359">
        <v>49.571428571428498</v>
      </c>
      <c r="P359">
        <v>3.6358164464444301E-2</v>
      </c>
      <c r="Q359" t="s">
        <v>131</v>
      </c>
      <c r="R359">
        <v>10</v>
      </c>
      <c r="S359" t="s">
        <v>132</v>
      </c>
      <c r="T359">
        <v>10</v>
      </c>
      <c r="U359">
        <v>11869660</v>
      </c>
      <c r="V359">
        <v>1853286</v>
      </c>
      <c r="W359">
        <v>152111</v>
      </c>
      <c r="X359" t="s">
        <v>139</v>
      </c>
      <c r="Y359">
        <v>1</v>
      </c>
      <c r="Z359">
        <v>-23.532900000000001</v>
      </c>
      <c r="AA359">
        <v>-46.639499999999998</v>
      </c>
      <c r="AB359">
        <v>6</v>
      </c>
    </row>
    <row r="360" spans="1:28">
      <c r="A360" t="s">
        <v>130</v>
      </c>
      <c r="B360">
        <v>3550308</v>
      </c>
      <c r="C360">
        <v>10</v>
      </c>
      <c r="D360">
        <v>2</v>
      </c>
      <c r="E360" s="1">
        <v>44237</v>
      </c>
      <c r="F360">
        <v>491256</v>
      </c>
      <c r="G360">
        <v>2810</v>
      </c>
      <c r="H360" s="31">
        <v>2810</v>
      </c>
      <c r="I360" s="31">
        <f t="shared" si="5"/>
        <v>0</v>
      </c>
      <c r="J360" s="14">
        <v>4138.7537637977803</v>
      </c>
      <c r="K360">
        <v>2136.7142857142799</v>
      </c>
      <c r="L360">
        <v>17822</v>
      </c>
      <c r="M360">
        <v>63</v>
      </c>
      <c r="N360" s="14">
        <v>150.14751896852999</v>
      </c>
      <c r="O360">
        <v>49.714285714285701</v>
      </c>
      <c r="P360">
        <v>3.6278437311707101E-2</v>
      </c>
      <c r="Q360" t="s">
        <v>131</v>
      </c>
      <c r="R360">
        <v>10</v>
      </c>
      <c r="S360" t="s">
        <v>132</v>
      </c>
      <c r="T360">
        <v>10</v>
      </c>
      <c r="U360">
        <v>11869660</v>
      </c>
      <c r="V360">
        <v>1853286</v>
      </c>
      <c r="W360">
        <v>152111</v>
      </c>
      <c r="X360" t="s">
        <v>139</v>
      </c>
      <c r="Y360">
        <v>1</v>
      </c>
      <c r="Z360">
        <v>-23.532900000000001</v>
      </c>
      <c r="AA360">
        <v>-46.639499999999998</v>
      </c>
      <c r="AB360">
        <v>6</v>
      </c>
    </row>
    <row r="361" spans="1:28">
      <c r="A361" t="s">
        <v>130</v>
      </c>
      <c r="B361">
        <v>3550308</v>
      </c>
      <c r="C361">
        <v>11</v>
      </c>
      <c r="D361">
        <v>2</v>
      </c>
      <c r="E361" s="1">
        <v>44238</v>
      </c>
      <c r="F361">
        <v>493409</v>
      </c>
      <c r="G361">
        <v>2153</v>
      </c>
      <c r="H361" s="31">
        <v>2153</v>
      </c>
      <c r="I361" s="31">
        <f t="shared" si="5"/>
        <v>0</v>
      </c>
      <c r="J361" s="14">
        <v>4156.8924467929201</v>
      </c>
      <c r="K361">
        <v>1985.2857142857099</v>
      </c>
      <c r="L361">
        <v>17893</v>
      </c>
      <c r="M361">
        <v>71</v>
      </c>
      <c r="N361" s="14">
        <v>150.74568269015299</v>
      </c>
      <c r="O361">
        <v>52.857142857142797</v>
      </c>
      <c r="P361">
        <v>3.6264032476099897E-2</v>
      </c>
      <c r="Q361" t="s">
        <v>131</v>
      </c>
      <c r="R361">
        <v>10</v>
      </c>
      <c r="S361" t="s">
        <v>132</v>
      </c>
      <c r="T361">
        <v>10</v>
      </c>
      <c r="U361">
        <v>11869660</v>
      </c>
      <c r="V361">
        <v>1853286</v>
      </c>
      <c r="W361">
        <v>152111</v>
      </c>
      <c r="X361" t="s">
        <v>139</v>
      </c>
      <c r="Y361">
        <v>1</v>
      </c>
      <c r="Z361">
        <v>-23.532900000000001</v>
      </c>
      <c r="AA361">
        <v>-46.639499999999998</v>
      </c>
      <c r="AB361">
        <v>6</v>
      </c>
    </row>
    <row r="362" spans="1:28">
      <c r="A362" t="s">
        <v>130</v>
      </c>
      <c r="B362">
        <v>3550308</v>
      </c>
      <c r="C362">
        <v>12</v>
      </c>
      <c r="D362">
        <v>2</v>
      </c>
      <c r="E362" s="1">
        <v>44239</v>
      </c>
      <c r="F362">
        <v>495938</v>
      </c>
      <c r="G362">
        <v>2529</v>
      </c>
      <c r="H362" s="31">
        <v>2529</v>
      </c>
      <c r="I362" s="31">
        <f t="shared" si="5"/>
        <v>0</v>
      </c>
      <c r="J362" s="14">
        <v>4178.1988700603097</v>
      </c>
      <c r="K362">
        <v>2000.57142857142</v>
      </c>
      <c r="L362">
        <v>17954</v>
      </c>
      <c r="M362">
        <v>61</v>
      </c>
      <c r="N362" s="14">
        <v>151.25959800027999</v>
      </c>
      <c r="O362">
        <v>53</v>
      </c>
      <c r="P362">
        <v>3.6202105908399798E-2</v>
      </c>
      <c r="Q362" t="s">
        <v>131</v>
      </c>
      <c r="R362">
        <v>10</v>
      </c>
      <c r="S362" t="s">
        <v>132</v>
      </c>
      <c r="T362">
        <v>10</v>
      </c>
      <c r="U362">
        <v>11869660</v>
      </c>
      <c r="V362">
        <v>1853286</v>
      </c>
      <c r="W362">
        <v>152111</v>
      </c>
      <c r="X362" t="s">
        <v>139</v>
      </c>
      <c r="Y362">
        <v>1</v>
      </c>
      <c r="Z362">
        <v>-23.532900000000001</v>
      </c>
      <c r="AA362">
        <v>-46.639499999999998</v>
      </c>
      <c r="AB362">
        <v>6</v>
      </c>
    </row>
    <row r="363" spans="1:28">
      <c r="A363" t="s">
        <v>130</v>
      </c>
      <c r="B363">
        <v>3550308</v>
      </c>
      <c r="C363">
        <v>13</v>
      </c>
      <c r="D363">
        <v>2</v>
      </c>
      <c r="E363" s="1">
        <v>44240</v>
      </c>
      <c r="F363">
        <v>498141</v>
      </c>
      <c r="G363">
        <v>2203</v>
      </c>
      <c r="H363" s="31">
        <v>2203</v>
      </c>
      <c r="I363" s="31">
        <f t="shared" si="5"/>
        <v>0</v>
      </c>
      <c r="J363" s="14">
        <v>4196.7587951129199</v>
      </c>
      <c r="K363">
        <v>1969.7142857142801</v>
      </c>
      <c r="L363">
        <v>17982</v>
      </c>
      <c r="M363">
        <v>28</v>
      </c>
      <c r="N363" s="14">
        <v>151.49549355246899</v>
      </c>
      <c r="O363">
        <v>50</v>
      </c>
      <c r="P363">
        <v>3.6098213156515901E-2</v>
      </c>
      <c r="Q363" t="s">
        <v>131</v>
      </c>
      <c r="R363">
        <v>10</v>
      </c>
      <c r="S363" t="s">
        <v>132</v>
      </c>
      <c r="T363">
        <v>10</v>
      </c>
      <c r="U363">
        <v>11869660</v>
      </c>
      <c r="V363">
        <v>1853286</v>
      </c>
      <c r="W363">
        <v>152111</v>
      </c>
      <c r="X363" t="s">
        <v>139</v>
      </c>
      <c r="Y363">
        <v>1</v>
      </c>
      <c r="Z363">
        <v>-23.532900000000001</v>
      </c>
      <c r="AA363">
        <v>-46.639499999999998</v>
      </c>
      <c r="AB363">
        <v>6</v>
      </c>
    </row>
    <row r="364" spans="1:28">
      <c r="A364" t="s">
        <v>130</v>
      </c>
      <c r="B364">
        <v>3550308</v>
      </c>
      <c r="C364">
        <v>14</v>
      </c>
      <c r="D364">
        <v>2</v>
      </c>
      <c r="E364" s="1">
        <v>44241</v>
      </c>
      <c r="F364">
        <v>498726</v>
      </c>
      <c r="G364">
        <v>585</v>
      </c>
      <c r="H364" s="31">
        <v>585</v>
      </c>
      <c r="I364" s="31">
        <f t="shared" si="5"/>
        <v>0</v>
      </c>
      <c r="J364" s="14">
        <v>4201.6873271854502</v>
      </c>
      <c r="K364">
        <v>1938.7142857142801</v>
      </c>
      <c r="L364">
        <v>18000</v>
      </c>
      <c r="M364">
        <v>18</v>
      </c>
      <c r="N364" s="14">
        <v>151.64714069316199</v>
      </c>
      <c r="O364">
        <v>50</v>
      </c>
      <c r="P364">
        <v>3.6091962319991303E-2</v>
      </c>
      <c r="Q364" t="s">
        <v>131</v>
      </c>
      <c r="R364">
        <v>10</v>
      </c>
      <c r="S364" t="s">
        <v>132</v>
      </c>
      <c r="T364">
        <v>10</v>
      </c>
      <c r="U364">
        <v>11869660</v>
      </c>
      <c r="V364">
        <v>1853286</v>
      </c>
      <c r="W364">
        <v>152111</v>
      </c>
      <c r="X364" t="s">
        <v>139</v>
      </c>
      <c r="Y364">
        <v>1</v>
      </c>
      <c r="Z364">
        <v>-23.532900000000001</v>
      </c>
      <c r="AA364">
        <v>-46.639499999999998</v>
      </c>
      <c r="AB364">
        <v>7</v>
      </c>
    </row>
    <row r="365" spans="1:28">
      <c r="A365" t="s">
        <v>130</v>
      </c>
      <c r="B365">
        <v>3550308</v>
      </c>
      <c r="C365">
        <v>15</v>
      </c>
      <c r="D365">
        <v>2</v>
      </c>
      <c r="E365" s="1">
        <v>44242</v>
      </c>
      <c r="F365">
        <v>499278</v>
      </c>
      <c r="G365">
        <v>552</v>
      </c>
      <c r="H365" s="31">
        <v>552</v>
      </c>
      <c r="I365" s="31">
        <f t="shared" si="5"/>
        <v>0</v>
      </c>
      <c r="J365" s="14">
        <v>4206.33783950004</v>
      </c>
      <c r="K365">
        <v>1938.42857142857</v>
      </c>
      <c r="L365">
        <v>18010</v>
      </c>
      <c r="M365">
        <v>10</v>
      </c>
      <c r="N365" s="14">
        <v>151.73138910465801</v>
      </c>
      <c r="O365">
        <v>49.142857142857103</v>
      </c>
      <c r="P365">
        <v>3.6072088095209398E-2</v>
      </c>
      <c r="Q365" t="s">
        <v>131</v>
      </c>
      <c r="R365">
        <v>10</v>
      </c>
      <c r="S365" t="s">
        <v>132</v>
      </c>
      <c r="T365">
        <v>10</v>
      </c>
      <c r="U365">
        <v>11869660</v>
      </c>
      <c r="V365">
        <v>1853286</v>
      </c>
      <c r="W365">
        <v>152111</v>
      </c>
      <c r="X365" t="s">
        <v>139</v>
      </c>
      <c r="Y365">
        <v>1</v>
      </c>
      <c r="Z365">
        <v>-23.532900000000001</v>
      </c>
      <c r="AA365">
        <v>-46.639499999999998</v>
      </c>
      <c r="AB365">
        <v>7</v>
      </c>
    </row>
    <row r="366" spans="1:28">
      <c r="A366" t="s">
        <v>130</v>
      </c>
      <c r="B366">
        <v>3550308</v>
      </c>
      <c r="C366">
        <v>16</v>
      </c>
      <c r="D366">
        <v>2</v>
      </c>
      <c r="E366" s="1">
        <v>44243</v>
      </c>
      <c r="F366">
        <v>501625</v>
      </c>
      <c r="G366">
        <v>2347</v>
      </c>
      <c r="H366" s="31">
        <v>2347</v>
      </c>
      <c r="I366" s="31">
        <f t="shared" si="5"/>
        <v>0</v>
      </c>
      <c r="J366" s="14">
        <v>4226.1109416781901</v>
      </c>
      <c r="K366">
        <v>1882.7142857142801</v>
      </c>
      <c r="L366">
        <v>18081</v>
      </c>
      <c r="M366">
        <v>71</v>
      </c>
      <c r="N366" s="14">
        <v>152.329552826281</v>
      </c>
      <c r="O366">
        <v>46</v>
      </c>
      <c r="P366">
        <v>3.6044854223772703E-2</v>
      </c>
      <c r="Q366" t="s">
        <v>131</v>
      </c>
      <c r="R366">
        <v>10</v>
      </c>
      <c r="S366" t="s">
        <v>132</v>
      </c>
      <c r="T366">
        <v>10</v>
      </c>
      <c r="U366">
        <v>11869660</v>
      </c>
      <c r="V366">
        <v>1853286</v>
      </c>
      <c r="W366">
        <v>152111</v>
      </c>
      <c r="X366" t="s">
        <v>139</v>
      </c>
      <c r="Y366">
        <v>1</v>
      </c>
      <c r="Z366">
        <v>-23.532900000000001</v>
      </c>
      <c r="AA366">
        <v>-46.639499999999998</v>
      </c>
      <c r="AB366">
        <v>7</v>
      </c>
    </row>
    <row r="367" spans="1:28">
      <c r="A367" t="s">
        <v>130</v>
      </c>
      <c r="B367">
        <v>3550308</v>
      </c>
      <c r="C367">
        <v>17</v>
      </c>
      <c r="D367">
        <v>2</v>
      </c>
      <c r="E367" s="1">
        <v>44244</v>
      </c>
      <c r="F367">
        <v>504310</v>
      </c>
      <c r="G367">
        <v>2685</v>
      </c>
      <c r="H367" s="31">
        <v>2685</v>
      </c>
      <c r="I367" s="31">
        <f t="shared" si="5"/>
        <v>0</v>
      </c>
      <c r="J367" s="14">
        <v>4248.7316401649296</v>
      </c>
      <c r="K367">
        <v>1864.8571428571399</v>
      </c>
      <c r="L367">
        <v>18144</v>
      </c>
      <c r="M367">
        <v>63</v>
      </c>
      <c r="N367" s="14">
        <v>152.86031781870801</v>
      </c>
      <c r="O367">
        <v>46</v>
      </c>
      <c r="P367">
        <v>3.5977870754099597E-2</v>
      </c>
      <c r="Q367" t="s">
        <v>131</v>
      </c>
      <c r="R367">
        <v>10</v>
      </c>
      <c r="S367" t="s">
        <v>132</v>
      </c>
      <c r="T367">
        <v>10</v>
      </c>
      <c r="U367">
        <v>11869660</v>
      </c>
      <c r="V367">
        <v>1853286</v>
      </c>
      <c r="W367">
        <v>152111</v>
      </c>
      <c r="X367" t="s">
        <v>139</v>
      </c>
      <c r="Y367">
        <v>1</v>
      </c>
      <c r="Z367">
        <v>-23.532900000000001</v>
      </c>
      <c r="AA367">
        <v>-46.639499999999998</v>
      </c>
      <c r="AB367">
        <v>7</v>
      </c>
    </row>
    <row r="368" spans="1:28">
      <c r="A368" t="s">
        <v>130</v>
      </c>
      <c r="B368">
        <v>3550308</v>
      </c>
      <c r="C368">
        <v>18</v>
      </c>
      <c r="D368">
        <v>2</v>
      </c>
      <c r="E368" s="1">
        <v>44245</v>
      </c>
      <c r="F368">
        <v>506805</v>
      </c>
      <c r="G368">
        <v>2495</v>
      </c>
      <c r="H368" s="31">
        <v>2495</v>
      </c>
      <c r="I368" s="31">
        <f t="shared" si="5"/>
        <v>0</v>
      </c>
      <c r="J368" s="14">
        <v>4269.7516188332302</v>
      </c>
      <c r="K368">
        <v>1913.7142857142801</v>
      </c>
      <c r="L368">
        <v>18192</v>
      </c>
      <c r="M368">
        <v>48</v>
      </c>
      <c r="N368" s="14">
        <v>153.26471019388899</v>
      </c>
      <c r="O368">
        <v>42.714285714285701</v>
      </c>
      <c r="P368">
        <v>3.5895462751946002E-2</v>
      </c>
      <c r="Q368" t="s">
        <v>131</v>
      </c>
      <c r="R368">
        <v>10</v>
      </c>
      <c r="S368" t="s">
        <v>132</v>
      </c>
      <c r="T368">
        <v>10</v>
      </c>
      <c r="U368">
        <v>11869660</v>
      </c>
      <c r="V368">
        <v>1853286</v>
      </c>
      <c r="W368">
        <v>152111</v>
      </c>
      <c r="X368" t="s">
        <v>139</v>
      </c>
      <c r="Y368">
        <v>1</v>
      </c>
      <c r="Z368">
        <v>-23.532900000000001</v>
      </c>
      <c r="AA368">
        <v>-46.639499999999998</v>
      </c>
      <c r="AB368">
        <v>7</v>
      </c>
    </row>
    <row r="369" spans="1:28">
      <c r="A369" t="s">
        <v>130</v>
      </c>
      <c r="B369">
        <v>3550308</v>
      </c>
      <c r="C369">
        <v>19</v>
      </c>
      <c r="D369">
        <v>2</v>
      </c>
      <c r="E369" s="1">
        <v>44246</v>
      </c>
      <c r="F369">
        <v>508944</v>
      </c>
      <c r="G369">
        <v>2139</v>
      </c>
      <c r="H369" s="31">
        <v>2139</v>
      </c>
      <c r="I369" s="31">
        <f t="shared" si="5"/>
        <v>0</v>
      </c>
      <c r="J369" s="14">
        <v>4287.7723540522602</v>
      </c>
      <c r="K369">
        <v>1858</v>
      </c>
      <c r="L369">
        <v>18236</v>
      </c>
      <c r="M369">
        <v>44</v>
      </c>
      <c r="N369" s="14">
        <v>153.63540320447299</v>
      </c>
      <c r="O369">
        <v>40.285714285714199</v>
      </c>
      <c r="P369">
        <v>3.5831054104184301E-2</v>
      </c>
      <c r="Q369" t="s">
        <v>131</v>
      </c>
      <c r="R369">
        <v>10</v>
      </c>
      <c r="S369" t="s">
        <v>132</v>
      </c>
      <c r="T369">
        <v>10</v>
      </c>
      <c r="U369">
        <v>11869660</v>
      </c>
      <c r="V369">
        <v>1853286</v>
      </c>
      <c r="W369">
        <v>152111</v>
      </c>
      <c r="X369" t="s">
        <v>139</v>
      </c>
      <c r="Y369">
        <v>1</v>
      </c>
      <c r="Z369">
        <v>-23.532900000000001</v>
      </c>
      <c r="AA369">
        <v>-46.639499999999998</v>
      </c>
      <c r="AB369">
        <v>7</v>
      </c>
    </row>
    <row r="370" spans="1:28">
      <c r="A370" t="s">
        <v>130</v>
      </c>
      <c r="B370">
        <v>3550308</v>
      </c>
      <c r="C370">
        <v>20</v>
      </c>
      <c r="D370">
        <v>2</v>
      </c>
      <c r="E370" s="1">
        <v>44247</v>
      </c>
      <c r="F370">
        <v>511095</v>
      </c>
      <c r="G370">
        <v>2151</v>
      </c>
      <c r="H370" s="31">
        <v>2151</v>
      </c>
      <c r="I370" s="31">
        <f t="shared" si="5"/>
        <v>0</v>
      </c>
      <c r="J370" s="14">
        <v>4305.8941873651002</v>
      </c>
      <c r="K370">
        <v>1850.57142857142</v>
      </c>
      <c r="L370">
        <v>18286</v>
      </c>
      <c r="M370">
        <v>50</v>
      </c>
      <c r="N370" s="14">
        <v>154.056645261954</v>
      </c>
      <c r="O370">
        <v>43.428571428571402</v>
      </c>
      <c r="P370">
        <v>3.5778084309179302E-2</v>
      </c>
      <c r="Q370" t="s">
        <v>131</v>
      </c>
      <c r="R370">
        <v>10</v>
      </c>
      <c r="S370" t="s">
        <v>132</v>
      </c>
      <c r="T370">
        <v>10</v>
      </c>
      <c r="U370">
        <v>11869660</v>
      </c>
      <c r="V370">
        <v>1853286</v>
      </c>
      <c r="W370">
        <v>152111</v>
      </c>
      <c r="X370" t="s">
        <v>139</v>
      </c>
      <c r="Y370">
        <v>1</v>
      </c>
      <c r="Z370">
        <v>-23.532900000000001</v>
      </c>
      <c r="AA370">
        <v>-46.639499999999998</v>
      </c>
      <c r="AB370">
        <v>7</v>
      </c>
    </row>
    <row r="371" spans="1:28">
      <c r="A371" t="s">
        <v>130</v>
      </c>
      <c r="B371">
        <v>3550308</v>
      </c>
      <c r="C371">
        <v>21</v>
      </c>
      <c r="D371">
        <v>2</v>
      </c>
      <c r="E371" s="1">
        <v>44248</v>
      </c>
      <c r="F371">
        <v>511924</v>
      </c>
      <c r="G371">
        <v>829</v>
      </c>
      <c r="H371" s="31">
        <v>829</v>
      </c>
      <c r="I371" s="31">
        <f t="shared" si="5"/>
        <v>0</v>
      </c>
      <c r="J371" s="14">
        <v>4312.8783806781303</v>
      </c>
      <c r="K371">
        <v>1885.42857142857</v>
      </c>
      <c r="L371">
        <v>18306</v>
      </c>
      <c r="M371">
        <v>20</v>
      </c>
      <c r="N371" s="14">
        <v>154.22514208494599</v>
      </c>
      <c r="O371">
        <v>43.714285714285701</v>
      </c>
      <c r="P371">
        <v>3.5759214258366402E-2</v>
      </c>
      <c r="Q371" t="s">
        <v>131</v>
      </c>
      <c r="R371">
        <v>10</v>
      </c>
      <c r="S371" t="s">
        <v>132</v>
      </c>
      <c r="T371">
        <v>10</v>
      </c>
      <c r="U371">
        <v>11869660</v>
      </c>
      <c r="V371">
        <v>1853286</v>
      </c>
      <c r="W371">
        <v>152111</v>
      </c>
      <c r="X371" t="s">
        <v>139</v>
      </c>
      <c r="Y371">
        <v>1</v>
      </c>
      <c r="Z371">
        <v>-23.532900000000001</v>
      </c>
      <c r="AA371">
        <v>-46.639499999999998</v>
      </c>
      <c r="AB371">
        <v>8</v>
      </c>
    </row>
    <row r="372" spans="1:28">
      <c r="A372" t="s">
        <v>130</v>
      </c>
      <c r="B372">
        <v>3550308</v>
      </c>
      <c r="C372">
        <v>22</v>
      </c>
      <c r="D372">
        <v>2</v>
      </c>
      <c r="E372" s="1">
        <v>44249</v>
      </c>
      <c r="F372">
        <v>512631</v>
      </c>
      <c r="G372">
        <v>707</v>
      </c>
      <c r="H372" s="31">
        <v>707</v>
      </c>
      <c r="I372" s="31">
        <f t="shared" si="5"/>
        <v>0</v>
      </c>
      <c r="J372" s="14">
        <v>4318.8347433709096</v>
      </c>
      <c r="K372">
        <v>1907.57142857142</v>
      </c>
      <c r="L372">
        <v>18321</v>
      </c>
      <c r="M372">
        <v>15</v>
      </c>
      <c r="N372" s="14">
        <v>154.35151470219</v>
      </c>
      <c r="O372">
        <v>44.428571428571402</v>
      </c>
      <c r="P372">
        <v>3.5739157405619199E-2</v>
      </c>
      <c r="Q372" t="s">
        <v>131</v>
      </c>
      <c r="R372">
        <v>10</v>
      </c>
      <c r="S372" t="s">
        <v>132</v>
      </c>
      <c r="T372">
        <v>10</v>
      </c>
      <c r="U372">
        <v>11869660</v>
      </c>
      <c r="V372">
        <v>1853286</v>
      </c>
      <c r="W372">
        <v>152111</v>
      </c>
      <c r="X372" t="s">
        <v>139</v>
      </c>
      <c r="Y372">
        <v>1</v>
      </c>
      <c r="Z372">
        <v>-23.532900000000001</v>
      </c>
      <c r="AA372">
        <v>-46.639499999999998</v>
      </c>
      <c r="AB372">
        <v>8</v>
      </c>
    </row>
    <row r="373" spans="1:28">
      <c r="A373" t="s">
        <v>130</v>
      </c>
      <c r="B373">
        <v>3550308</v>
      </c>
      <c r="C373">
        <v>23</v>
      </c>
      <c r="D373">
        <v>2</v>
      </c>
      <c r="E373" s="1">
        <v>44250</v>
      </c>
      <c r="F373">
        <v>514913</v>
      </c>
      <c r="G373">
        <v>2282</v>
      </c>
      <c r="H373" s="31">
        <v>2282</v>
      </c>
      <c r="I373" s="31">
        <f t="shared" si="5"/>
        <v>0</v>
      </c>
      <c r="J373" s="14">
        <v>4338.0602308743501</v>
      </c>
      <c r="K373">
        <v>1898.2857142857099</v>
      </c>
      <c r="L373">
        <v>18391</v>
      </c>
      <c r="M373">
        <v>70</v>
      </c>
      <c r="N373" s="14">
        <v>154.94125358266399</v>
      </c>
      <c r="O373">
        <v>44.285714285714199</v>
      </c>
      <c r="P373">
        <v>3.57167133088502E-2</v>
      </c>
      <c r="Q373" t="s">
        <v>131</v>
      </c>
      <c r="R373">
        <v>10</v>
      </c>
      <c r="S373" t="s">
        <v>132</v>
      </c>
      <c r="T373">
        <v>10</v>
      </c>
      <c r="U373">
        <v>11869660</v>
      </c>
      <c r="V373">
        <v>1853286</v>
      </c>
      <c r="W373">
        <v>152111</v>
      </c>
      <c r="X373" t="s">
        <v>139</v>
      </c>
      <c r="Y373">
        <v>1</v>
      </c>
      <c r="Z373">
        <v>-23.532900000000001</v>
      </c>
      <c r="AA373">
        <v>-46.639499999999998</v>
      </c>
      <c r="AB373">
        <v>8</v>
      </c>
    </row>
    <row r="374" spans="1:28">
      <c r="A374" t="s">
        <v>130</v>
      </c>
      <c r="B374">
        <v>3550308</v>
      </c>
      <c r="C374">
        <v>24</v>
      </c>
      <c r="D374">
        <v>2</v>
      </c>
      <c r="E374" s="1">
        <v>44251</v>
      </c>
      <c r="F374">
        <v>517362</v>
      </c>
      <c r="G374">
        <v>2449</v>
      </c>
      <c r="H374" s="31">
        <v>2449</v>
      </c>
      <c r="I374" s="31">
        <f t="shared" si="5"/>
        <v>0</v>
      </c>
      <c r="J374" s="14">
        <v>4358.6926668497699</v>
      </c>
      <c r="K374">
        <v>1864.57142857142</v>
      </c>
      <c r="L374">
        <v>18469</v>
      </c>
      <c r="M374">
        <v>78</v>
      </c>
      <c r="N374" s="14">
        <v>155.59839119233399</v>
      </c>
      <c r="O374">
        <v>46.428571428571402</v>
      </c>
      <c r="P374">
        <v>3.56984084644794E-2</v>
      </c>
      <c r="Q374" t="s">
        <v>131</v>
      </c>
      <c r="R374">
        <v>10</v>
      </c>
      <c r="S374" t="s">
        <v>132</v>
      </c>
      <c r="T374">
        <v>10</v>
      </c>
      <c r="U374">
        <v>11869660</v>
      </c>
      <c r="V374">
        <v>1853286</v>
      </c>
      <c r="W374">
        <v>152111</v>
      </c>
      <c r="X374" t="s">
        <v>139</v>
      </c>
      <c r="Y374">
        <v>1</v>
      </c>
      <c r="Z374">
        <v>-23.532900000000001</v>
      </c>
      <c r="AA374">
        <v>-46.639499999999998</v>
      </c>
      <c r="AB374">
        <v>8</v>
      </c>
    </row>
    <row r="375" spans="1:28">
      <c r="A375" t="s">
        <v>130</v>
      </c>
      <c r="B375">
        <v>3550308</v>
      </c>
      <c r="C375">
        <v>25</v>
      </c>
      <c r="D375">
        <v>2</v>
      </c>
      <c r="E375" s="1">
        <v>44252</v>
      </c>
      <c r="F375">
        <v>519954</v>
      </c>
      <c r="G375">
        <v>2592</v>
      </c>
      <c r="H375" s="31">
        <v>2592</v>
      </c>
      <c r="I375" s="31">
        <f t="shared" si="5"/>
        <v>0</v>
      </c>
      <c r="J375" s="14">
        <v>4380.5298551095802</v>
      </c>
      <c r="K375">
        <v>1878.42857142857</v>
      </c>
      <c r="L375">
        <v>18529</v>
      </c>
      <c r="M375">
        <v>60</v>
      </c>
      <c r="N375" s="14">
        <v>156.10388166131099</v>
      </c>
      <c r="O375">
        <v>48.142857142857103</v>
      </c>
      <c r="P375">
        <v>3.5635844709339601E-2</v>
      </c>
      <c r="Q375" t="s">
        <v>131</v>
      </c>
      <c r="R375">
        <v>10</v>
      </c>
      <c r="S375" t="s">
        <v>132</v>
      </c>
      <c r="T375">
        <v>10</v>
      </c>
      <c r="U375">
        <v>11869660</v>
      </c>
      <c r="V375">
        <v>1853286</v>
      </c>
      <c r="W375">
        <v>152111</v>
      </c>
      <c r="X375" t="s">
        <v>139</v>
      </c>
      <c r="Y375">
        <v>1</v>
      </c>
      <c r="Z375">
        <v>-23.532900000000001</v>
      </c>
      <c r="AA375">
        <v>-46.639499999999998</v>
      </c>
      <c r="AB375">
        <v>8</v>
      </c>
    </row>
    <row r="376" spans="1:28">
      <c r="A376" t="s">
        <v>130</v>
      </c>
      <c r="B376">
        <v>3550308</v>
      </c>
      <c r="C376">
        <v>26</v>
      </c>
      <c r="D376">
        <v>2</v>
      </c>
      <c r="E376" s="1">
        <v>44253</v>
      </c>
      <c r="F376">
        <v>522087</v>
      </c>
      <c r="G376">
        <v>2133</v>
      </c>
      <c r="H376" s="31">
        <v>2133</v>
      </c>
      <c r="I376" s="31">
        <f t="shared" si="5"/>
        <v>0</v>
      </c>
      <c r="J376" s="14">
        <v>4398.5000412817199</v>
      </c>
      <c r="K376">
        <v>1877.57142857142</v>
      </c>
      <c r="L376">
        <v>18573</v>
      </c>
      <c r="M376">
        <v>44</v>
      </c>
      <c r="N376" s="14">
        <v>156.474574671895</v>
      </c>
      <c r="O376">
        <v>48.142857142857103</v>
      </c>
      <c r="P376">
        <v>3.5574530681668E-2</v>
      </c>
      <c r="Q376" t="s">
        <v>131</v>
      </c>
      <c r="R376">
        <v>10</v>
      </c>
      <c r="S376" t="s">
        <v>132</v>
      </c>
      <c r="T376">
        <v>10</v>
      </c>
      <c r="U376">
        <v>11869660</v>
      </c>
      <c r="V376">
        <v>1853286</v>
      </c>
      <c r="W376">
        <v>152111</v>
      </c>
      <c r="X376" t="s">
        <v>139</v>
      </c>
      <c r="Y376">
        <v>1</v>
      </c>
      <c r="Z376">
        <v>-23.532900000000001</v>
      </c>
      <c r="AA376">
        <v>-46.639499999999998</v>
      </c>
      <c r="AB376">
        <v>8</v>
      </c>
    </row>
    <row r="377" spans="1:28">
      <c r="A377" t="s">
        <v>130</v>
      </c>
      <c r="B377">
        <v>3550308</v>
      </c>
      <c r="C377">
        <v>27</v>
      </c>
      <c r="D377">
        <v>2</v>
      </c>
      <c r="E377" s="1">
        <v>44254</v>
      </c>
      <c r="F377">
        <v>524001</v>
      </c>
      <c r="G377">
        <v>1914</v>
      </c>
      <c r="H377" s="31">
        <v>1914</v>
      </c>
      <c r="I377" s="31">
        <f t="shared" si="5"/>
        <v>0</v>
      </c>
      <c r="J377" s="14">
        <v>4414.6251872420899</v>
      </c>
      <c r="K377">
        <v>1843.7142857142801</v>
      </c>
      <c r="L377">
        <v>18623</v>
      </c>
      <c r="M377">
        <v>50</v>
      </c>
      <c r="N377" s="14">
        <v>156.89581672937601</v>
      </c>
      <c r="O377">
        <v>48.142857142857103</v>
      </c>
      <c r="P377">
        <v>3.5540008511434101E-2</v>
      </c>
      <c r="Q377" t="s">
        <v>131</v>
      </c>
      <c r="R377">
        <v>10</v>
      </c>
      <c r="S377" t="s">
        <v>132</v>
      </c>
      <c r="T377">
        <v>10</v>
      </c>
      <c r="U377">
        <v>11869660</v>
      </c>
      <c r="V377">
        <v>1853286</v>
      </c>
      <c r="W377">
        <v>152111</v>
      </c>
      <c r="X377" t="s">
        <v>139</v>
      </c>
      <c r="Y377">
        <v>1</v>
      </c>
      <c r="Z377">
        <v>-23.532900000000001</v>
      </c>
      <c r="AA377">
        <v>-46.639499999999998</v>
      </c>
      <c r="AB377">
        <v>8</v>
      </c>
    </row>
    <row r="378" spans="1:28">
      <c r="A378" t="s">
        <v>130</v>
      </c>
      <c r="B378">
        <v>3550308</v>
      </c>
      <c r="C378">
        <v>28</v>
      </c>
      <c r="D378">
        <v>2</v>
      </c>
      <c r="E378" s="1">
        <v>44255</v>
      </c>
      <c r="F378">
        <v>524858</v>
      </c>
      <c r="G378">
        <v>857</v>
      </c>
      <c r="H378" s="31">
        <v>857</v>
      </c>
      <c r="I378" s="31">
        <f t="shared" si="5"/>
        <v>0</v>
      </c>
      <c r="J378" s="14">
        <v>4421.8452761073204</v>
      </c>
      <c r="K378">
        <v>1847.7142857142801</v>
      </c>
      <c r="L378">
        <v>18642</v>
      </c>
      <c r="M378">
        <v>19</v>
      </c>
      <c r="N378" s="14">
        <v>157.05588871121799</v>
      </c>
      <c r="O378">
        <v>48</v>
      </c>
      <c r="P378">
        <v>3.5518178250117098E-2</v>
      </c>
      <c r="Q378" t="s">
        <v>131</v>
      </c>
      <c r="R378">
        <v>10</v>
      </c>
      <c r="S378" t="s">
        <v>132</v>
      </c>
      <c r="T378">
        <v>10</v>
      </c>
      <c r="U378">
        <v>11869660</v>
      </c>
      <c r="V378">
        <v>1853286</v>
      </c>
      <c r="W378">
        <v>152111</v>
      </c>
      <c r="X378" t="s">
        <v>139</v>
      </c>
      <c r="Y378">
        <v>1</v>
      </c>
      <c r="Z378">
        <v>-23.532900000000001</v>
      </c>
      <c r="AA378">
        <v>-46.639499999999998</v>
      </c>
      <c r="AB378">
        <v>9</v>
      </c>
    </row>
    <row r="379" spans="1:28">
      <c r="A379" t="s">
        <v>130</v>
      </c>
      <c r="B379">
        <v>3550308</v>
      </c>
      <c r="C379">
        <v>1</v>
      </c>
      <c r="D379">
        <v>3</v>
      </c>
      <c r="E379" s="1">
        <v>44256</v>
      </c>
      <c r="F379">
        <v>525595</v>
      </c>
      <c r="G379">
        <v>737</v>
      </c>
      <c r="H379" s="31">
        <v>737</v>
      </c>
      <c r="I379" s="31">
        <f t="shared" si="5"/>
        <v>0</v>
      </c>
      <c r="J379" s="14">
        <v>4428.0543840345899</v>
      </c>
      <c r="K379">
        <v>1852</v>
      </c>
      <c r="L379">
        <v>18667</v>
      </c>
      <c r="M379">
        <v>25</v>
      </c>
      <c r="N379" s="14">
        <v>157.26650973995899</v>
      </c>
      <c r="O379">
        <v>49.428571428571402</v>
      </c>
      <c r="P379">
        <v>3.55159390785681E-2</v>
      </c>
      <c r="Q379" t="s">
        <v>131</v>
      </c>
      <c r="R379">
        <v>10</v>
      </c>
      <c r="S379" t="s">
        <v>132</v>
      </c>
      <c r="T379">
        <v>10</v>
      </c>
      <c r="U379">
        <v>11869660</v>
      </c>
      <c r="V379">
        <v>1853286</v>
      </c>
      <c r="W379">
        <v>152111</v>
      </c>
      <c r="X379" t="s">
        <v>139</v>
      </c>
      <c r="Y379">
        <v>1</v>
      </c>
      <c r="Z379">
        <v>-23.532900000000001</v>
      </c>
      <c r="AA379">
        <v>-46.639499999999998</v>
      </c>
      <c r="AB379">
        <v>9</v>
      </c>
    </row>
    <row r="380" spans="1:28">
      <c r="A380" t="s">
        <v>130</v>
      </c>
      <c r="B380">
        <v>3550308</v>
      </c>
      <c r="C380">
        <v>2</v>
      </c>
      <c r="D380">
        <v>3</v>
      </c>
      <c r="E380" s="1">
        <v>44257</v>
      </c>
      <c r="F380">
        <v>527515</v>
      </c>
      <c r="G380">
        <v>1920</v>
      </c>
      <c r="H380" s="31">
        <v>1920</v>
      </c>
      <c r="I380" s="31">
        <f t="shared" si="5"/>
        <v>0</v>
      </c>
      <c r="J380" s="14">
        <v>4444.2300790418603</v>
      </c>
      <c r="K380">
        <v>1800.2857142857099</v>
      </c>
      <c r="L380">
        <v>18769</v>
      </c>
      <c r="M380">
        <v>102</v>
      </c>
      <c r="N380" s="14">
        <v>158.12584353721999</v>
      </c>
      <c r="O380">
        <v>54</v>
      </c>
      <c r="P380">
        <v>3.5580030899595202E-2</v>
      </c>
      <c r="Q380" t="s">
        <v>131</v>
      </c>
      <c r="R380">
        <v>10</v>
      </c>
      <c r="S380" t="s">
        <v>132</v>
      </c>
      <c r="T380">
        <v>10</v>
      </c>
      <c r="U380">
        <v>11869660</v>
      </c>
      <c r="V380">
        <v>1853286</v>
      </c>
      <c r="W380">
        <v>152111</v>
      </c>
      <c r="X380" t="s">
        <v>139</v>
      </c>
      <c r="Y380">
        <v>1</v>
      </c>
      <c r="Z380">
        <v>-23.532900000000001</v>
      </c>
      <c r="AA380">
        <v>-46.639499999999998</v>
      </c>
      <c r="AB380">
        <v>9</v>
      </c>
    </row>
    <row r="381" spans="1:28">
      <c r="A381" t="s">
        <v>130</v>
      </c>
      <c r="B381">
        <v>3550308</v>
      </c>
      <c r="C381">
        <v>3</v>
      </c>
      <c r="D381">
        <v>3</v>
      </c>
      <c r="E381" s="1">
        <v>44258</v>
      </c>
      <c r="F381">
        <v>530183</v>
      </c>
      <c r="G381">
        <v>2668</v>
      </c>
      <c r="H381" s="31">
        <v>2668</v>
      </c>
      <c r="I381" s="31">
        <f t="shared" si="5"/>
        <v>0</v>
      </c>
      <c r="J381" s="14">
        <v>4466.7075552290498</v>
      </c>
      <c r="K381">
        <v>1831.57142857142</v>
      </c>
      <c r="L381">
        <v>18836</v>
      </c>
      <c r="M381">
        <v>67</v>
      </c>
      <c r="N381" s="14">
        <v>158.690307894245</v>
      </c>
      <c r="O381">
        <v>52.428571428571402</v>
      </c>
      <c r="P381">
        <v>3.5527355648898501E-2</v>
      </c>
      <c r="Q381" t="s">
        <v>131</v>
      </c>
      <c r="R381">
        <v>10</v>
      </c>
      <c r="S381" t="s">
        <v>132</v>
      </c>
      <c r="T381">
        <v>10</v>
      </c>
      <c r="U381">
        <v>11869660</v>
      </c>
      <c r="V381">
        <v>1853286</v>
      </c>
      <c r="W381">
        <v>152111</v>
      </c>
      <c r="X381" t="s">
        <v>139</v>
      </c>
      <c r="Y381">
        <v>1</v>
      </c>
      <c r="Z381">
        <v>-23.532900000000001</v>
      </c>
      <c r="AA381">
        <v>-46.639499999999998</v>
      </c>
      <c r="AB381">
        <v>9</v>
      </c>
    </row>
    <row r="382" spans="1:28">
      <c r="A382" t="s">
        <v>130</v>
      </c>
      <c r="B382">
        <v>3550308</v>
      </c>
      <c r="C382">
        <v>4</v>
      </c>
      <c r="D382">
        <v>3</v>
      </c>
      <c r="E382" s="1">
        <v>44259</v>
      </c>
      <c r="F382">
        <v>532755</v>
      </c>
      <c r="G382">
        <v>2572</v>
      </c>
      <c r="H382" s="31">
        <v>2572</v>
      </c>
      <c r="I382" s="31">
        <f t="shared" si="5"/>
        <v>0</v>
      </c>
      <c r="J382" s="14">
        <v>4488.37624666587</v>
      </c>
      <c r="K382">
        <v>1828.7142857142801</v>
      </c>
      <c r="L382">
        <v>18899</v>
      </c>
      <c r="M382">
        <v>63</v>
      </c>
      <c r="N382" s="14">
        <v>159.22107288667101</v>
      </c>
      <c r="O382">
        <v>52.857142857142797</v>
      </c>
      <c r="P382">
        <v>3.5474092218749698E-2</v>
      </c>
      <c r="Q382" t="s">
        <v>131</v>
      </c>
      <c r="R382">
        <v>10</v>
      </c>
      <c r="S382" t="s">
        <v>132</v>
      </c>
      <c r="T382">
        <v>10</v>
      </c>
      <c r="U382">
        <v>11869660</v>
      </c>
      <c r="V382">
        <v>1853286</v>
      </c>
      <c r="W382">
        <v>152111</v>
      </c>
      <c r="X382" t="s">
        <v>139</v>
      </c>
      <c r="Y382">
        <v>1</v>
      </c>
      <c r="Z382">
        <v>-23.532900000000001</v>
      </c>
      <c r="AA382">
        <v>-46.639499999999998</v>
      </c>
      <c r="AB382">
        <v>9</v>
      </c>
    </row>
    <row r="383" spans="1:28">
      <c r="A383" t="s">
        <v>130</v>
      </c>
      <c r="B383">
        <v>3550308</v>
      </c>
      <c r="C383">
        <v>5</v>
      </c>
      <c r="D383">
        <v>3</v>
      </c>
      <c r="E383" s="1">
        <v>44260</v>
      </c>
      <c r="F383">
        <v>535617</v>
      </c>
      <c r="G383">
        <v>2862</v>
      </c>
      <c r="H383" s="31">
        <v>2862</v>
      </c>
      <c r="I383" s="31">
        <f t="shared" si="5"/>
        <v>0</v>
      </c>
      <c r="J383" s="14">
        <v>4512.4881420360798</v>
      </c>
      <c r="K383">
        <v>1932.8571428571399</v>
      </c>
      <c r="L383">
        <v>18973</v>
      </c>
      <c r="M383">
        <v>74</v>
      </c>
      <c r="N383" s="14">
        <v>159.84451113174299</v>
      </c>
      <c r="O383">
        <v>57.142857142857103</v>
      </c>
      <c r="P383">
        <v>3.5422699428882903E-2</v>
      </c>
      <c r="Q383" t="s">
        <v>131</v>
      </c>
      <c r="R383">
        <v>10</v>
      </c>
      <c r="S383" t="s">
        <v>132</v>
      </c>
      <c r="T383">
        <v>10</v>
      </c>
      <c r="U383">
        <v>11869660</v>
      </c>
      <c r="V383">
        <v>1853286</v>
      </c>
      <c r="W383">
        <v>152111</v>
      </c>
      <c r="X383" t="s">
        <v>139</v>
      </c>
      <c r="Y383">
        <v>1</v>
      </c>
      <c r="Z383">
        <v>-23.532900000000001</v>
      </c>
      <c r="AA383">
        <v>-46.639499999999998</v>
      </c>
      <c r="AB383">
        <v>9</v>
      </c>
    </row>
    <row r="384" spans="1:28">
      <c r="A384" t="s">
        <v>130</v>
      </c>
      <c r="B384">
        <v>3550308</v>
      </c>
      <c r="C384">
        <v>6</v>
      </c>
      <c r="D384">
        <v>3</v>
      </c>
      <c r="E384" s="1">
        <v>44261</v>
      </c>
      <c r="F384">
        <v>538333</v>
      </c>
      <c r="G384">
        <v>2716</v>
      </c>
      <c r="H384" s="31">
        <v>2716</v>
      </c>
      <c r="I384" s="31">
        <f t="shared" si="5"/>
        <v>0</v>
      </c>
      <c r="J384" s="14">
        <v>4535.3700105984499</v>
      </c>
      <c r="K384">
        <v>2047.42857142857</v>
      </c>
      <c r="L384">
        <v>19043</v>
      </c>
      <c r="M384">
        <v>70</v>
      </c>
      <c r="N384" s="14">
        <v>160.43425001221601</v>
      </c>
      <c r="O384">
        <v>60</v>
      </c>
      <c r="P384">
        <v>3.5374015711464799E-2</v>
      </c>
      <c r="Q384" t="s">
        <v>131</v>
      </c>
      <c r="R384">
        <v>10</v>
      </c>
      <c r="S384" t="s">
        <v>132</v>
      </c>
      <c r="T384">
        <v>10</v>
      </c>
      <c r="U384">
        <v>11869660</v>
      </c>
      <c r="V384">
        <v>1853286</v>
      </c>
      <c r="W384">
        <v>152111</v>
      </c>
      <c r="X384" t="s">
        <v>139</v>
      </c>
      <c r="Y384">
        <v>1</v>
      </c>
      <c r="Z384">
        <v>-23.532900000000001</v>
      </c>
      <c r="AA384">
        <v>-46.639499999999998</v>
      </c>
      <c r="AB384">
        <v>9</v>
      </c>
    </row>
    <row r="385" spans="1:28">
      <c r="A385" t="s">
        <v>130</v>
      </c>
      <c r="B385">
        <v>3550308</v>
      </c>
      <c r="C385">
        <v>7</v>
      </c>
      <c r="D385">
        <v>3</v>
      </c>
      <c r="E385" s="1">
        <v>44262</v>
      </c>
      <c r="F385">
        <v>539683</v>
      </c>
      <c r="G385">
        <v>1350</v>
      </c>
      <c r="H385" s="31">
        <v>1350</v>
      </c>
      <c r="I385" s="31">
        <f t="shared" si="5"/>
        <v>0</v>
      </c>
      <c r="J385" s="14">
        <v>4546.7435461504401</v>
      </c>
      <c r="K385">
        <v>2117.8571428571399</v>
      </c>
      <c r="L385">
        <v>19052</v>
      </c>
      <c r="M385">
        <v>9</v>
      </c>
      <c r="N385" s="14">
        <v>160.510073582563</v>
      </c>
      <c r="O385">
        <v>58.571428571428498</v>
      </c>
      <c r="P385">
        <v>3.5302205183413198E-2</v>
      </c>
      <c r="Q385" t="s">
        <v>131</v>
      </c>
      <c r="R385">
        <v>10</v>
      </c>
      <c r="S385" t="s">
        <v>132</v>
      </c>
      <c r="T385">
        <v>10</v>
      </c>
      <c r="U385">
        <v>11869660</v>
      </c>
      <c r="V385">
        <v>1853286</v>
      </c>
      <c r="W385">
        <v>152111</v>
      </c>
      <c r="X385" t="s">
        <v>139</v>
      </c>
      <c r="Y385">
        <v>1</v>
      </c>
      <c r="Z385">
        <v>-23.532900000000001</v>
      </c>
      <c r="AA385">
        <v>-46.639499999999998</v>
      </c>
      <c r="AB385">
        <v>10</v>
      </c>
    </row>
    <row r="386" spans="1:28">
      <c r="A386" t="s">
        <v>130</v>
      </c>
      <c r="B386">
        <v>3550308</v>
      </c>
      <c r="C386">
        <v>8</v>
      </c>
      <c r="D386">
        <v>3</v>
      </c>
      <c r="E386" s="1">
        <v>44263</v>
      </c>
      <c r="F386">
        <v>540750</v>
      </c>
      <c r="G386">
        <v>1067</v>
      </c>
      <c r="H386" s="31">
        <v>1067</v>
      </c>
      <c r="I386" s="31">
        <f t="shared" si="5"/>
        <v>0</v>
      </c>
      <c r="J386" s="14">
        <v>4555.7328516570797</v>
      </c>
      <c r="K386">
        <v>2165</v>
      </c>
      <c r="L386">
        <v>19117</v>
      </c>
      <c r="M386">
        <v>65</v>
      </c>
      <c r="N386" s="14">
        <v>161.05768825728799</v>
      </c>
      <c r="O386">
        <v>64.285714285714207</v>
      </c>
      <c r="P386">
        <v>3.5352750809061403E-2</v>
      </c>
      <c r="Q386" t="s">
        <v>131</v>
      </c>
      <c r="R386">
        <v>10</v>
      </c>
      <c r="S386" t="s">
        <v>132</v>
      </c>
      <c r="T386">
        <v>10</v>
      </c>
      <c r="U386">
        <v>11869660</v>
      </c>
      <c r="V386">
        <v>1853286</v>
      </c>
      <c r="W386">
        <v>152111</v>
      </c>
      <c r="X386" t="s">
        <v>139</v>
      </c>
      <c r="Y386">
        <v>1</v>
      </c>
      <c r="Z386">
        <v>-23.532900000000001</v>
      </c>
      <c r="AA386">
        <v>-46.639499999999998</v>
      </c>
      <c r="AB386">
        <v>10</v>
      </c>
    </row>
    <row r="387" spans="1:28">
      <c r="A387" t="s">
        <v>130</v>
      </c>
      <c r="B387">
        <v>3550308</v>
      </c>
      <c r="C387">
        <v>9</v>
      </c>
      <c r="D387">
        <v>3</v>
      </c>
      <c r="E387" s="1">
        <v>44264</v>
      </c>
      <c r="F387">
        <v>544063</v>
      </c>
      <c r="G387">
        <v>3313</v>
      </c>
      <c r="H387" s="31">
        <v>3313</v>
      </c>
      <c r="I387" s="31">
        <f t="shared" si="5"/>
        <v>0</v>
      </c>
      <c r="J387" s="14">
        <v>4583.6443503857699</v>
      </c>
      <c r="K387">
        <v>2364</v>
      </c>
      <c r="L387">
        <v>19207</v>
      </c>
      <c r="M387">
        <v>90</v>
      </c>
      <c r="N387" s="14">
        <v>161.81592396075399</v>
      </c>
      <c r="O387">
        <v>62.571428571428498</v>
      </c>
      <c r="P387">
        <v>3.5302896907159598E-2</v>
      </c>
      <c r="Q387" t="s">
        <v>131</v>
      </c>
      <c r="R387">
        <v>10</v>
      </c>
      <c r="S387" t="s">
        <v>132</v>
      </c>
      <c r="T387">
        <v>10</v>
      </c>
      <c r="U387">
        <v>11869660</v>
      </c>
      <c r="V387">
        <v>1853286</v>
      </c>
      <c r="W387">
        <v>152111</v>
      </c>
      <c r="X387" t="s">
        <v>139</v>
      </c>
      <c r="Y387">
        <v>1</v>
      </c>
      <c r="Z387">
        <v>-23.532900000000001</v>
      </c>
      <c r="AA387">
        <v>-46.639499999999998</v>
      </c>
      <c r="AB387">
        <v>10</v>
      </c>
    </row>
    <row r="388" spans="1:28">
      <c r="A388" t="s">
        <v>130</v>
      </c>
      <c r="B388">
        <v>3550308</v>
      </c>
      <c r="C388">
        <v>10</v>
      </c>
      <c r="D388">
        <v>3</v>
      </c>
      <c r="E388" s="1">
        <v>44265</v>
      </c>
      <c r="F388">
        <v>547384</v>
      </c>
      <c r="G388">
        <v>3321</v>
      </c>
      <c r="H388" s="31">
        <v>3321</v>
      </c>
      <c r="I388" s="31">
        <f t="shared" si="5"/>
        <v>0</v>
      </c>
      <c r="J388" s="14">
        <v>4611.6232478436596</v>
      </c>
      <c r="K388">
        <v>2457.2857142857101</v>
      </c>
      <c r="L388">
        <v>19300</v>
      </c>
      <c r="M388">
        <v>93</v>
      </c>
      <c r="N388" s="14">
        <v>162.59943418766801</v>
      </c>
      <c r="O388">
        <v>66.285714285714207</v>
      </c>
      <c r="P388">
        <v>3.5258611870277498E-2</v>
      </c>
      <c r="Q388" t="s">
        <v>131</v>
      </c>
      <c r="R388">
        <v>10</v>
      </c>
      <c r="S388" t="s">
        <v>132</v>
      </c>
      <c r="T388">
        <v>10</v>
      </c>
      <c r="U388">
        <v>11869660</v>
      </c>
      <c r="V388">
        <v>1853286</v>
      </c>
      <c r="W388">
        <v>152111</v>
      </c>
      <c r="X388" t="s">
        <v>139</v>
      </c>
      <c r="Y388">
        <v>1</v>
      </c>
      <c r="Z388">
        <v>-23.532900000000001</v>
      </c>
      <c r="AA388">
        <v>-46.639499999999998</v>
      </c>
      <c r="AB388">
        <v>10</v>
      </c>
    </row>
    <row r="389" spans="1:28">
      <c r="A389" t="s">
        <v>130</v>
      </c>
      <c r="B389">
        <v>3550308</v>
      </c>
      <c r="C389">
        <v>11</v>
      </c>
      <c r="D389">
        <v>3</v>
      </c>
      <c r="E389" s="1">
        <v>44266</v>
      </c>
      <c r="F389">
        <v>550654</v>
      </c>
      <c r="G389">
        <v>3270</v>
      </c>
      <c r="H389" s="31">
        <v>3270</v>
      </c>
      <c r="I389" s="31">
        <f t="shared" si="5"/>
        <v>0</v>
      </c>
      <c r="J389" s="14">
        <v>4639.1724784029202</v>
      </c>
      <c r="K389">
        <v>2557</v>
      </c>
      <c r="L389">
        <v>19387</v>
      </c>
      <c r="M389">
        <v>87</v>
      </c>
      <c r="N389" s="14">
        <v>163.332395367685</v>
      </c>
      <c r="O389">
        <v>69.714285714285694</v>
      </c>
      <c r="P389">
        <v>3.52072263163438E-2</v>
      </c>
      <c r="Q389" t="s">
        <v>131</v>
      </c>
      <c r="R389">
        <v>10</v>
      </c>
      <c r="S389" t="s">
        <v>132</v>
      </c>
      <c r="T389">
        <v>10</v>
      </c>
      <c r="U389">
        <v>11869660</v>
      </c>
      <c r="V389">
        <v>1853286</v>
      </c>
      <c r="W389">
        <v>152111</v>
      </c>
      <c r="X389" t="s">
        <v>139</v>
      </c>
      <c r="Y389">
        <v>1</v>
      </c>
      <c r="Z389">
        <v>-23.532900000000001</v>
      </c>
      <c r="AA389">
        <v>-46.639499999999998</v>
      </c>
      <c r="AB389">
        <v>10</v>
      </c>
    </row>
    <row r="390" spans="1:28">
      <c r="A390" t="s">
        <v>130</v>
      </c>
      <c r="B390">
        <v>3550308</v>
      </c>
      <c r="C390">
        <v>12</v>
      </c>
      <c r="D390">
        <v>3</v>
      </c>
      <c r="E390" s="1">
        <v>44267</v>
      </c>
      <c r="F390">
        <v>553751</v>
      </c>
      <c r="G390">
        <v>3097</v>
      </c>
      <c r="H390" s="31">
        <v>3097</v>
      </c>
      <c r="I390" s="31">
        <f t="shared" si="5"/>
        <v>0</v>
      </c>
      <c r="J390" s="14">
        <v>4665.2642114432902</v>
      </c>
      <c r="K390">
        <v>2590.5714285714198</v>
      </c>
      <c r="L390">
        <v>19473</v>
      </c>
      <c r="M390">
        <v>86</v>
      </c>
      <c r="N390" s="14">
        <v>164.056931706553</v>
      </c>
      <c r="O390">
        <v>71.428571428571402</v>
      </c>
      <c r="P390">
        <v>3.516562498307E-2</v>
      </c>
      <c r="Q390" t="s">
        <v>131</v>
      </c>
      <c r="R390">
        <v>10</v>
      </c>
      <c r="S390" t="s">
        <v>132</v>
      </c>
      <c r="T390">
        <v>10</v>
      </c>
      <c r="U390">
        <v>11869660</v>
      </c>
      <c r="V390">
        <v>1853286</v>
      </c>
      <c r="W390">
        <v>152111</v>
      </c>
      <c r="X390" t="s">
        <v>139</v>
      </c>
      <c r="Y390">
        <v>1</v>
      </c>
      <c r="Z390">
        <v>-23.532900000000001</v>
      </c>
      <c r="AA390">
        <v>-46.639499999999998</v>
      </c>
      <c r="AB390">
        <v>10</v>
      </c>
    </row>
    <row r="391" spans="1:28">
      <c r="A391" t="s">
        <v>130</v>
      </c>
      <c r="B391">
        <v>3550308</v>
      </c>
      <c r="C391">
        <v>13</v>
      </c>
      <c r="D391">
        <v>3</v>
      </c>
      <c r="E391" s="1">
        <v>44268</v>
      </c>
      <c r="F391">
        <v>556869</v>
      </c>
      <c r="G391">
        <v>3118</v>
      </c>
      <c r="H391" s="31">
        <v>3118</v>
      </c>
      <c r="I391" s="31">
        <f t="shared" si="5"/>
        <v>0</v>
      </c>
      <c r="J391" s="14">
        <v>4691.5328661478097</v>
      </c>
      <c r="K391">
        <v>2648</v>
      </c>
      <c r="L391">
        <v>19566</v>
      </c>
      <c r="M391">
        <v>93</v>
      </c>
      <c r="N391" s="14">
        <v>164.84044193346699</v>
      </c>
      <c r="O391">
        <v>74.714285714285694</v>
      </c>
      <c r="P391">
        <v>3.5135732102164002E-2</v>
      </c>
      <c r="Q391" t="s">
        <v>131</v>
      </c>
      <c r="R391">
        <v>10</v>
      </c>
      <c r="S391" t="s">
        <v>132</v>
      </c>
      <c r="T391">
        <v>10</v>
      </c>
      <c r="U391">
        <v>11869660</v>
      </c>
      <c r="V391">
        <v>1853286</v>
      </c>
      <c r="W391">
        <v>152111</v>
      </c>
      <c r="X391" t="s">
        <v>139</v>
      </c>
      <c r="Y391">
        <v>1</v>
      </c>
      <c r="Z391">
        <v>-23.532900000000001</v>
      </c>
      <c r="AA391">
        <v>-46.639499999999998</v>
      </c>
      <c r="AB391">
        <v>10</v>
      </c>
    </row>
    <row r="392" spans="1:28">
      <c r="A392" t="s">
        <v>130</v>
      </c>
      <c r="B392">
        <v>3550308</v>
      </c>
      <c r="C392">
        <v>14</v>
      </c>
      <c r="D392">
        <v>3</v>
      </c>
      <c r="E392" s="1">
        <v>44269</v>
      </c>
      <c r="F392">
        <v>558514</v>
      </c>
      <c r="G392">
        <v>1645</v>
      </c>
      <c r="H392" s="31">
        <v>1645</v>
      </c>
      <c r="I392" s="31">
        <f t="shared" si="5"/>
        <v>0</v>
      </c>
      <c r="J392" s="14">
        <v>4705.3917298389297</v>
      </c>
      <c r="K392">
        <v>2690.1428571428501</v>
      </c>
      <c r="L392">
        <v>19600</v>
      </c>
      <c r="M392">
        <v>34</v>
      </c>
      <c r="N392" s="14">
        <v>165.12688653255401</v>
      </c>
      <c r="O392">
        <v>78.285714285714207</v>
      </c>
      <c r="P392">
        <v>3.5093122106160203E-2</v>
      </c>
      <c r="Q392" t="s">
        <v>131</v>
      </c>
      <c r="R392">
        <v>10</v>
      </c>
      <c r="S392" t="s">
        <v>132</v>
      </c>
      <c r="T392">
        <v>10</v>
      </c>
      <c r="U392">
        <v>11869660</v>
      </c>
      <c r="V392">
        <v>1853286</v>
      </c>
      <c r="W392">
        <v>152111</v>
      </c>
      <c r="X392" t="s">
        <v>139</v>
      </c>
      <c r="Y392">
        <v>1</v>
      </c>
      <c r="Z392">
        <v>-23.532900000000001</v>
      </c>
      <c r="AA392">
        <v>-46.639499999999998</v>
      </c>
      <c r="AB392">
        <v>11</v>
      </c>
    </row>
    <row r="393" spans="1:28">
      <c r="A393" t="s">
        <v>130</v>
      </c>
      <c r="B393">
        <v>3550308</v>
      </c>
      <c r="C393">
        <v>15</v>
      </c>
      <c r="D393">
        <v>3</v>
      </c>
      <c r="E393" s="1">
        <v>44270</v>
      </c>
      <c r="F393">
        <v>559817</v>
      </c>
      <c r="G393">
        <v>1303</v>
      </c>
      <c r="H393" s="31">
        <v>1303</v>
      </c>
      <c r="I393" s="31">
        <f t="shared" si="5"/>
        <v>0</v>
      </c>
      <c r="J393" s="14">
        <v>4716.3692978568897</v>
      </c>
      <c r="K393">
        <v>2723.8571428571399</v>
      </c>
      <c r="L393">
        <v>19635</v>
      </c>
      <c r="M393">
        <v>35</v>
      </c>
      <c r="N393" s="14">
        <v>165.421755972791</v>
      </c>
      <c r="O393">
        <v>74</v>
      </c>
      <c r="P393">
        <v>3.5073961669617001E-2</v>
      </c>
      <c r="Q393" t="s">
        <v>131</v>
      </c>
      <c r="R393">
        <v>10</v>
      </c>
      <c r="S393" t="s">
        <v>132</v>
      </c>
      <c r="T393">
        <v>10</v>
      </c>
      <c r="U393">
        <v>11869660</v>
      </c>
      <c r="V393">
        <v>1853286</v>
      </c>
      <c r="W393">
        <v>152111</v>
      </c>
      <c r="X393" t="s">
        <v>139</v>
      </c>
      <c r="Y393">
        <v>1</v>
      </c>
      <c r="Z393">
        <v>-23.532900000000001</v>
      </c>
      <c r="AA393">
        <v>-46.639499999999998</v>
      </c>
      <c r="AB393">
        <v>11</v>
      </c>
    </row>
    <row r="394" spans="1:28">
      <c r="A394" t="s">
        <v>130</v>
      </c>
      <c r="B394">
        <v>3550308</v>
      </c>
      <c r="C394">
        <v>16</v>
      </c>
      <c r="D394">
        <v>3</v>
      </c>
      <c r="E394" s="1">
        <v>44271</v>
      </c>
      <c r="F394">
        <v>563646</v>
      </c>
      <c r="G394">
        <v>3829</v>
      </c>
      <c r="H394" s="31">
        <v>3829</v>
      </c>
      <c r="I394" s="31">
        <f t="shared" ref="I394:I457" si="6">G394-H394</f>
        <v>0</v>
      </c>
      <c r="J394" s="14">
        <v>4748.6280146187801</v>
      </c>
      <c r="K394">
        <v>2797.5714285714198</v>
      </c>
      <c r="L394">
        <v>19789</v>
      </c>
      <c r="M394">
        <v>154</v>
      </c>
      <c r="N394" s="14">
        <v>166.71918150983299</v>
      </c>
      <c r="O394">
        <v>83.142857142857096</v>
      </c>
      <c r="P394">
        <v>3.5108915879825203E-2</v>
      </c>
      <c r="Q394" t="s">
        <v>131</v>
      </c>
      <c r="R394">
        <v>10</v>
      </c>
      <c r="S394" t="s">
        <v>132</v>
      </c>
      <c r="T394">
        <v>10</v>
      </c>
      <c r="U394">
        <v>11869660</v>
      </c>
      <c r="V394">
        <v>1853286</v>
      </c>
      <c r="W394">
        <v>152111</v>
      </c>
      <c r="X394" t="s">
        <v>139</v>
      </c>
      <c r="Y394">
        <v>1</v>
      </c>
      <c r="Z394">
        <v>-23.532900000000001</v>
      </c>
      <c r="AA394">
        <v>-46.639499999999998</v>
      </c>
      <c r="AB394">
        <v>11</v>
      </c>
    </row>
    <row r="395" spans="1:28">
      <c r="A395" t="s">
        <v>130</v>
      </c>
      <c r="B395">
        <v>3550308</v>
      </c>
      <c r="C395">
        <v>17</v>
      </c>
      <c r="D395">
        <v>3</v>
      </c>
      <c r="E395" s="1">
        <v>44272</v>
      </c>
      <c r="F395">
        <v>567617</v>
      </c>
      <c r="G395">
        <v>3971</v>
      </c>
      <c r="H395" s="31">
        <v>3971</v>
      </c>
      <c r="I395" s="31">
        <f t="shared" si="6"/>
        <v>0</v>
      </c>
      <c r="J395" s="14">
        <v>4782.0830588239296</v>
      </c>
      <c r="K395">
        <v>2890.4285714285702</v>
      </c>
      <c r="L395">
        <v>19897</v>
      </c>
      <c r="M395">
        <v>108</v>
      </c>
      <c r="N395" s="14">
        <v>167.62906435399199</v>
      </c>
      <c r="O395">
        <v>85.285714285714207</v>
      </c>
      <c r="P395">
        <v>3.5053566048937897E-2</v>
      </c>
      <c r="Q395" t="s">
        <v>131</v>
      </c>
      <c r="R395">
        <v>10</v>
      </c>
      <c r="S395" t="s">
        <v>132</v>
      </c>
      <c r="T395">
        <v>10</v>
      </c>
      <c r="U395">
        <v>11869660</v>
      </c>
      <c r="V395">
        <v>1853286</v>
      </c>
      <c r="W395">
        <v>152111</v>
      </c>
      <c r="X395" t="s">
        <v>139</v>
      </c>
      <c r="Y395">
        <v>1</v>
      </c>
      <c r="Z395">
        <v>-23.532900000000001</v>
      </c>
      <c r="AA395">
        <v>-46.639499999999998</v>
      </c>
      <c r="AB395">
        <v>11</v>
      </c>
    </row>
    <row r="396" spans="1:28">
      <c r="A396" t="s">
        <v>130</v>
      </c>
      <c r="B396">
        <v>3550308</v>
      </c>
      <c r="C396">
        <v>18</v>
      </c>
      <c r="D396">
        <v>3</v>
      </c>
      <c r="E396" s="1">
        <v>44273</v>
      </c>
      <c r="F396">
        <v>571358</v>
      </c>
      <c r="G396">
        <v>3741</v>
      </c>
      <c r="H396" s="31">
        <v>3741</v>
      </c>
      <c r="I396" s="31">
        <f t="shared" si="6"/>
        <v>0</v>
      </c>
      <c r="J396" s="14">
        <v>4813.60038956465</v>
      </c>
      <c r="K396">
        <v>2957.7142857142799</v>
      </c>
      <c r="L396">
        <v>20076</v>
      </c>
      <c r="M396">
        <v>179</v>
      </c>
      <c r="N396" s="14">
        <v>169.13711091977399</v>
      </c>
      <c r="O396">
        <v>98.428571428571402</v>
      </c>
      <c r="P396">
        <v>3.5137339461423403E-2</v>
      </c>
      <c r="Q396" t="s">
        <v>131</v>
      </c>
      <c r="R396">
        <v>10</v>
      </c>
      <c r="S396" t="s">
        <v>132</v>
      </c>
      <c r="T396">
        <v>10</v>
      </c>
      <c r="U396">
        <v>11869660</v>
      </c>
      <c r="V396">
        <v>1853286</v>
      </c>
      <c r="W396">
        <v>152111</v>
      </c>
      <c r="X396" t="s">
        <v>139</v>
      </c>
      <c r="Y396">
        <v>1</v>
      </c>
      <c r="Z396">
        <v>-23.532900000000001</v>
      </c>
      <c r="AA396">
        <v>-46.639499999999998</v>
      </c>
      <c r="AB396">
        <v>11</v>
      </c>
    </row>
    <row r="397" spans="1:28">
      <c r="A397" t="s">
        <v>130</v>
      </c>
      <c r="B397">
        <v>3550308</v>
      </c>
      <c r="C397">
        <v>19</v>
      </c>
      <c r="D397">
        <v>3</v>
      </c>
      <c r="E397" s="1">
        <v>44274</v>
      </c>
      <c r="F397">
        <v>575331</v>
      </c>
      <c r="G397">
        <v>3973</v>
      </c>
      <c r="H397" s="31">
        <v>3973</v>
      </c>
      <c r="I397" s="31">
        <f t="shared" si="6"/>
        <v>0</v>
      </c>
      <c r="J397" s="14">
        <v>4847.0722834521002</v>
      </c>
      <c r="K397">
        <v>3082.8571428571399</v>
      </c>
      <c r="L397">
        <v>20236</v>
      </c>
      <c r="M397">
        <v>160</v>
      </c>
      <c r="N397" s="14">
        <v>170.48508550371301</v>
      </c>
      <c r="O397">
        <v>109</v>
      </c>
      <c r="P397">
        <v>3.5172796181676201E-2</v>
      </c>
      <c r="Q397" t="s">
        <v>131</v>
      </c>
      <c r="R397">
        <v>10</v>
      </c>
      <c r="S397" t="s">
        <v>132</v>
      </c>
      <c r="T397">
        <v>10</v>
      </c>
      <c r="U397">
        <v>11869660</v>
      </c>
      <c r="V397">
        <v>1853286</v>
      </c>
      <c r="W397">
        <v>152111</v>
      </c>
      <c r="X397" t="s">
        <v>139</v>
      </c>
      <c r="Y397">
        <v>1</v>
      </c>
      <c r="Z397">
        <v>-23.532900000000001</v>
      </c>
      <c r="AA397">
        <v>-46.639499999999998</v>
      </c>
      <c r="AB397">
        <v>11</v>
      </c>
    </row>
    <row r="398" spans="1:28">
      <c r="A398" t="s">
        <v>130</v>
      </c>
      <c r="B398">
        <v>3550308</v>
      </c>
      <c r="C398">
        <v>20</v>
      </c>
      <c r="D398">
        <v>3</v>
      </c>
      <c r="E398" s="1">
        <v>44275</v>
      </c>
      <c r="F398">
        <v>579380</v>
      </c>
      <c r="G398">
        <v>4049</v>
      </c>
      <c r="H398" s="31">
        <v>4049</v>
      </c>
      <c r="I398" s="31">
        <f t="shared" si="6"/>
        <v>0</v>
      </c>
      <c r="J398" s="14">
        <v>4881.1844652669097</v>
      </c>
      <c r="K398">
        <v>3215.8571428571399</v>
      </c>
      <c r="L398">
        <v>20352</v>
      </c>
      <c r="M398">
        <v>116</v>
      </c>
      <c r="N398" s="14">
        <v>171.46236707706899</v>
      </c>
      <c r="O398">
        <v>112.28571428571399</v>
      </c>
      <c r="P398">
        <v>3.5127204943215098E-2</v>
      </c>
      <c r="Q398" t="s">
        <v>131</v>
      </c>
      <c r="R398">
        <v>10</v>
      </c>
      <c r="S398" t="s">
        <v>132</v>
      </c>
      <c r="T398">
        <v>10</v>
      </c>
      <c r="U398">
        <v>11869660</v>
      </c>
      <c r="V398">
        <v>1853286</v>
      </c>
      <c r="W398">
        <v>152111</v>
      </c>
      <c r="X398" t="s">
        <v>139</v>
      </c>
      <c r="Y398">
        <v>1</v>
      </c>
      <c r="Z398">
        <v>-23.532900000000001</v>
      </c>
      <c r="AA398">
        <v>-46.639499999999998</v>
      </c>
      <c r="AB398">
        <v>11</v>
      </c>
    </row>
    <row r="399" spans="1:28">
      <c r="A399" t="s">
        <v>130</v>
      </c>
      <c r="B399">
        <v>3550308</v>
      </c>
      <c r="C399">
        <v>21</v>
      </c>
      <c r="D399">
        <v>3</v>
      </c>
      <c r="E399" s="1">
        <v>44276</v>
      </c>
      <c r="F399">
        <v>581013</v>
      </c>
      <c r="G399">
        <v>1633</v>
      </c>
      <c r="H399" s="31">
        <v>1633</v>
      </c>
      <c r="I399" s="31">
        <f t="shared" si="6"/>
        <v>0</v>
      </c>
      <c r="J399" s="14">
        <v>4894.9422308642397</v>
      </c>
      <c r="K399">
        <v>3214.1428571428501</v>
      </c>
      <c r="L399">
        <v>20368</v>
      </c>
      <c r="M399">
        <v>16</v>
      </c>
      <c r="N399" s="14">
        <v>171.59716453546301</v>
      </c>
      <c r="O399">
        <v>109.714285714285</v>
      </c>
      <c r="P399">
        <v>3.50560142372029E-2</v>
      </c>
      <c r="Q399" t="s">
        <v>131</v>
      </c>
      <c r="R399">
        <v>10</v>
      </c>
      <c r="S399" t="s">
        <v>132</v>
      </c>
      <c r="T399">
        <v>10</v>
      </c>
      <c r="U399">
        <v>11869660</v>
      </c>
      <c r="V399">
        <v>1853286</v>
      </c>
      <c r="W399">
        <v>152111</v>
      </c>
      <c r="X399" t="s">
        <v>139</v>
      </c>
      <c r="Y399">
        <v>1</v>
      </c>
      <c r="Z399">
        <v>-23.532900000000001</v>
      </c>
      <c r="AA399">
        <v>-46.639499999999998</v>
      </c>
      <c r="AB399">
        <v>12</v>
      </c>
    </row>
    <row r="400" spans="1:28">
      <c r="A400" t="s">
        <v>130</v>
      </c>
      <c r="B400">
        <v>3550308</v>
      </c>
      <c r="C400">
        <v>22</v>
      </c>
      <c r="D400">
        <v>3</v>
      </c>
      <c r="E400" s="1">
        <v>44277</v>
      </c>
      <c r="F400">
        <v>582245</v>
      </c>
      <c r="G400">
        <v>1232</v>
      </c>
      <c r="H400" s="31">
        <v>1232</v>
      </c>
      <c r="I400" s="31">
        <f t="shared" si="6"/>
        <v>0</v>
      </c>
      <c r="J400" s="14">
        <v>4905.3216351605697</v>
      </c>
      <c r="K400">
        <v>3204</v>
      </c>
      <c r="L400">
        <v>20388</v>
      </c>
      <c r="M400">
        <v>20</v>
      </c>
      <c r="N400" s="14">
        <v>171.76566135845499</v>
      </c>
      <c r="O400">
        <v>107.571428571428</v>
      </c>
      <c r="P400">
        <v>3.5016187343815702E-2</v>
      </c>
      <c r="Q400" t="s">
        <v>131</v>
      </c>
      <c r="R400">
        <v>10</v>
      </c>
      <c r="S400" t="s">
        <v>132</v>
      </c>
      <c r="T400">
        <v>10</v>
      </c>
      <c r="U400">
        <v>11869660</v>
      </c>
      <c r="V400">
        <v>1853286</v>
      </c>
      <c r="W400">
        <v>152111</v>
      </c>
      <c r="X400" t="s">
        <v>139</v>
      </c>
      <c r="Y400">
        <v>1</v>
      </c>
      <c r="Z400">
        <v>-23.532900000000001</v>
      </c>
      <c r="AA400">
        <v>-46.639499999999998</v>
      </c>
      <c r="AB400">
        <v>12</v>
      </c>
    </row>
    <row r="401" spans="1:28">
      <c r="A401" t="s">
        <v>130</v>
      </c>
      <c r="B401">
        <v>3550308</v>
      </c>
      <c r="C401">
        <v>23</v>
      </c>
      <c r="D401">
        <v>3</v>
      </c>
      <c r="E401" s="1">
        <v>44278</v>
      </c>
      <c r="F401">
        <v>586394</v>
      </c>
      <c r="G401">
        <v>4149</v>
      </c>
      <c r="H401" s="31">
        <v>4149</v>
      </c>
      <c r="I401" s="31">
        <f t="shared" si="6"/>
        <v>0</v>
      </c>
      <c r="J401" s="14">
        <v>4940.27630109034</v>
      </c>
      <c r="K401">
        <v>3249.7142857142799</v>
      </c>
      <c r="L401">
        <v>20634</v>
      </c>
      <c r="M401">
        <v>246</v>
      </c>
      <c r="N401" s="14">
        <v>173.83817228126199</v>
      </c>
      <c r="O401">
        <v>120.714285714285</v>
      </c>
      <c r="P401">
        <v>3.5187945306398002E-2</v>
      </c>
      <c r="Q401" t="s">
        <v>131</v>
      </c>
      <c r="R401">
        <v>10</v>
      </c>
      <c r="S401" t="s">
        <v>132</v>
      </c>
      <c r="T401">
        <v>10</v>
      </c>
      <c r="U401">
        <v>11869660</v>
      </c>
      <c r="V401">
        <v>1853286</v>
      </c>
      <c r="W401">
        <v>152111</v>
      </c>
      <c r="X401" t="s">
        <v>139</v>
      </c>
      <c r="Y401">
        <v>1</v>
      </c>
      <c r="Z401">
        <v>-23.532900000000001</v>
      </c>
      <c r="AA401">
        <v>-46.639499999999998</v>
      </c>
      <c r="AB401">
        <v>12</v>
      </c>
    </row>
    <row r="402" spans="1:28">
      <c r="A402" t="s">
        <v>130</v>
      </c>
      <c r="B402">
        <v>3550308</v>
      </c>
      <c r="C402">
        <v>24</v>
      </c>
      <c r="D402">
        <v>3</v>
      </c>
      <c r="E402" s="1">
        <v>44279</v>
      </c>
      <c r="F402">
        <v>590885</v>
      </c>
      <c r="G402">
        <v>4491</v>
      </c>
      <c r="H402" s="31">
        <v>4491</v>
      </c>
      <c r="I402" s="31">
        <f t="shared" si="6"/>
        <v>0</v>
      </c>
      <c r="J402" s="14">
        <v>4978.1122626932902</v>
      </c>
      <c r="K402">
        <v>3324</v>
      </c>
      <c r="L402">
        <v>20700</v>
      </c>
      <c r="M402">
        <v>66</v>
      </c>
      <c r="N402" s="14">
        <v>174.39421179713699</v>
      </c>
      <c r="O402">
        <v>114.714285714285</v>
      </c>
      <c r="P402">
        <v>3.5032197466511997E-2</v>
      </c>
      <c r="Q402" t="s">
        <v>131</v>
      </c>
      <c r="R402">
        <v>10</v>
      </c>
      <c r="S402" t="s">
        <v>132</v>
      </c>
      <c r="T402">
        <v>10</v>
      </c>
      <c r="U402">
        <v>11869660</v>
      </c>
      <c r="V402">
        <v>1853286</v>
      </c>
      <c r="W402">
        <v>152111</v>
      </c>
      <c r="X402" t="s">
        <v>139</v>
      </c>
      <c r="Y402">
        <v>1</v>
      </c>
      <c r="Z402">
        <v>-23.532900000000001</v>
      </c>
      <c r="AA402">
        <v>-46.639499999999998</v>
      </c>
      <c r="AB402">
        <v>12</v>
      </c>
    </row>
    <row r="403" spans="1:28">
      <c r="A403" t="s">
        <v>130</v>
      </c>
      <c r="B403">
        <v>3550308</v>
      </c>
      <c r="C403">
        <v>25</v>
      </c>
      <c r="D403">
        <v>3</v>
      </c>
      <c r="E403" s="1">
        <v>44280</v>
      </c>
      <c r="F403">
        <v>595099</v>
      </c>
      <c r="G403">
        <v>4214</v>
      </c>
      <c r="H403" s="31">
        <v>4214</v>
      </c>
      <c r="I403" s="31">
        <f t="shared" si="6"/>
        <v>0</v>
      </c>
      <c r="J403" s="14">
        <v>5013.6145432977901</v>
      </c>
      <c r="K403">
        <v>3391.5714285714198</v>
      </c>
      <c r="L403">
        <v>20843</v>
      </c>
      <c r="M403">
        <v>143</v>
      </c>
      <c r="N403" s="14">
        <v>175.59896408153199</v>
      </c>
      <c r="O403">
        <v>109.571428571428</v>
      </c>
      <c r="P403">
        <v>3.50244245075189E-2</v>
      </c>
      <c r="Q403" t="s">
        <v>131</v>
      </c>
      <c r="R403">
        <v>10</v>
      </c>
      <c r="S403" t="s">
        <v>132</v>
      </c>
      <c r="T403">
        <v>10</v>
      </c>
      <c r="U403">
        <v>11869660</v>
      </c>
      <c r="V403">
        <v>1853286</v>
      </c>
      <c r="W403">
        <v>152111</v>
      </c>
      <c r="X403" t="s">
        <v>139</v>
      </c>
      <c r="Y403">
        <v>1</v>
      </c>
      <c r="Z403">
        <v>-23.532900000000001</v>
      </c>
      <c r="AA403">
        <v>-46.639499999999998</v>
      </c>
      <c r="AB403">
        <v>12</v>
      </c>
    </row>
    <row r="404" spans="1:28">
      <c r="A404" t="s">
        <v>130</v>
      </c>
      <c r="B404">
        <v>3550308</v>
      </c>
      <c r="C404">
        <v>26</v>
      </c>
      <c r="D404">
        <v>3</v>
      </c>
      <c r="E404" s="1">
        <v>44281</v>
      </c>
      <c r="F404">
        <v>599340</v>
      </c>
      <c r="G404">
        <v>4241</v>
      </c>
      <c r="H404" s="31">
        <v>4241</v>
      </c>
      <c r="I404" s="31">
        <f t="shared" si="6"/>
        <v>0</v>
      </c>
      <c r="J404" s="14">
        <v>5049.34429461332</v>
      </c>
      <c r="K404">
        <v>3429.8571428571399</v>
      </c>
      <c r="L404">
        <v>21131</v>
      </c>
      <c r="M404">
        <v>288</v>
      </c>
      <c r="N404" s="14">
        <v>178.02531833262299</v>
      </c>
      <c r="O404">
        <v>127.85714285714199</v>
      </c>
      <c r="P404">
        <v>3.5257116161110498E-2</v>
      </c>
      <c r="Q404" t="s">
        <v>131</v>
      </c>
      <c r="R404">
        <v>10</v>
      </c>
      <c r="S404" t="s">
        <v>132</v>
      </c>
      <c r="T404">
        <v>10</v>
      </c>
      <c r="U404">
        <v>11869660</v>
      </c>
      <c r="V404">
        <v>1853286</v>
      </c>
      <c r="W404">
        <v>152111</v>
      </c>
      <c r="X404" t="s">
        <v>139</v>
      </c>
      <c r="Y404">
        <v>1</v>
      </c>
      <c r="Z404">
        <v>-23.532900000000001</v>
      </c>
      <c r="AA404">
        <v>-46.639499999999998</v>
      </c>
      <c r="AB404">
        <v>12</v>
      </c>
    </row>
    <row r="405" spans="1:28">
      <c r="A405" t="s">
        <v>130</v>
      </c>
      <c r="B405">
        <v>3550308</v>
      </c>
      <c r="C405">
        <v>27</v>
      </c>
      <c r="D405">
        <v>3</v>
      </c>
      <c r="E405" s="1">
        <v>44282</v>
      </c>
      <c r="F405">
        <v>603049</v>
      </c>
      <c r="G405">
        <v>3709</v>
      </c>
      <c r="H405" s="31">
        <v>3709</v>
      </c>
      <c r="I405" s="31">
        <f t="shared" si="6"/>
        <v>0</v>
      </c>
      <c r="J405" s="14">
        <v>5080.5920304372703</v>
      </c>
      <c r="K405">
        <v>3381.2857142857101</v>
      </c>
      <c r="L405">
        <v>21408</v>
      </c>
      <c r="M405">
        <v>277</v>
      </c>
      <c r="N405" s="14">
        <v>180.35899933106799</v>
      </c>
      <c r="O405">
        <v>150.85714285714201</v>
      </c>
      <c r="P405">
        <v>3.54996028515095E-2</v>
      </c>
      <c r="Q405" t="s">
        <v>131</v>
      </c>
      <c r="R405">
        <v>10</v>
      </c>
      <c r="S405" t="s">
        <v>132</v>
      </c>
      <c r="T405">
        <v>10</v>
      </c>
      <c r="U405">
        <v>11869660</v>
      </c>
      <c r="V405">
        <v>1853286</v>
      </c>
      <c r="W405">
        <v>152111</v>
      </c>
      <c r="X405" t="s">
        <v>139</v>
      </c>
      <c r="Y405">
        <v>1</v>
      </c>
      <c r="Z405">
        <v>-23.532900000000001</v>
      </c>
      <c r="AA405">
        <v>-46.639499999999998</v>
      </c>
      <c r="AB405">
        <v>12</v>
      </c>
    </row>
    <row r="406" spans="1:28">
      <c r="A406" t="s">
        <v>130</v>
      </c>
      <c r="B406">
        <v>3550308</v>
      </c>
      <c r="C406">
        <v>28</v>
      </c>
      <c r="D406">
        <v>3</v>
      </c>
      <c r="E406" s="1">
        <v>44283</v>
      </c>
      <c r="F406">
        <v>605059</v>
      </c>
      <c r="G406">
        <v>2010</v>
      </c>
      <c r="H406" s="31">
        <v>2010</v>
      </c>
      <c r="I406" s="31">
        <f t="shared" si="6"/>
        <v>0</v>
      </c>
      <c r="J406" s="14">
        <v>5097.5259611479996</v>
      </c>
      <c r="K406">
        <v>3435.1428571428501</v>
      </c>
      <c r="L406">
        <v>21440</v>
      </c>
      <c r="M406">
        <v>32</v>
      </c>
      <c r="N406" s="14">
        <v>180.62859424785501</v>
      </c>
      <c r="O406">
        <v>153.142857142857</v>
      </c>
      <c r="P406">
        <v>3.54345609271162E-2</v>
      </c>
      <c r="Q406" t="s">
        <v>131</v>
      </c>
      <c r="R406">
        <v>10</v>
      </c>
      <c r="S406" t="s">
        <v>132</v>
      </c>
      <c r="T406">
        <v>10</v>
      </c>
      <c r="U406">
        <v>11869660</v>
      </c>
      <c r="V406">
        <v>1853286</v>
      </c>
      <c r="W406">
        <v>152111</v>
      </c>
      <c r="X406" t="s">
        <v>139</v>
      </c>
      <c r="Y406">
        <v>1</v>
      </c>
      <c r="Z406">
        <v>-23.532900000000001</v>
      </c>
      <c r="AA406">
        <v>-46.639499999999998</v>
      </c>
      <c r="AB406">
        <v>13</v>
      </c>
    </row>
    <row r="407" spans="1:28">
      <c r="A407" t="s">
        <v>130</v>
      </c>
      <c r="B407">
        <v>3550308</v>
      </c>
      <c r="C407">
        <v>29</v>
      </c>
      <c r="D407">
        <v>3</v>
      </c>
      <c r="E407" s="1">
        <v>44284</v>
      </c>
      <c r="F407">
        <v>606301</v>
      </c>
      <c r="G407">
        <v>1242</v>
      </c>
      <c r="H407" s="31">
        <v>1242</v>
      </c>
      <c r="I407" s="31">
        <f t="shared" si="6"/>
        <v>0</v>
      </c>
      <c r="J407" s="14">
        <v>5107.9896138558297</v>
      </c>
      <c r="K407">
        <v>3436.5714285714198</v>
      </c>
      <c r="L407">
        <v>21558</v>
      </c>
      <c r="M407">
        <v>118</v>
      </c>
      <c r="N407" s="14">
        <v>181.62272550351099</v>
      </c>
      <c r="O407">
        <v>167.142857142857</v>
      </c>
      <c r="P407">
        <v>3.5556596476007701E-2</v>
      </c>
      <c r="Q407" t="s">
        <v>131</v>
      </c>
      <c r="R407">
        <v>10</v>
      </c>
      <c r="S407" t="s">
        <v>132</v>
      </c>
      <c r="T407">
        <v>10</v>
      </c>
      <c r="U407">
        <v>11869660</v>
      </c>
      <c r="V407">
        <v>1853286</v>
      </c>
      <c r="W407">
        <v>152111</v>
      </c>
      <c r="X407" t="s">
        <v>139</v>
      </c>
      <c r="Y407">
        <v>1</v>
      </c>
      <c r="Z407">
        <v>-23.532900000000001</v>
      </c>
      <c r="AA407">
        <v>-46.639499999999998</v>
      </c>
      <c r="AB407">
        <v>13</v>
      </c>
    </row>
    <row r="408" spans="1:28">
      <c r="A408" t="s">
        <v>130</v>
      </c>
      <c r="B408">
        <v>3550308</v>
      </c>
      <c r="C408">
        <v>30</v>
      </c>
      <c r="D408">
        <v>3</v>
      </c>
      <c r="E408" s="1">
        <v>44285</v>
      </c>
      <c r="F408">
        <v>611049</v>
      </c>
      <c r="G408">
        <v>4748</v>
      </c>
      <c r="H408" s="31">
        <v>4748</v>
      </c>
      <c r="I408" s="31">
        <f t="shared" si="6"/>
        <v>0</v>
      </c>
      <c r="J408" s="14">
        <v>5147.99075963423</v>
      </c>
      <c r="K408">
        <v>3522.1428571428501</v>
      </c>
      <c r="L408">
        <v>21837</v>
      </c>
      <c r="M408">
        <v>279</v>
      </c>
      <c r="N408" s="14">
        <v>183.97325618425501</v>
      </c>
      <c r="O408">
        <v>171.85714285714201</v>
      </c>
      <c r="P408">
        <v>3.5736904896334E-2</v>
      </c>
      <c r="Q408" t="s">
        <v>131</v>
      </c>
      <c r="R408">
        <v>10</v>
      </c>
      <c r="S408" t="s">
        <v>132</v>
      </c>
      <c r="T408">
        <v>10</v>
      </c>
      <c r="U408">
        <v>11869660</v>
      </c>
      <c r="V408">
        <v>1853286</v>
      </c>
      <c r="W408">
        <v>152111</v>
      </c>
      <c r="X408" t="s">
        <v>139</v>
      </c>
      <c r="Y408">
        <v>1</v>
      </c>
      <c r="Z408">
        <v>-23.532900000000001</v>
      </c>
      <c r="AA408">
        <v>-46.639499999999998</v>
      </c>
      <c r="AB408">
        <v>13</v>
      </c>
    </row>
    <row r="409" spans="1:28">
      <c r="A409" t="s">
        <v>130</v>
      </c>
      <c r="B409">
        <v>3550308</v>
      </c>
      <c r="C409">
        <v>31</v>
      </c>
      <c r="D409">
        <v>3</v>
      </c>
      <c r="E409" s="1">
        <v>44286</v>
      </c>
      <c r="F409">
        <v>619397</v>
      </c>
      <c r="G409">
        <v>8348</v>
      </c>
      <c r="H409" s="31">
        <v>8348</v>
      </c>
      <c r="I409" s="31">
        <f t="shared" si="6"/>
        <v>0</v>
      </c>
      <c r="J409" s="14">
        <v>5218.3213335512601</v>
      </c>
      <c r="K409">
        <v>4073.1428571428501</v>
      </c>
      <c r="L409">
        <v>22128</v>
      </c>
      <c r="M409">
        <v>291</v>
      </c>
      <c r="N409" s="14">
        <v>186.424884958794</v>
      </c>
      <c r="O409">
        <v>204</v>
      </c>
      <c r="P409">
        <v>3.5725068090416902E-2</v>
      </c>
      <c r="Q409" t="s">
        <v>131</v>
      </c>
      <c r="R409">
        <v>10</v>
      </c>
      <c r="S409" t="s">
        <v>132</v>
      </c>
      <c r="T409">
        <v>10</v>
      </c>
      <c r="U409">
        <v>11869660</v>
      </c>
      <c r="V409">
        <v>1853286</v>
      </c>
      <c r="W409">
        <v>152111</v>
      </c>
      <c r="X409" t="s">
        <v>139</v>
      </c>
      <c r="Y409">
        <v>1</v>
      </c>
      <c r="Z409">
        <v>-23.532900000000001</v>
      </c>
      <c r="AA409">
        <v>-46.639499999999998</v>
      </c>
      <c r="AB409">
        <v>13</v>
      </c>
    </row>
    <row r="410" spans="1:28">
      <c r="A410" t="s">
        <v>130</v>
      </c>
      <c r="B410">
        <v>3550308</v>
      </c>
      <c r="C410">
        <v>1</v>
      </c>
      <c r="D410">
        <v>4</v>
      </c>
      <c r="E410" s="1">
        <v>44287</v>
      </c>
      <c r="F410">
        <v>628043</v>
      </c>
      <c r="G410">
        <v>8646</v>
      </c>
      <c r="H410" s="31">
        <v>8646</v>
      </c>
      <c r="I410" s="31">
        <f t="shared" si="6"/>
        <v>0</v>
      </c>
      <c r="J410" s="14">
        <v>5291.16251013087</v>
      </c>
      <c r="K410">
        <v>4706.2857142857101</v>
      </c>
      <c r="L410">
        <v>22425</v>
      </c>
      <c r="M410">
        <v>297</v>
      </c>
      <c r="N410" s="14">
        <v>188.92706278023101</v>
      </c>
      <c r="O410">
        <v>226</v>
      </c>
      <c r="P410">
        <v>3.5706153877998699E-2</v>
      </c>
      <c r="Q410" t="s">
        <v>131</v>
      </c>
      <c r="R410">
        <v>10</v>
      </c>
      <c r="S410" t="s">
        <v>132</v>
      </c>
      <c r="T410">
        <v>10</v>
      </c>
      <c r="U410">
        <v>11869660</v>
      </c>
      <c r="V410">
        <v>1853286</v>
      </c>
      <c r="W410">
        <v>152111</v>
      </c>
      <c r="X410" t="s">
        <v>139</v>
      </c>
      <c r="Y410">
        <v>1</v>
      </c>
      <c r="Z410">
        <v>-23.532900000000001</v>
      </c>
      <c r="AA410">
        <v>-46.639499999999998</v>
      </c>
      <c r="AB410">
        <v>13</v>
      </c>
    </row>
    <row r="411" spans="1:28">
      <c r="A411" t="s">
        <v>130</v>
      </c>
      <c r="B411">
        <v>3550308</v>
      </c>
      <c r="C411">
        <v>2</v>
      </c>
      <c r="D411">
        <v>4</v>
      </c>
      <c r="E411" s="1">
        <v>44288</v>
      </c>
      <c r="F411">
        <v>631786</v>
      </c>
      <c r="G411">
        <v>3743</v>
      </c>
      <c r="H411" s="31">
        <v>3743</v>
      </c>
      <c r="I411" s="31">
        <f t="shared" si="6"/>
        <v>0</v>
      </c>
      <c r="J411" s="14">
        <v>5322.6966905539002</v>
      </c>
      <c r="K411">
        <v>4635.1428571428496</v>
      </c>
      <c r="L411">
        <v>22673</v>
      </c>
      <c r="M411">
        <v>248</v>
      </c>
      <c r="N411" s="14">
        <v>191.01642338533699</v>
      </c>
      <c r="O411">
        <v>220.28571428571399</v>
      </c>
      <c r="P411">
        <v>3.5887151662113398E-2</v>
      </c>
      <c r="Q411" t="s">
        <v>131</v>
      </c>
      <c r="R411">
        <v>10</v>
      </c>
      <c r="S411" t="s">
        <v>132</v>
      </c>
      <c r="T411">
        <v>10</v>
      </c>
      <c r="U411">
        <v>11869660</v>
      </c>
      <c r="V411">
        <v>1853286</v>
      </c>
      <c r="W411">
        <v>152111</v>
      </c>
      <c r="X411" t="s">
        <v>139</v>
      </c>
      <c r="Y411">
        <v>1</v>
      </c>
      <c r="Z411">
        <v>-23.532900000000001</v>
      </c>
      <c r="AA411">
        <v>-46.639499999999998</v>
      </c>
      <c r="AB411">
        <v>13</v>
      </c>
    </row>
    <row r="412" spans="1:28">
      <c r="A412" t="s">
        <v>130</v>
      </c>
      <c r="B412">
        <v>3550308</v>
      </c>
      <c r="C412">
        <v>3</v>
      </c>
      <c r="D412">
        <v>4</v>
      </c>
      <c r="E412" s="1">
        <v>44289</v>
      </c>
      <c r="F412">
        <v>633097</v>
      </c>
      <c r="G412">
        <v>1311</v>
      </c>
      <c r="H412" s="31">
        <v>1311</v>
      </c>
      <c r="I412" s="31">
        <f t="shared" si="6"/>
        <v>0</v>
      </c>
      <c r="J412" s="14">
        <v>5333.7416573010496</v>
      </c>
      <c r="K412">
        <v>4292.5714285714203</v>
      </c>
      <c r="L412">
        <v>22734</v>
      </c>
      <c r="M412">
        <v>61</v>
      </c>
      <c r="N412" s="14">
        <v>191.530338695464</v>
      </c>
      <c r="O412">
        <v>189.42857142857099</v>
      </c>
      <c r="P412">
        <v>3.5909189271154301E-2</v>
      </c>
      <c r="Q412" t="s">
        <v>131</v>
      </c>
      <c r="R412">
        <v>10</v>
      </c>
      <c r="S412" t="s">
        <v>132</v>
      </c>
      <c r="T412">
        <v>10</v>
      </c>
      <c r="U412">
        <v>11869660</v>
      </c>
      <c r="V412">
        <v>1853286</v>
      </c>
      <c r="W412">
        <v>152111</v>
      </c>
      <c r="X412" t="s">
        <v>139</v>
      </c>
      <c r="Y412">
        <v>1</v>
      </c>
      <c r="Z412">
        <v>-23.532900000000001</v>
      </c>
      <c r="AA412">
        <v>-46.639499999999998</v>
      </c>
      <c r="AB412">
        <v>13</v>
      </c>
    </row>
    <row r="413" spans="1:28">
      <c r="A413" t="s">
        <v>130</v>
      </c>
      <c r="B413">
        <v>3550308</v>
      </c>
      <c r="C413">
        <v>4</v>
      </c>
      <c r="D413">
        <v>4</v>
      </c>
      <c r="E413" s="1">
        <v>44290</v>
      </c>
      <c r="F413">
        <v>634456</v>
      </c>
      <c r="G413">
        <v>1359</v>
      </c>
      <c r="H413" s="31">
        <v>1359</v>
      </c>
      <c r="I413" s="31">
        <f t="shared" si="6"/>
        <v>0</v>
      </c>
      <c r="J413" s="14">
        <v>5345.1910164233896</v>
      </c>
      <c r="K413">
        <v>4199.5714285714203</v>
      </c>
      <c r="L413">
        <v>22794</v>
      </c>
      <c r="M413">
        <v>60</v>
      </c>
      <c r="N413" s="14">
        <v>192.035829164441</v>
      </c>
      <c r="O413">
        <v>193.42857142857099</v>
      </c>
      <c r="P413">
        <v>3.5926841262435803E-2</v>
      </c>
      <c r="Q413" t="s">
        <v>131</v>
      </c>
      <c r="R413">
        <v>10</v>
      </c>
      <c r="S413" t="s">
        <v>132</v>
      </c>
      <c r="T413">
        <v>10</v>
      </c>
      <c r="U413">
        <v>11869660</v>
      </c>
      <c r="V413">
        <v>1853286</v>
      </c>
      <c r="W413">
        <v>152111</v>
      </c>
      <c r="X413" t="s">
        <v>139</v>
      </c>
      <c r="Y413">
        <v>1</v>
      </c>
      <c r="Z413">
        <v>-23.532900000000001</v>
      </c>
      <c r="AA413">
        <v>-46.639499999999998</v>
      </c>
      <c r="AB413">
        <v>14</v>
      </c>
    </row>
    <row r="414" spans="1:28">
      <c r="A414" t="s">
        <v>130</v>
      </c>
      <c r="B414">
        <v>3550308</v>
      </c>
      <c r="C414">
        <v>5</v>
      </c>
      <c r="D414">
        <v>4</v>
      </c>
      <c r="E414" s="1">
        <v>44291</v>
      </c>
      <c r="F414">
        <v>635582</v>
      </c>
      <c r="G414">
        <v>1126</v>
      </c>
      <c r="H414" s="31">
        <v>1126</v>
      </c>
      <c r="I414" s="31">
        <f t="shared" si="6"/>
        <v>0</v>
      </c>
      <c r="J414" s="14">
        <v>5354.6773875578601</v>
      </c>
      <c r="K414">
        <v>4183</v>
      </c>
      <c r="L414">
        <v>22844</v>
      </c>
      <c r="M414">
        <v>50</v>
      </c>
      <c r="N414" s="14">
        <v>192.45707122192201</v>
      </c>
      <c r="O414">
        <v>183.71428571428501</v>
      </c>
      <c r="P414">
        <v>3.5941861160322303E-2</v>
      </c>
      <c r="Q414" t="s">
        <v>131</v>
      </c>
      <c r="R414">
        <v>10</v>
      </c>
      <c r="S414" t="s">
        <v>132</v>
      </c>
      <c r="T414">
        <v>10</v>
      </c>
      <c r="U414">
        <v>11869660</v>
      </c>
      <c r="V414">
        <v>1853286</v>
      </c>
      <c r="W414">
        <v>152111</v>
      </c>
      <c r="X414" t="s">
        <v>139</v>
      </c>
      <c r="Y414">
        <v>1</v>
      </c>
      <c r="Z414">
        <v>-23.532900000000001</v>
      </c>
      <c r="AA414">
        <v>-46.639499999999998</v>
      </c>
      <c r="AB414">
        <v>14</v>
      </c>
    </row>
    <row r="415" spans="1:28">
      <c r="A415" t="s">
        <v>130</v>
      </c>
      <c r="B415">
        <v>3550308</v>
      </c>
      <c r="C415">
        <v>6</v>
      </c>
      <c r="D415">
        <v>4</v>
      </c>
      <c r="E415" s="1">
        <v>44292</v>
      </c>
      <c r="F415">
        <v>642322</v>
      </c>
      <c r="G415">
        <v>6740</v>
      </c>
      <c r="H415" s="31">
        <v>6740</v>
      </c>
      <c r="I415" s="31">
        <f t="shared" si="6"/>
        <v>0</v>
      </c>
      <c r="J415" s="14">
        <v>5411.4608169063004</v>
      </c>
      <c r="K415">
        <v>4467.5714285714203</v>
      </c>
      <c r="L415">
        <v>23222</v>
      </c>
      <c r="M415">
        <v>378</v>
      </c>
      <c r="N415" s="14">
        <v>195.64166117647801</v>
      </c>
      <c r="O415">
        <v>197.85714285714201</v>
      </c>
      <c r="P415">
        <v>3.6153206647133299E-2</v>
      </c>
      <c r="Q415" t="s">
        <v>131</v>
      </c>
      <c r="R415">
        <v>10</v>
      </c>
      <c r="S415" t="s">
        <v>132</v>
      </c>
      <c r="T415">
        <v>10</v>
      </c>
      <c r="U415">
        <v>11869660</v>
      </c>
      <c r="V415">
        <v>1853286</v>
      </c>
      <c r="W415">
        <v>152111</v>
      </c>
      <c r="X415" t="s">
        <v>139</v>
      </c>
      <c r="Y415">
        <v>1</v>
      </c>
      <c r="Z415">
        <v>-23.532900000000001</v>
      </c>
      <c r="AA415">
        <v>-46.639499999999998</v>
      </c>
      <c r="AB415">
        <v>14</v>
      </c>
    </row>
    <row r="416" spans="1:28">
      <c r="A416" t="s">
        <v>130</v>
      </c>
      <c r="B416">
        <v>3550308</v>
      </c>
      <c r="C416">
        <v>7</v>
      </c>
      <c r="D416">
        <v>4</v>
      </c>
      <c r="E416" s="1">
        <v>44293</v>
      </c>
      <c r="F416">
        <v>647445</v>
      </c>
      <c r="G416">
        <v>5123</v>
      </c>
      <c r="H416" s="31">
        <v>5123</v>
      </c>
      <c r="I416" s="31">
        <f t="shared" si="6"/>
        <v>0</v>
      </c>
      <c r="J416" s="14">
        <v>5454.6212781158001</v>
      </c>
      <c r="K416">
        <v>4006.8571428571399</v>
      </c>
      <c r="L416">
        <v>23403</v>
      </c>
      <c r="M416">
        <v>181</v>
      </c>
      <c r="N416" s="14">
        <v>197.16655742456001</v>
      </c>
      <c r="O416">
        <v>182.142857142857</v>
      </c>
      <c r="P416">
        <v>3.6146699719667302E-2</v>
      </c>
      <c r="Q416" t="s">
        <v>131</v>
      </c>
      <c r="R416">
        <v>10</v>
      </c>
      <c r="S416" t="s">
        <v>132</v>
      </c>
      <c r="T416">
        <v>10</v>
      </c>
      <c r="U416">
        <v>11869660</v>
      </c>
      <c r="V416">
        <v>1853286</v>
      </c>
      <c r="W416">
        <v>152111</v>
      </c>
      <c r="X416" t="s">
        <v>139</v>
      </c>
      <c r="Y416">
        <v>1</v>
      </c>
      <c r="Z416">
        <v>-23.532900000000001</v>
      </c>
      <c r="AA416">
        <v>-46.639499999999998</v>
      </c>
      <c r="AB416">
        <v>14</v>
      </c>
    </row>
    <row r="417" spans="1:28">
      <c r="A417" t="s">
        <v>130</v>
      </c>
      <c r="B417">
        <v>3550308</v>
      </c>
      <c r="C417">
        <v>8</v>
      </c>
      <c r="D417">
        <v>4</v>
      </c>
      <c r="E417" s="1">
        <v>44294</v>
      </c>
      <c r="F417">
        <v>652116</v>
      </c>
      <c r="G417">
        <v>4671</v>
      </c>
      <c r="H417" s="31">
        <v>4671</v>
      </c>
      <c r="I417" s="31">
        <f t="shared" si="6"/>
        <v>0</v>
      </c>
      <c r="J417" s="14">
        <v>5493.97371112568</v>
      </c>
      <c r="K417">
        <v>3439</v>
      </c>
      <c r="L417">
        <v>23750</v>
      </c>
      <c r="M417">
        <v>347</v>
      </c>
      <c r="N417" s="14">
        <v>200.08997730347801</v>
      </c>
      <c r="O417">
        <v>189.28571428571399</v>
      </c>
      <c r="P417">
        <v>3.6419900753853603E-2</v>
      </c>
      <c r="Q417" t="s">
        <v>131</v>
      </c>
      <c r="R417">
        <v>10</v>
      </c>
      <c r="S417" t="s">
        <v>132</v>
      </c>
      <c r="T417">
        <v>10</v>
      </c>
      <c r="U417">
        <v>11869660</v>
      </c>
      <c r="V417">
        <v>1853286</v>
      </c>
      <c r="W417">
        <v>152111</v>
      </c>
      <c r="X417" t="s">
        <v>139</v>
      </c>
      <c r="Y417">
        <v>1</v>
      </c>
      <c r="Z417">
        <v>-23.532900000000001</v>
      </c>
      <c r="AA417">
        <v>-46.639499999999998</v>
      </c>
      <c r="AB417">
        <v>14</v>
      </c>
    </row>
    <row r="418" spans="1:28">
      <c r="A418" t="s">
        <v>130</v>
      </c>
      <c r="B418">
        <v>3550308</v>
      </c>
      <c r="C418">
        <v>9</v>
      </c>
      <c r="D418">
        <v>4</v>
      </c>
      <c r="E418" s="1">
        <v>44295</v>
      </c>
      <c r="F418">
        <v>656513</v>
      </c>
      <c r="G418">
        <v>4397</v>
      </c>
      <c r="H418" s="31">
        <v>4397</v>
      </c>
      <c r="I418" s="31">
        <f t="shared" si="6"/>
        <v>0</v>
      </c>
      <c r="J418" s="14">
        <v>5531.0177376605598</v>
      </c>
      <c r="K418">
        <v>3532.4285714285702</v>
      </c>
      <c r="L418">
        <v>23982</v>
      </c>
      <c r="M418">
        <v>232</v>
      </c>
      <c r="N418" s="14">
        <v>202.04454045019</v>
      </c>
      <c r="O418">
        <v>187</v>
      </c>
      <c r="P418">
        <v>3.6529360423936702E-2</v>
      </c>
      <c r="Q418" t="s">
        <v>131</v>
      </c>
      <c r="R418">
        <v>10</v>
      </c>
      <c r="S418" t="s">
        <v>132</v>
      </c>
      <c r="T418">
        <v>10</v>
      </c>
      <c r="U418">
        <v>11869660</v>
      </c>
      <c r="V418">
        <v>1853286</v>
      </c>
      <c r="W418">
        <v>152111</v>
      </c>
      <c r="X418" t="s">
        <v>139</v>
      </c>
      <c r="Y418">
        <v>1</v>
      </c>
      <c r="Z418">
        <v>-23.532900000000001</v>
      </c>
      <c r="AA418">
        <v>-46.639499999999998</v>
      </c>
      <c r="AB418">
        <v>14</v>
      </c>
    </row>
    <row r="419" spans="1:28">
      <c r="A419" t="s">
        <v>130</v>
      </c>
      <c r="B419">
        <v>3550308</v>
      </c>
      <c r="C419">
        <v>10</v>
      </c>
      <c r="D419">
        <v>4</v>
      </c>
      <c r="E419" s="1">
        <v>44296</v>
      </c>
      <c r="F419">
        <v>660192</v>
      </c>
      <c r="G419">
        <v>3679</v>
      </c>
      <c r="H419" s="31">
        <v>3679</v>
      </c>
      <c r="I419" s="31">
        <f t="shared" si="6"/>
        <v>0</v>
      </c>
      <c r="J419" s="14">
        <v>5562.0127282500098</v>
      </c>
      <c r="K419">
        <v>3870.7142857142799</v>
      </c>
      <c r="L419">
        <v>24135</v>
      </c>
      <c r="M419">
        <v>153</v>
      </c>
      <c r="N419" s="14">
        <v>203.33354114608201</v>
      </c>
      <c r="O419">
        <v>200.142857142857</v>
      </c>
      <c r="P419">
        <v>3.6557546895448503E-2</v>
      </c>
      <c r="Q419" t="s">
        <v>131</v>
      </c>
      <c r="R419">
        <v>10</v>
      </c>
      <c r="S419" t="s">
        <v>132</v>
      </c>
      <c r="T419">
        <v>10</v>
      </c>
      <c r="U419">
        <v>11869660</v>
      </c>
      <c r="V419">
        <v>1853286</v>
      </c>
      <c r="W419">
        <v>152111</v>
      </c>
      <c r="X419" t="s">
        <v>139</v>
      </c>
      <c r="Y419">
        <v>1</v>
      </c>
      <c r="Z419">
        <v>-23.532900000000001</v>
      </c>
      <c r="AA419">
        <v>-46.639499999999998</v>
      </c>
      <c r="AB419">
        <v>14</v>
      </c>
    </row>
    <row r="420" spans="1:28">
      <c r="A420" t="s">
        <v>130</v>
      </c>
      <c r="B420">
        <v>3550308</v>
      </c>
      <c r="C420">
        <v>11</v>
      </c>
      <c r="D420">
        <v>4</v>
      </c>
      <c r="E420" s="1">
        <v>44297</v>
      </c>
      <c r="F420">
        <v>661881</v>
      </c>
      <c r="G420">
        <v>1689</v>
      </c>
      <c r="H420" s="31">
        <v>1689</v>
      </c>
      <c r="I420" s="31">
        <f t="shared" si="6"/>
        <v>0</v>
      </c>
      <c r="J420" s="14">
        <v>5576.2422849517197</v>
      </c>
      <c r="K420">
        <v>3917.8571428571399</v>
      </c>
      <c r="L420">
        <v>24241</v>
      </c>
      <c r="M420">
        <v>106</v>
      </c>
      <c r="N420" s="14">
        <v>204.22657430794101</v>
      </c>
      <c r="O420">
        <v>206.71428571428501</v>
      </c>
      <c r="P420">
        <v>3.6624408315089799E-2</v>
      </c>
      <c r="Q420" t="s">
        <v>131</v>
      </c>
      <c r="R420">
        <v>10</v>
      </c>
      <c r="S420" t="s">
        <v>132</v>
      </c>
      <c r="T420">
        <v>10</v>
      </c>
      <c r="U420">
        <v>11869660</v>
      </c>
      <c r="V420">
        <v>1853286</v>
      </c>
      <c r="W420">
        <v>152111</v>
      </c>
      <c r="X420" t="s">
        <v>139</v>
      </c>
      <c r="Y420">
        <v>1</v>
      </c>
      <c r="Z420">
        <v>-23.532900000000001</v>
      </c>
      <c r="AA420">
        <v>-46.639499999999998</v>
      </c>
      <c r="AB420">
        <v>15</v>
      </c>
    </row>
    <row r="421" spans="1:28">
      <c r="A421" t="s">
        <v>130</v>
      </c>
      <c r="B421">
        <v>3550308</v>
      </c>
      <c r="C421">
        <v>12</v>
      </c>
      <c r="D421">
        <v>4</v>
      </c>
      <c r="E421" s="1">
        <v>44298</v>
      </c>
      <c r="F421">
        <v>663212</v>
      </c>
      <c r="G421">
        <v>1331</v>
      </c>
      <c r="H421" s="31">
        <v>1331</v>
      </c>
      <c r="I421" s="31">
        <f t="shared" si="6"/>
        <v>0</v>
      </c>
      <c r="J421" s="14">
        <v>5587.4557485218602</v>
      </c>
      <c r="K421">
        <v>3947.1428571428501</v>
      </c>
      <c r="L421">
        <v>24282</v>
      </c>
      <c r="M421">
        <v>41</v>
      </c>
      <c r="N421" s="14">
        <v>204.571992795076</v>
      </c>
      <c r="O421">
        <v>205.42857142857099</v>
      </c>
      <c r="P421">
        <v>3.6612727152102099E-2</v>
      </c>
      <c r="Q421" t="s">
        <v>131</v>
      </c>
      <c r="R421">
        <v>10</v>
      </c>
      <c r="S421" t="s">
        <v>132</v>
      </c>
      <c r="T421">
        <v>10</v>
      </c>
      <c r="U421">
        <v>11869660</v>
      </c>
      <c r="V421">
        <v>1853286</v>
      </c>
      <c r="W421">
        <v>152111</v>
      </c>
      <c r="X421" t="s">
        <v>139</v>
      </c>
      <c r="Y421">
        <v>1</v>
      </c>
      <c r="Z421">
        <v>-23.532900000000001</v>
      </c>
      <c r="AA421">
        <v>-46.639499999999998</v>
      </c>
      <c r="AB421">
        <v>15</v>
      </c>
    </row>
    <row r="422" spans="1:28">
      <c r="A422" t="s">
        <v>130</v>
      </c>
      <c r="B422">
        <v>3550308</v>
      </c>
      <c r="C422">
        <v>13</v>
      </c>
      <c r="D422">
        <v>4</v>
      </c>
      <c r="E422" s="1">
        <v>44299</v>
      </c>
      <c r="F422">
        <v>667097</v>
      </c>
      <c r="G422">
        <v>3885</v>
      </c>
      <c r="H422" s="31">
        <v>3885</v>
      </c>
      <c r="I422" s="31">
        <f t="shared" si="6"/>
        <v>0</v>
      </c>
      <c r="J422" s="14">
        <v>5620.1862563881396</v>
      </c>
      <c r="K422">
        <v>3539.2857142857101</v>
      </c>
      <c r="L422">
        <v>24605</v>
      </c>
      <c r="M422">
        <v>323</v>
      </c>
      <c r="N422" s="14">
        <v>207.293216486403</v>
      </c>
      <c r="O422">
        <v>197.57142857142799</v>
      </c>
      <c r="P422">
        <v>3.6883691577086902E-2</v>
      </c>
      <c r="Q422" t="s">
        <v>131</v>
      </c>
      <c r="R422">
        <v>10</v>
      </c>
      <c r="S422" t="s">
        <v>132</v>
      </c>
      <c r="T422">
        <v>10</v>
      </c>
      <c r="U422">
        <v>11869660</v>
      </c>
      <c r="V422">
        <v>1853286</v>
      </c>
      <c r="W422">
        <v>152111</v>
      </c>
      <c r="X422" t="s">
        <v>139</v>
      </c>
      <c r="Y422">
        <v>1</v>
      </c>
      <c r="Z422">
        <v>-23.532900000000001</v>
      </c>
      <c r="AA422">
        <v>-46.639499999999998</v>
      </c>
      <c r="AB422">
        <v>15</v>
      </c>
    </row>
    <row r="423" spans="1:28">
      <c r="A423" t="s">
        <v>130</v>
      </c>
      <c r="B423">
        <v>3550308</v>
      </c>
      <c r="C423">
        <v>14</v>
      </c>
      <c r="D423">
        <v>4</v>
      </c>
      <c r="E423" s="1">
        <v>44300</v>
      </c>
      <c r="F423">
        <v>671169</v>
      </c>
      <c r="G423">
        <v>4072</v>
      </c>
      <c r="H423" s="31">
        <v>4072</v>
      </c>
      <c r="I423" s="31">
        <f t="shared" si="6"/>
        <v>0</v>
      </c>
      <c r="J423" s="14">
        <v>5654.4922095493903</v>
      </c>
      <c r="K423">
        <v>3389.1428571428501</v>
      </c>
      <c r="L423">
        <v>24832</v>
      </c>
      <c r="M423">
        <v>227</v>
      </c>
      <c r="N423" s="14">
        <v>209.20565542736699</v>
      </c>
      <c r="O423">
        <v>204.142857142857</v>
      </c>
      <c r="P423">
        <v>3.69981331080547E-2</v>
      </c>
      <c r="Q423" t="s">
        <v>131</v>
      </c>
      <c r="R423">
        <v>10</v>
      </c>
      <c r="S423" t="s">
        <v>132</v>
      </c>
      <c r="T423">
        <v>10</v>
      </c>
      <c r="U423">
        <v>11869660</v>
      </c>
      <c r="V423">
        <v>1853286</v>
      </c>
      <c r="W423">
        <v>152111</v>
      </c>
      <c r="X423" t="s">
        <v>139</v>
      </c>
      <c r="Y423">
        <v>1</v>
      </c>
      <c r="Z423">
        <v>-23.532900000000001</v>
      </c>
      <c r="AA423">
        <v>-46.639499999999998</v>
      </c>
      <c r="AB423">
        <v>15</v>
      </c>
    </row>
    <row r="424" spans="1:28">
      <c r="A424" t="s">
        <v>130</v>
      </c>
      <c r="B424">
        <v>3550308</v>
      </c>
      <c r="C424">
        <v>15</v>
      </c>
      <c r="D424">
        <v>4</v>
      </c>
      <c r="E424" s="1">
        <v>44301</v>
      </c>
      <c r="F424">
        <v>675330</v>
      </c>
      <c r="G424">
        <v>4161</v>
      </c>
      <c r="H424" s="31">
        <v>4161</v>
      </c>
      <c r="I424" s="31">
        <f t="shared" si="6"/>
        <v>0</v>
      </c>
      <c r="J424" s="14">
        <v>5689.5479735729596</v>
      </c>
      <c r="K424">
        <v>3316.2857142857101</v>
      </c>
      <c r="L424">
        <v>25123</v>
      </c>
      <c r="M424">
        <v>291</v>
      </c>
      <c r="N424" s="14">
        <v>211.65728420190601</v>
      </c>
      <c r="O424">
        <v>196.142857142857</v>
      </c>
      <c r="P424">
        <v>3.7201072068470203E-2</v>
      </c>
      <c r="Q424" t="s">
        <v>131</v>
      </c>
      <c r="R424">
        <v>10</v>
      </c>
      <c r="S424" t="s">
        <v>132</v>
      </c>
      <c r="T424">
        <v>10</v>
      </c>
      <c r="U424">
        <v>11869660</v>
      </c>
      <c r="V424">
        <v>1853286</v>
      </c>
      <c r="W424">
        <v>152111</v>
      </c>
      <c r="X424" t="s">
        <v>139</v>
      </c>
      <c r="Y424">
        <v>1</v>
      </c>
      <c r="Z424">
        <v>-23.532900000000001</v>
      </c>
      <c r="AA424">
        <v>-46.639499999999998</v>
      </c>
      <c r="AB424">
        <v>15</v>
      </c>
    </row>
    <row r="425" spans="1:28">
      <c r="A425" t="s">
        <v>130</v>
      </c>
      <c r="B425">
        <v>3550308</v>
      </c>
      <c r="C425">
        <v>16</v>
      </c>
      <c r="D425">
        <v>4</v>
      </c>
      <c r="E425" s="1">
        <v>44302</v>
      </c>
      <c r="F425">
        <v>679586</v>
      </c>
      <c r="G425">
        <v>4256</v>
      </c>
      <c r="H425" s="31">
        <v>4256</v>
      </c>
      <c r="I425" s="31">
        <f t="shared" si="6"/>
        <v>0</v>
      </c>
      <c r="J425" s="14">
        <v>5725.4040975057396</v>
      </c>
      <c r="K425">
        <v>3296.1428571428501</v>
      </c>
      <c r="L425">
        <v>25319</v>
      </c>
      <c r="M425">
        <v>196</v>
      </c>
      <c r="N425" s="14">
        <v>213.308553067232</v>
      </c>
      <c r="O425">
        <v>191</v>
      </c>
      <c r="P425">
        <v>3.7256506166989903E-2</v>
      </c>
      <c r="Q425" t="s">
        <v>131</v>
      </c>
      <c r="R425">
        <v>10</v>
      </c>
      <c r="S425" t="s">
        <v>132</v>
      </c>
      <c r="T425">
        <v>10</v>
      </c>
      <c r="U425">
        <v>11869660</v>
      </c>
      <c r="V425">
        <v>1853286</v>
      </c>
      <c r="W425">
        <v>152111</v>
      </c>
      <c r="X425" t="s">
        <v>139</v>
      </c>
      <c r="Y425">
        <v>1</v>
      </c>
      <c r="Z425">
        <v>-23.532900000000001</v>
      </c>
      <c r="AA425">
        <v>-46.639499999999998</v>
      </c>
      <c r="AB425">
        <v>15</v>
      </c>
    </row>
    <row r="426" spans="1:28">
      <c r="A426" t="s">
        <v>130</v>
      </c>
      <c r="B426">
        <v>3550308</v>
      </c>
      <c r="C426">
        <v>17</v>
      </c>
      <c r="D426">
        <v>4</v>
      </c>
      <c r="E426" s="1">
        <v>44303</v>
      </c>
      <c r="F426">
        <v>683309</v>
      </c>
      <c r="G426">
        <v>3723</v>
      </c>
      <c r="H426" s="31">
        <v>3723</v>
      </c>
      <c r="I426" s="31">
        <f t="shared" si="6"/>
        <v>0</v>
      </c>
      <c r="J426" s="14">
        <v>5756.7697811057797</v>
      </c>
      <c r="K426">
        <v>3302.4285714285702</v>
      </c>
      <c r="L426">
        <v>25526</v>
      </c>
      <c r="M426">
        <v>207</v>
      </c>
      <c r="N426" s="14">
        <v>215.05249518520299</v>
      </c>
      <c r="O426">
        <v>198.71428571428501</v>
      </c>
      <c r="P426">
        <v>3.7356452205371198E-2</v>
      </c>
      <c r="Q426" t="s">
        <v>131</v>
      </c>
      <c r="R426">
        <v>10</v>
      </c>
      <c r="S426" t="s">
        <v>132</v>
      </c>
      <c r="T426">
        <v>10</v>
      </c>
      <c r="U426">
        <v>11869660</v>
      </c>
      <c r="V426">
        <v>1853286</v>
      </c>
      <c r="W426">
        <v>152111</v>
      </c>
      <c r="X426" t="s">
        <v>139</v>
      </c>
      <c r="Y426">
        <v>1</v>
      </c>
      <c r="Z426">
        <v>-23.532900000000001</v>
      </c>
      <c r="AA426">
        <v>-46.639499999999998</v>
      </c>
      <c r="AB426">
        <v>15</v>
      </c>
    </row>
    <row r="427" spans="1:28">
      <c r="A427" t="s">
        <v>130</v>
      </c>
      <c r="B427">
        <v>3550308</v>
      </c>
      <c r="C427">
        <v>18</v>
      </c>
      <c r="D427">
        <v>4</v>
      </c>
      <c r="E427" s="1">
        <v>44304</v>
      </c>
      <c r="F427">
        <v>684239</v>
      </c>
      <c r="G427">
        <v>930</v>
      </c>
      <c r="H427" s="31">
        <v>930</v>
      </c>
      <c r="I427" s="31">
        <f t="shared" si="6"/>
        <v>0</v>
      </c>
      <c r="J427" s="14">
        <v>5764.6048833749201</v>
      </c>
      <c r="K427">
        <v>3194</v>
      </c>
      <c r="L427">
        <v>25548</v>
      </c>
      <c r="M427">
        <v>22</v>
      </c>
      <c r="N427" s="14">
        <v>215.237841690495</v>
      </c>
      <c r="O427">
        <v>186.71428571428501</v>
      </c>
      <c r="P427">
        <v>3.73378307871957E-2</v>
      </c>
      <c r="Q427" t="s">
        <v>131</v>
      </c>
      <c r="R427">
        <v>10</v>
      </c>
      <c r="S427" t="s">
        <v>132</v>
      </c>
      <c r="T427">
        <v>10</v>
      </c>
      <c r="U427">
        <v>11869660</v>
      </c>
      <c r="V427">
        <v>1853286</v>
      </c>
      <c r="W427">
        <v>152111</v>
      </c>
      <c r="X427" t="s">
        <v>139</v>
      </c>
      <c r="Y427">
        <v>1</v>
      </c>
      <c r="Z427">
        <v>-23.532900000000001</v>
      </c>
      <c r="AA427">
        <v>-46.639499999999998</v>
      </c>
      <c r="AB427">
        <v>16</v>
      </c>
    </row>
    <row r="428" spans="1:28">
      <c r="A428" t="s">
        <v>130</v>
      </c>
      <c r="B428">
        <v>3550308</v>
      </c>
      <c r="C428">
        <v>19</v>
      </c>
      <c r="D428">
        <v>4</v>
      </c>
      <c r="E428" s="1">
        <v>44305</v>
      </c>
      <c r="F428">
        <v>685365</v>
      </c>
      <c r="G428">
        <v>1126</v>
      </c>
      <c r="H428" s="31">
        <v>1126</v>
      </c>
      <c r="I428" s="31">
        <f t="shared" si="6"/>
        <v>0</v>
      </c>
      <c r="J428" s="14">
        <v>5774.0912545093997</v>
      </c>
      <c r="K428">
        <v>3164.7142857142799</v>
      </c>
      <c r="L428">
        <v>25593</v>
      </c>
      <c r="M428">
        <v>45</v>
      </c>
      <c r="N428" s="14">
        <v>215.61695954222799</v>
      </c>
      <c r="O428">
        <v>187.28571428571399</v>
      </c>
      <c r="P428">
        <v>3.7342146155698003E-2</v>
      </c>
      <c r="Q428" t="s">
        <v>131</v>
      </c>
      <c r="R428">
        <v>10</v>
      </c>
      <c r="S428" t="s">
        <v>132</v>
      </c>
      <c r="T428">
        <v>10</v>
      </c>
      <c r="U428">
        <v>11869660</v>
      </c>
      <c r="V428">
        <v>1853286</v>
      </c>
      <c r="W428">
        <v>152111</v>
      </c>
      <c r="X428" t="s">
        <v>139</v>
      </c>
      <c r="Y428">
        <v>1</v>
      </c>
      <c r="Z428">
        <v>-23.532900000000001</v>
      </c>
      <c r="AA428">
        <v>-46.639499999999998</v>
      </c>
      <c r="AB428">
        <v>16</v>
      </c>
    </row>
    <row r="429" spans="1:28">
      <c r="A429" t="s">
        <v>130</v>
      </c>
      <c r="B429">
        <v>3550308</v>
      </c>
      <c r="C429">
        <v>20</v>
      </c>
      <c r="D429">
        <v>4</v>
      </c>
      <c r="E429" s="1">
        <v>44306</v>
      </c>
      <c r="F429">
        <v>689351</v>
      </c>
      <c r="G429">
        <v>3986</v>
      </c>
      <c r="H429" s="31">
        <v>3986</v>
      </c>
      <c r="I429" s="31">
        <f t="shared" si="6"/>
        <v>0</v>
      </c>
      <c r="J429" s="14">
        <v>5807.6726713317803</v>
      </c>
      <c r="K429">
        <v>3179.1428571428501</v>
      </c>
      <c r="L429">
        <v>25816</v>
      </c>
      <c r="M429">
        <v>223</v>
      </c>
      <c r="N429" s="14">
        <v>217.495699118593</v>
      </c>
      <c r="O429">
        <v>173</v>
      </c>
      <c r="P429">
        <v>3.7449717197770002E-2</v>
      </c>
      <c r="Q429" t="s">
        <v>131</v>
      </c>
      <c r="R429">
        <v>10</v>
      </c>
      <c r="S429" t="s">
        <v>132</v>
      </c>
      <c r="T429">
        <v>10</v>
      </c>
      <c r="U429">
        <v>11869660</v>
      </c>
      <c r="V429">
        <v>1853286</v>
      </c>
      <c r="W429">
        <v>152111</v>
      </c>
      <c r="X429" t="s">
        <v>139</v>
      </c>
      <c r="Y429">
        <v>1</v>
      </c>
      <c r="Z429">
        <v>-23.532900000000001</v>
      </c>
      <c r="AA429">
        <v>-46.639499999999998</v>
      </c>
      <c r="AB429">
        <v>16</v>
      </c>
    </row>
    <row r="430" spans="1:28">
      <c r="A430" t="s">
        <v>130</v>
      </c>
      <c r="B430">
        <v>3550308</v>
      </c>
      <c r="C430">
        <v>21</v>
      </c>
      <c r="D430">
        <v>4</v>
      </c>
      <c r="E430" s="1">
        <v>44307</v>
      </c>
      <c r="F430">
        <v>693255</v>
      </c>
      <c r="G430">
        <v>3904</v>
      </c>
      <c r="H430" s="31">
        <v>0</v>
      </c>
      <c r="I430" s="31">
        <f t="shared" si="6"/>
        <v>3904</v>
      </c>
      <c r="J430" s="14">
        <v>5840.5632511799004</v>
      </c>
      <c r="K430">
        <v>3155.1428571428501</v>
      </c>
      <c r="L430">
        <v>26105</v>
      </c>
      <c r="M430">
        <v>289</v>
      </c>
      <c r="N430" s="14">
        <v>219.930478210833</v>
      </c>
      <c r="O430">
        <v>181.85714285714201</v>
      </c>
      <c r="P430">
        <v>3.7655696677268799E-2</v>
      </c>
      <c r="Q430" t="s">
        <v>131</v>
      </c>
      <c r="R430">
        <v>10</v>
      </c>
      <c r="S430" t="s">
        <v>132</v>
      </c>
      <c r="T430">
        <v>10</v>
      </c>
      <c r="U430">
        <v>11869660</v>
      </c>
      <c r="V430">
        <v>1853286</v>
      </c>
      <c r="W430">
        <v>152111</v>
      </c>
      <c r="X430" t="s">
        <v>139</v>
      </c>
      <c r="Y430">
        <v>1</v>
      </c>
      <c r="Z430">
        <v>-23.532900000000001</v>
      </c>
      <c r="AA430">
        <v>-46.639499999999998</v>
      </c>
      <c r="AB430">
        <v>16</v>
      </c>
    </row>
    <row r="431" spans="1:28">
      <c r="A431" t="s">
        <v>130</v>
      </c>
      <c r="B431">
        <v>3550308</v>
      </c>
      <c r="C431">
        <v>22</v>
      </c>
      <c r="D431">
        <v>4</v>
      </c>
      <c r="E431" s="1">
        <v>44308</v>
      </c>
      <c r="F431">
        <v>695427</v>
      </c>
      <c r="G431">
        <v>2172</v>
      </c>
      <c r="H431" s="31">
        <v>6076</v>
      </c>
      <c r="I431" s="31">
        <f t="shared" si="6"/>
        <v>-3904</v>
      </c>
      <c r="J431" s="14">
        <v>5858.8620061568699</v>
      </c>
      <c r="K431">
        <v>2871</v>
      </c>
      <c r="L431">
        <v>26158</v>
      </c>
      <c r="M431">
        <v>53</v>
      </c>
      <c r="N431" s="14">
        <v>220.376994791763</v>
      </c>
      <c r="O431">
        <v>147.85714285714201</v>
      </c>
      <c r="P431">
        <v>3.7614300278821497E-2</v>
      </c>
      <c r="Q431" t="s">
        <v>131</v>
      </c>
      <c r="R431">
        <v>10</v>
      </c>
      <c r="S431" t="s">
        <v>132</v>
      </c>
      <c r="T431">
        <v>10</v>
      </c>
      <c r="U431">
        <v>11869660</v>
      </c>
      <c r="V431">
        <v>1853286</v>
      </c>
      <c r="W431">
        <v>152111</v>
      </c>
      <c r="X431" t="s">
        <v>139</v>
      </c>
      <c r="Y431">
        <v>1</v>
      </c>
      <c r="Z431">
        <v>-23.532900000000001</v>
      </c>
      <c r="AA431">
        <v>-46.639499999999998</v>
      </c>
      <c r="AB431">
        <v>16</v>
      </c>
    </row>
    <row r="432" spans="1:28">
      <c r="A432" t="s">
        <v>130</v>
      </c>
      <c r="B432">
        <v>3550308</v>
      </c>
      <c r="C432">
        <v>23</v>
      </c>
      <c r="D432">
        <v>4</v>
      </c>
      <c r="E432" s="1">
        <v>44309</v>
      </c>
      <c r="F432">
        <v>699461</v>
      </c>
      <c r="G432">
        <v>4034</v>
      </c>
      <c r="H432" s="31">
        <v>4034</v>
      </c>
      <c r="I432" s="31">
        <f t="shared" si="6"/>
        <v>0</v>
      </c>
      <c r="J432" s="14">
        <v>5892.8478153544402</v>
      </c>
      <c r="K432">
        <v>2839.2857142857101</v>
      </c>
      <c r="L432">
        <v>26389</v>
      </c>
      <c r="M432">
        <v>231</v>
      </c>
      <c r="N432" s="14">
        <v>222.32313309732501</v>
      </c>
      <c r="O432">
        <v>152.85714285714201</v>
      </c>
      <c r="P432">
        <v>3.77276216972783E-2</v>
      </c>
      <c r="Q432" t="s">
        <v>131</v>
      </c>
      <c r="R432">
        <v>10</v>
      </c>
      <c r="S432" t="s">
        <v>132</v>
      </c>
      <c r="T432">
        <v>10</v>
      </c>
      <c r="U432">
        <v>11869660</v>
      </c>
      <c r="V432">
        <v>1853286</v>
      </c>
      <c r="W432">
        <v>152111</v>
      </c>
      <c r="X432" t="s">
        <v>139</v>
      </c>
      <c r="Y432">
        <v>1</v>
      </c>
      <c r="Z432">
        <v>-23.532900000000001</v>
      </c>
      <c r="AA432">
        <v>-46.639499999999998</v>
      </c>
      <c r="AB432">
        <v>16</v>
      </c>
    </row>
    <row r="433" spans="1:28">
      <c r="A433" t="s">
        <v>130</v>
      </c>
      <c r="B433">
        <v>3550308</v>
      </c>
      <c r="C433">
        <v>24</v>
      </c>
      <c r="D433">
        <v>4</v>
      </c>
      <c r="E433" s="1">
        <v>44310</v>
      </c>
      <c r="F433">
        <v>702874</v>
      </c>
      <c r="G433">
        <v>3413</v>
      </c>
      <c r="H433" s="31">
        <v>0</v>
      </c>
      <c r="I433" s="31">
        <f t="shared" si="6"/>
        <v>3413</v>
      </c>
      <c r="J433" s="14">
        <v>5921.6017981980904</v>
      </c>
      <c r="K433">
        <v>2795</v>
      </c>
      <c r="L433">
        <v>26587</v>
      </c>
      <c r="M433">
        <v>198</v>
      </c>
      <c r="N433" s="14">
        <v>223.99125164495001</v>
      </c>
      <c r="O433">
        <v>151.57142857142799</v>
      </c>
      <c r="P433">
        <v>3.7826125308376701E-2</v>
      </c>
      <c r="Q433" t="s">
        <v>131</v>
      </c>
      <c r="R433">
        <v>10</v>
      </c>
      <c r="S433" t="s">
        <v>132</v>
      </c>
      <c r="T433">
        <v>10</v>
      </c>
      <c r="U433">
        <v>11869660</v>
      </c>
      <c r="V433">
        <v>1853286</v>
      </c>
      <c r="W433">
        <v>152111</v>
      </c>
      <c r="X433" t="s">
        <v>139</v>
      </c>
      <c r="Y433">
        <v>1</v>
      </c>
      <c r="Z433">
        <v>-23.532900000000001</v>
      </c>
      <c r="AA433">
        <v>-46.639499999999998</v>
      </c>
      <c r="AB433">
        <v>16</v>
      </c>
    </row>
    <row r="434" spans="1:28">
      <c r="A434" t="s">
        <v>130</v>
      </c>
      <c r="B434">
        <v>3550308</v>
      </c>
      <c r="C434">
        <v>25</v>
      </c>
      <c r="D434">
        <v>4</v>
      </c>
      <c r="E434" s="1">
        <v>44311</v>
      </c>
      <c r="F434">
        <v>703977</v>
      </c>
      <c r="G434">
        <v>1103</v>
      </c>
      <c r="H434" s="31">
        <v>4516</v>
      </c>
      <c r="I434" s="31">
        <f t="shared" si="6"/>
        <v>-3413</v>
      </c>
      <c r="J434" s="14">
        <v>5930.8943979861297</v>
      </c>
      <c r="K434">
        <v>2819.7142857142799</v>
      </c>
      <c r="L434">
        <v>26642</v>
      </c>
      <c r="M434">
        <v>55</v>
      </c>
      <c r="N434" s="14">
        <v>224.45461790817899</v>
      </c>
      <c r="O434">
        <v>156.28571428571399</v>
      </c>
      <c r="P434">
        <v>3.7844986412908302E-2</v>
      </c>
      <c r="Q434" t="s">
        <v>131</v>
      </c>
      <c r="R434">
        <v>10</v>
      </c>
      <c r="S434" t="s">
        <v>132</v>
      </c>
      <c r="T434">
        <v>10</v>
      </c>
      <c r="U434">
        <v>11869660</v>
      </c>
      <c r="V434">
        <v>1853286</v>
      </c>
      <c r="W434">
        <v>152111</v>
      </c>
      <c r="X434" t="s">
        <v>139</v>
      </c>
      <c r="Y434">
        <v>1</v>
      </c>
      <c r="Z434">
        <v>-23.532900000000001</v>
      </c>
      <c r="AA434">
        <v>-46.639499999999998</v>
      </c>
      <c r="AB434">
        <v>17</v>
      </c>
    </row>
    <row r="435" spans="1:28">
      <c r="A435" t="s">
        <v>130</v>
      </c>
      <c r="B435">
        <v>3550308</v>
      </c>
      <c r="C435">
        <v>26</v>
      </c>
      <c r="D435">
        <v>4</v>
      </c>
      <c r="E435" s="1">
        <v>44312</v>
      </c>
      <c r="F435">
        <v>704998</v>
      </c>
      <c r="G435">
        <v>1021</v>
      </c>
      <c r="H435" s="31">
        <v>1021</v>
      </c>
      <c r="I435" s="31">
        <f t="shared" si="6"/>
        <v>0</v>
      </c>
      <c r="J435" s="14">
        <v>5939.4961607998903</v>
      </c>
      <c r="K435">
        <v>2804.7142857142799</v>
      </c>
      <c r="L435">
        <v>26671</v>
      </c>
      <c r="M435">
        <v>29</v>
      </c>
      <c r="N435" s="14">
        <v>224.69893830151801</v>
      </c>
      <c r="O435">
        <v>154</v>
      </c>
      <c r="P435">
        <v>3.7831312996632602E-2</v>
      </c>
      <c r="Q435" t="s">
        <v>131</v>
      </c>
      <c r="R435">
        <v>10</v>
      </c>
      <c r="S435" t="s">
        <v>132</v>
      </c>
      <c r="T435">
        <v>10</v>
      </c>
      <c r="U435">
        <v>11869660</v>
      </c>
      <c r="V435">
        <v>1853286</v>
      </c>
      <c r="W435">
        <v>152111</v>
      </c>
      <c r="X435" t="s">
        <v>139</v>
      </c>
      <c r="Y435">
        <v>1</v>
      </c>
      <c r="Z435">
        <v>-23.532900000000001</v>
      </c>
      <c r="AA435">
        <v>-46.639499999999998</v>
      </c>
      <c r="AB435">
        <v>17</v>
      </c>
    </row>
    <row r="436" spans="1:28">
      <c r="A436" t="s">
        <v>130</v>
      </c>
      <c r="B436">
        <v>3550308</v>
      </c>
      <c r="C436">
        <v>27</v>
      </c>
      <c r="D436">
        <v>4</v>
      </c>
      <c r="E436" s="1">
        <v>44313</v>
      </c>
      <c r="F436">
        <v>708635</v>
      </c>
      <c r="G436">
        <v>3637</v>
      </c>
      <c r="H436" s="31">
        <v>0</v>
      </c>
      <c r="I436" s="31">
        <f t="shared" si="6"/>
        <v>3637</v>
      </c>
      <c r="J436" s="14">
        <v>5970.1373080610601</v>
      </c>
      <c r="K436">
        <v>2754.8571428571399</v>
      </c>
      <c r="L436">
        <v>26915</v>
      </c>
      <c r="M436">
        <v>244</v>
      </c>
      <c r="N436" s="14">
        <v>226.754599542026</v>
      </c>
      <c r="O436">
        <v>157</v>
      </c>
      <c r="P436">
        <v>3.7981471420406802E-2</v>
      </c>
      <c r="Q436" t="s">
        <v>131</v>
      </c>
      <c r="R436">
        <v>10</v>
      </c>
      <c r="S436" t="s">
        <v>132</v>
      </c>
      <c r="T436">
        <v>10</v>
      </c>
      <c r="U436">
        <v>11869660</v>
      </c>
      <c r="V436">
        <v>1853286</v>
      </c>
      <c r="W436">
        <v>152111</v>
      </c>
      <c r="X436" t="s">
        <v>139</v>
      </c>
      <c r="Y436">
        <v>1</v>
      </c>
      <c r="Z436">
        <v>-23.532900000000001</v>
      </c>
      <c r="AA436">
        <v>-46.639499999999998</v>
      </c>
      <c r="AB436">
        <v>17</v>
      </c>
    </row>
    <row r="437" spans="1:28">
      <c r="A437" t="s">
        <v>130</v>
      </c>
      <c r="B437">
        <v>3550308</v>
      </c>
      <c r="C437">
        <v>28</v>
      </c>
      <c r="D437">
        <v>4</v>
      </c>
      <c r="E437" s="1">
        <v>44314</v>
      </c>
      <c r="F437">
        <v>712523</v>
      </c>
      <c r="G437">
        <v>3888</v>
      </c>
      <c r="H437" s="31">
        <v>0</v>
      </c>
      <c r="I437" s="31">
        <f t="shared" si="6"/>
        <v>3888</v>
      </c>
      <c r="J437" s="14">
        <v>6002.8930904507797</v>
      </c>
      <c r="K437">
        <v>2752.5714285714198</v>
      </c>
      <c r="L437">
        <v>27092</v>
      </c>
      <c r="M437">
        <v>177</v>
      </c>
      <c r="N437" s="14">
        <v>228.24579642550799</v>
      </c>
      <c r="O437">
        <v>141</v>
      </c>
      <c r="P437">
        <v>3.8022632251871101E-2</v>
      </c>
      <c r="Q437" t="s">
        <v>131</v>
      </c>
      <c r="R437">
        <v>10</v>
      </c>
      <c r="S437" t="s">
        <v>132</v>
      </c>
      <c r="T437">
        <v>10</v>
      </c>
      <c r="U437">
        <v>11869660</v>
      </c>
      <c r="V437">
        <v>1853286</v>
      </c>
      <c r="W437">
        <v>152111</v>
      </c>
      <c r="X437" t="s">
        <v>139</v>
      </c>
      <c r="Y437">
        <v>1</v>
      </c>
      <c r="Z437">
        <v>-23.532900000000001</v>
      </c>
      <c r="AA437">
        <v>-46.639499999999998</v>
      </c>
      <c r="AB437">
        <v>17</v>
      </c>
    </row>
    <row r="438" spans="1:28">
      <c r="A438" t="s">
        <v>130</v>
      </c>
      <c r="B438">
        <v>3550308</v>
      </c>
      <c r="C438">
        <v>29</v>
      </c>
      <c r="D438">
        <v>4</v>
      </c>
      <c r="E438" s="1">
        <v>44315</v>
      </c>
      <c r="F438">
        <v>715625</v>
      </c>
      <c r="G438">
        <v>3102</v>
      </c>
      <c r="H438" s="31">
        <v>0</v>
      </c>
      <c r="I438" s="31">
        <f t="shared" si="6"/>
        <v>3102</v>
      </c>
      <c r="J438" s="14">
        <v>6029.0269476968997</v>
      </c>
      <c r="K438">
        <v>2885.4285714285702</v>
      </c>
      <c r="L438">
        <v>27252</v>
      </c>
      <c r="M438">
        <v>160</v>
      </c>
      <c r="N438" s="14">
        <v>229.59377100944801</v>
      </c>
      <c r="O438">
        <v>156.28571428571399</v>
      </c>
      <c r="P438">
        <v>3.8081397379912597E-2</v>
      </c>
      <c r="Q438" t="s">
        <v>131</v>
      </c>
      <c r="R438">
        <v>10</v>
      </c>
      <c r="S438" t="s">
        <v>132</v>
      </c>
      <c r="T438">
        <v>10</v>
      </c>
      <c r="U438">
        <v>11869660</v>
      </c>
      <c r="V438">
        <v>1853286</v>
      </c>
      <c r="W438">
        <v>152111</v>
      </c>
      <c r="X438" t="s">
        <v>139</v>
      </c>
      <c r="Y438">
        <v>1</v>
      </c>
      <c r="Z438">
        <v>-23.532900000000001</v>
      </c>
      <c r="AA438">
        <v>-46.639499999999998</v>
      </c>
      <c r="AB438">
        <v>17</v>
      </c>
    </row>
    <row r="439" spans="1:28">
      <c r="A439" t="s">
        <v>130</v>
      </c>
      <c r="B439">
        <v>3550308</v>
      </c>
      <c r="C439">
        <v>30</v>
      </c>
      <c r="D439">
        <v>4</v>
      </c>
      <c r="E439" s="1">
        <v>44316</v>
      </c>
      <c r="F439">
        <v>718661</v>
      </c>
      <c r="G439">
        <v>3036</v>
      </c>
      <c r="H439" s="31">
        <v>13663</v>
      </c>
      <c r="I439" s="31">
        <f t="shared" si="6"/>
        <v>-10627</v>
      </c>
      <c r="J439" s="14">
        <v>6054.6047654271497</v>
      </c>
      <c r="K439">
        <v>2742.8571428571399</v>
      </c>
      <c r="L439">
        <v>27368</v>
      </c>
      <c r="M439">
        <v>116</v>
      </c>
      <c r="N439" s="14">
        <v>230.57105258280399</v>
      </c>
      <c r="O439">
        <v>139.85714285714201</v>
      </c>
      <c r="P439">
        <v>3.8081932928042503E-2</v>
      </c>
      <c r="Q439" t="s">
        <v>131</v>
      </c>
      <c r="R439">
        <v>10</v>
      </c>
      <c r="S439" t="s">
        <v>132</v>
      </c>
      <c r="T439">
        <v>10</v>
      </c>
      <c r="U439">
        <v>11869660</v>
      </c>
      <c r="V439">
        <v>1853286</v>
      </c>
      <c r="W439">
        <v>152111</v>
      </c>
      <c r="X439" t="s">
        <v>139</v>
      </c>
      <c r="Y439">
        <v>1</v>
      </c>
      <c r="Z439">
        <v>-23.532900000000001</v>
      </c>
      <c r="AA439">
        <v>-46.639499999999998</v>
      </c>
      <c r="AB439">
        <v>17</v>
      </c>
    </row>
    <row r="440" spans="1:28">
      <c r="A440" t="s">
        <v>130</v>
      </c>
      <c r="B440">
        <v>3550308</v>
      </c>
      <c r="C440">
        <v>1</v>
      </c>
      <c r="D440">
        <v>5</v>
      </c>
      <c r="E440" s="1">
        <v>44317</v>
      </c>
      <c r="F440">
        <v>721361</v>
      </c>
      <c r="G440">
        <v>2700</v>
      </c>
      <c r="H440" s="31">
        <v>0</v>
      </c>
      <c r="I440" s="31">
        <f t="shared" si="6"/>
        <v>2700</v>
      </c>
      <c r="J440" s="14">
        <v>6077.3518365311202</v>
      </c>
      <c r="K440">
        <v>2641</v>
      </c>
      <c r="L440">
        <v>27507</v>
      </c>
      <c r="M440">
        <v>139</v>
      </c>
      <c r="N440" s="14">
        <v>231.74210550260099</v>
      </c>
      <c r="O440">
        <v>131.42857142857099</v>
      </c>
      <c r="P440">
        <v>3.81320864310657E-2</v>
      </c>
      <c r="Q440" t="s">
        <v>131</v>
      </c>
      <c r="R440">
        <v>10</v>
      </c>
      <c r="S440" t="s">
        <v>132</v>
      </c>
      <c r="T440">
        <v>10</v>
      </c>
      <c r="U440">
        <v>11869660</v>
      </c>
      <c r="V440">
        <v>1853286</v>
      </c>
      <c r="W440">
        <v>152111</v>
      </c>
      <c r="X440" t="s">
        <v>139</v>
      </c>
      <c r="Y440">
        <v>1</v>
      </c>
      <c r="Z440">
        <v>-23.532900000000001</v>
      </c>
      <c r="AA440">
        <v>-46.639499999999998</v>
      </c>
      <c r="AB440">
        <v>17</v>
      </c>
    </row>
    <row r="441" spans="1:28">
      <c r="A441" t="s">
        <v>130</v>
      </c>
      <c r="B441">
        <v>3550308</v>
      </c>
      <c r="C441">
        <v>2</v>
      </c>
      <c r="D441">
        <v>5</v>
      </c>
      <c r="E441" s="1">
        <v>44318</v>
      </c>
      <c r="F441">
        <v>722173</v>
      </c>
      <c r="G441">
        <v>812</v>
      </c>
      <c r="H441" s="31">
        <v>3512</v>
      </c>
      <c r="I441" s="31">
        <f t="shared" si="6"/>
        <v>-2700</v>
      </c>
      <c r="J441" s="14">
        <v>6084.1928075446103</v>
      </c>
      <c r="K441">
        <v>2599.4285714285702</v>
      </c>
      <c r="L441">
        <v>27530</v>
      </c>
      <c r="M441">
        <v>23</v>
      </c>
      <c r="N441" s="14">
        <v>231.93587684904199</v>
      </c>
      <c r="O441">
        <v>126.85714285714199</v>
      </c>
      <c r="P441">
        <v>3.81210596352951E-2</v>
      </c>
      <c r="Q441" t="s">
        <v>131</v>
      </c>
      <c r="R441">
        <v>10</v>
      </c>
      <c r="S441" t="s">
        <v>132</v>
      </c>
      <c r="T441">
        <v>10</v>
      </c>
      <c r="U441">
        <v>11869660</v>
      </c>
      <c r="V441">
        <v>1853286</v>
      </c>
      <c r="W441">
        <v>152111</v>
      </c>
      <c r="X441" t="s">
        <v>139</v>
      </c>
      <c r="Y441">
        <v>1</v>
      </c>
      <c r="Z441">
        <v>-23.532900000000001</v>
      </c>
      <c r="AA441">
        <v>-46.639499999999998</v>
      </c>
      <c r="AB441">
        <v>18</v>
      </c>
    </row>
    <row r="442" spans="1:28">
      <c r="A442" t="s">
        <v>130</v>
      </c>
      <c r="B442">
        <v>3550308</v>
      </c>
      <c r="C442">
        <v>3</v>
      </c>
      <c r="D442">
        <v>5</v>
      </c>
      <c r="E442" s="1">
        <v>44319</v>
      </c>
      <c r="F442">
        <v>722823</v>
      </c>
      <c r="G442">
        <v>650</v>
      </c>
      <c r="H442" s="31">
        <v>650</v>
      </c>
      <c r="I442" s="31">
        <f t="shared" si="6"/>
        <v>0</v>
      </c>
      <c r="J442" s="14">
        <v>6089.6689542918703</v>
      </c>
      <c r="K442">
        <v>2546.4285714285702</v>
      </c>
      <c r="L442">
        <v>27565</v>
      </c>
      <c r="M442">
        <v>35</v>
      </c>
      <c r="N442" s="14">
        <v>232.23074628927901</v>
      </c>
      <c r="O442">
        <v>127.714285714285</v>
      </c>
      <c r="P442">
        <v>3.8135200457096598E-2</v>
      </c>
      <c r="Q442" t="s">
        <v>131</v>
      </c>
      <c r="R442">
        <v>10</v>
      </c>
      <c r="S442" t="s">
        <v>132</v>
      </c>
      <c r="T442">
        <v>10</v>
      </c>
      <c r="U442">
        <v>11869660</v>
      </c>
      <c r="V442">
        <v>1853286</v>
      </c>
      <c r="W442">
        <v>152111</v>
      </c>
      <c r="X442" t="s">
        <v>139</v>
      </c>
      <c r="Y442">
        <v>1</v>
      </c>
      <c r="Z442">
        <v>-23.532900000000001</v>
      </c>
      <c r="AA442">
        <v>-46.639499999999998</v>
      </c>
      <c r="AB442">
        <v>18</v>
      </c>
    </row>
    <row r="443" spans="1:28">
      <c r="A443" t="s">
        <v>130</v>
      </c>
      <c r="B443">
        <v>3550308</v>
      </c>
      <c r="C443">
        <v>4</v>
      </c>
      <c r="D443">
        <v>5</v>
      </c>
      <c r="E443" s="1">
        <v>44320</v>
      </c>
      <c r="F443">
        <v>725547</v>
      </c>
      <c r="G443">
        <v>2724</v>
      </c>
      <c r="H443" s="31">
        <v>2724</v>
      </c>
      <c r="I443" s="31">
        <f t="shared" si="6"/>
        <v>0</v>
      </c>
      <c r="J443" s="14">
        <v>6112.6182215834297</v>
      </c>
      <c r="K443">
        <v>2416</v>
      </c>
      <c r="L443">
        <v>27743</v>
      </c>
      <c r="M443">
        <v>178</v>
      </c>
      <c r="N443" s="14">
        <v>233.730368013911</v>
      </c>
      <c r="O443">
        <v>118.28571428571399</v>
      </c>
      <c r="P443">
        <v>3.8237357469605597E-2</v>
      </c>
      <c r="Q443" t="s">
        <v>131</v>
      </c>
      <c r="R443">
        <v>10</v>
      </c>
      <c r="S443" t="s">
        <v>132</v>
      </c>
      <c r="T443">
        <v>10</v>
      </c>
      <c r="U443">
        <v>11869660</v>
      </c>
      <c r="V443">
        <v>1853286</v>
      </c>
      <c r="W443">
        <v>152111</v>
      </c>
      <c r="X443" t="s">
        <v>139</v>
      </c>
      <c r="Y443">
        <v>1</v>
      </c>
      <c r="Z443">
        <v>-23.532900000000001</v>
      </c>
      <c r="AA443">
        <v>-46.639499999999998</v>
      </c>
      <c r="AB443">
        <v>18</v>
      </c>
    </row>
    <row r="444" spans="1:28">
      <c r="A444" t="s">
        <v>130</v>
      </c>
      <c r="B444">
        <v>3550308</v>
      </c>
      <c r="C444">
        <v>5</v>
      </c>
      <c r="D444">
        <v>5</v>
      </c>
      <c r="E444" s="1">
        <v>44321</v>
      </c>
      <c r="F444">
        <v>728146</v>
      </c>
      <c r="G444">
        <v>2599</v>
      </c>
      <c r="H444" s="31">
        <v>2599</v>
      </c>
      <c r="I444" s="31">
        <f t="shared" si="6"/>
        <v>0</v>
      </c>
      <c r="J444" s="14">
        <v>6134.5143837312899</v>
      </c>
      <c r="K444">
        <v>2231.8571428571399</v>
      </c>
      <c r="L444">
        <v>27888</v>
      </c>
      <c r="M444">
        <v>145</v>
      </c>
      <c r="N444" s="14">
        <v>234.95196998060601</v>
      </c>
      <c r="O444">
        <v>113.714285714285</v>
      </c>
      <c r="P444">
        <v>3.8300011261477702E-2</v>
      </c>
      <c r="Q444" t="s">
        <v>131</v>
      </c>
      <c r="R444">
        <v>10</v>
      </c>
      <c r="S444" t="s">
        <v>132</v>
      </c>
      <c r="T444">
        <v>10</v>
      </c>
      <c r="U444">
        <v>11869660</v>
      </c>
      <c r="V444">
        <v>1853286</v>
      </c>
      <c r="W444">
        <v>152111</v>
      </c>
      <c r="X444" t="s">
        <v>139</v>
      </c>
      <c r="Y444">
        <v>1</v>
      </c>
      <c r="Z444">
        <v>-23.532900000000001</v>
      </c>
      <c r="AA444">
        <v>-46.639499999999998</v>
      </c>
      <c r="AB444">
        <v>18</v>
      </c>
    </row>
    <row r="445" spans="1:28">
      <c r="A445" t="s">
        <v>130</v>
      </c>
      <c r="B445">
        <v>3550308</v>
      </c>
      <c r="C445">
        <v>6</v>
      </c>
      <c r="D445">
        <v>5</v>
      </c>
      <c r="E445" s="1">
        <v>44322</v>
      </c>
      <c r="F445">
        <v>730546</v>
      </c>
      <c r="G445">
        <v>2400</v>
      </c>
      <c r="H445" s="31">
        <v>2400</v>
      </c>
      <c r="I445" s="31">
        <f t="shared" si="6"/>
        <v>0</v>
      </c>
      <c r="J445" s="14">
        <v>6154.7340024903797</v>
      </c>
      <c r="K445">
        <v>2131.5714285714198</v>
      </c>
      <c r="L445">
        <v>27988</v>
      </c>
      <c r="M445">
        <v>100</v>
      </c>
      <c r="N445" s="14">
        <v>235.794454095568</v>
      </c>
      <c r="O445">
        <v>105.142857142857</v>
      </c>
      <c r="P445">
        <v>3.8311071445193003E-2</v>
      </c>
      <c r="Q445" t="s">
        <v>131</v>
      </c>
      <c r="R445">
        <v>10</v>
      </c>
      <c r="S445" t="s">
        <v>132</v>
      </c>
      <c r="T445">
        <v>10</v>
      </c>
      <c r="U445">
        <v>11869660</v>
      </c>
      <c r="V445">
        <v>1853286</v>
      </c>
      <c r="W445">
        <v>152111</v>
      </c>
      <c r="X445" t="s">
        <v>139</v>
      </c>
      <c r="Y445">
        <v>1</v>
      </c>
      <c r="Z445">
        <v>-23.532900000000001</v>
      </c>
      <c r="AA445">
        <v>-46.639499999999998</v>
      </c>
      <c r="AB445">
        <v>18</v>
      </c>
    </row>
    <row r="446" spans="1:28">
      <c r="A446" t="s">
        <v>130</v>
      </c>
      <c r="B446">
        <v>3550308</v>
      </c>
      <c r="C446">
        <v>7</v>
      </c>
      <c r="D446">
        <v>5</v>
      </c>
      <c r="E446" s="1">
        <v>44323</v>
      </c>
      <c r="F446">
        <v>733059</v>
      </c>
      <c r="G446">
        <v>2513</v>
      </c>
      <c r="H446" s="31">
        <v>2513</v>
      </c>
      <c r="I446" s="31">
        <f t="shared" si="6"/>
        <v>0</v>
      </c>
      <c r="J446" s="14">
        <v>6175.9056282993797</v>
      </c>
      <c r="K446">
        <v>2056.8571428571399</v>
      </c>
      <c r="L446">
        <v>28131</v>
      </c>
      <c r="M446">
        <v>143</v>
      </c>
      <c r="N446" s="14">
        <v>236.99920637996399</v>
      </c>
      <c r="O446">
        <v>109</v>
      </c>
      <c r="P446">
        <v>3.8374810213093302E-2</v>
      </c>
      <c r="Q446" t="s">
        <v>131</v>
      </c>
      <c r="R446">
        <v>10</v>
      </c>
      <c r="S446" t="s">
        <v>132</v>
      </c>
      <c r="T446">
        <v>10</v>
      </c>
      <c r="U446">
        <v>11869660</v>
      </c>
      <c r="V446">
        <v>1853286</v>
      </c>
      <c r="W446">
        <v>152111</v>
      </c>
      <c r="X446" t="s">
        <v>139</v>
      </c>
      <c r="Y446">
        <v>1</v>
      </c>
      <c r="Z446">
        <v>-23.532900000000001</v>
      </c>
      <c r="AA446">
        <v>-46.639499999999998</v>
      </c>
      <c r="AB446">
        <v>18</v>
      </c>
    </row>
    <row r="447" spans="1:28">
      <c r="A447" t="s">
        <v>130</v>
      </c>
      <c r="B447">
        <v>3550308</v>
      </c>
      <c r="C447">
        <v>8</v>
      </c>
      <c r="D447">
        <v>5</v>
      </c>
      <c r="E447" s="1">
        <v>44324</v>
      </c>
      <c r="F447">
        <v>735057</v>
      </c>
      <c r="G447">
        <v>1998</v>
      </c>
      <c r="H447" s="31">
        <v>1998</v>
      </c>
      <c r="I447" s="31">
        <f t="shared" si="6"/>
        <v>0</v>
      </c>
      <c r="J447" s="14">
        <v>6192.73846091632</v>
      </c>
      <c r="K447">
        <v>1956.57142857142</v>
      </c>
      <c r="L447">
        <v>28309</v>
      </c>
      <c r="M447">
        <v>178</v>
      </c>
      <c r="N447" s="14">
        <v>238.49882810459599</v>
      </c>
      <c r="O447">
        <v>114.571428571428</v>
      </c>
      <c r="P447">
        <v>3.8512659562455601E-2</v>
      </c>
      <c r="Q447" t="s">
        <v>131</v>
      </c>
      <c r="R447">
        <v>10</v>
      </c>
      <c r="S447" t="s">
        <v>132</v>
      </c>
      <c r="T447">
        <v>10</v>
      </c>
      <c r="U447">
        <v>11869660</v>
      </c>
      <c r="V447">
        <v>1853286</v>
      </c>
      <c r="W447">
        <v>152111</v>
      </c>
      <c r="X447" t="s">
        <v>139</v>
      </c>
      <c r="Y447">
        <v>1</v>
      </c>
      <c r="Z447">
        <v>-23.532900000000001</v>
      </c>
      <c r="AA447">
        <v>-46.639499999999998</v>
      </c>
      <c r="AB447">
        <v>18</v>
      </c>
    </row>
    <row r="448" spans="1:28">
      <c r="A448" t="s">
        <v>130</v>
      </c>
      <c r="B448">
        <v>3550308</v>
      </c>
      <c r="C448">
        <v>9</v>
      </c>
      <c r="D448">
        <v>5</v>
      </c>
      <c r="E448" s="1">
        <v>44325</v>
      </c>
      <c r="F448">
        <v>736342</v>
      </c>
      <c r="G448">
        <v>1285</v>
      </c>
      <c r="H448" s="31">
        <v>1285</v>
      </c>
      <c r="I448" s="31">
        <f t="shared" si="6"/>
        <v>0</v>
      </c>
      <c r="J448" s="14">
        <v>6203.5643817935797</v>
      </c>
      <c r="K448">
        <v>2024.1428571428501</v>
      </c>
      <c r="L448">
        <v>28347</v>
      </c>
      <c r="M448">
        <v>38</v>
      </c>
      <c r="N448" s="14">
        <v>238.81897206828199</v>
      </c>
      <c r="O448">
        <v>116.714285714285</v>
      </c>
      <c r="P448">
        <v>3.8497057074022602E-2</v>
      </c>
      <c r="Q448" t="s">
        <v>131</v>
      </c>
      <c r="R448">
        <v>10</v>
      </c>
      <c r="S448" t="s">
        <v>132</v>
      </c>
      <c r="T448">
        <v>10</v>
      </c>
      <c r="U448">
        <v>11869660</v>
      </c>
      <c r="V448">
        <v>1853286</v>
      </c>
      <c r="W448">
        <v>152111</v>
      </c>
      <c r="X448" t="s">
        <v>139</v>
      </c>
      <c r="Y448">
        <v>1</v>
      </c>
      <c r="Z448">
        <v>-23.532900000000001</v>
      </c>
      <c r="AA448">
        <v>-46.639499999999998</v>
      </c>
      <c r="AB448">
        <v>19</v>
      </c>
    </row>
    <row r="449" spans="1:28">
      <c r="A449" t="s">
        <v>130</v>
      </c>
      <c r="B449">
        <v>3550308</v>
      </c>
      <c r="C449">
        <v>10</v>
      </c>
      <c r="D449">
        <v>5</v>
      </c>
      <c r="E449" s="1">
        <v>44326</v>
      </c>
      <c r="F449">
        <v>736880</v>
      </c>
      <c r="G449">
        <v>538</v>
      </c>
      <c r="H449" s="31">
        <v>538</v>
      </c>
      <c r="I449" s="31">
        <f t="shared" si="6"/>
        <v>0</v>
      </c>
      <c r="J449" s="14">
        <v>6208.0969463320798</v>
      </c>
      <c r="K449">
        <v>2008.1428571428501</v>
      </c>
      <c r="L449">
        <v>28364</v>
      </c>
      <c r="M449">
        <v>17</v>
      </c>
      <c r="N449" s="14">
        <v>238.96219436782499</v>
      </c>
      <c r="O449">
        <v>114.142857142857</v>
      </c>
      <c r="P449">
        <v>3.8492020410378802E-2</v>
      </c>
      <c r="Q449" t="s">
        <v>131</v>
      </c>
      <c r="R449">
        <v>10</v>
      </c>
      <c r="S449" t="s">
        <v>132</v>
      </c>
      <c r="T449">
        <v>10</v>
      </c>
      <c r="U449">
        <v>11869660</v>
      </c>
      <c r="V449">
        <v>1853286</v>
      </c>
      <c r="W449">
        <v>152111</v>
      </c>
      <c r="X449" t="s">
        <v>139</v>
      </c>
      <c r="Y449">
        <v>1</v>
      </c>
      <c r="Z449">
        <v>-23.532900000000001</v>
      </c>
      <c r="AA449">
        <v>-46.639499999999998</v>
      </c>
      <c r="AB449">
        <v>19</v>
      </c>
    </row>
    <row r="450" spans="1:28">
      <c r="A450" t="s">
        <v>130</v>
      </c>
      <c r="B450">
        <v>3550308</v>
      </c>
      <c r="C450">
        <v>11</v>
      </c>
      <c r="D450">
        <v>5</v>
      </c>
      <c r="E450" s="1">
        <v>44327</v>
      </c>
      <c r="F450">
        <v>739821</v>
      </c>
      <c r="G450">
        <v>2941</v>
      </c>
      <c r="H450" s="31">
        <v>2941</v>
      </c>
      <c r="I450" s="31">
        <f t="shared" si="6"/>
        <v>0</v>
      </c>
      <c r="J450" s="14">
        <v>6232.8744041531099</v>
      </c>
      <c r="K450">
        <v>2039.1428571428501</v>
      </c>
      <c r="L450">
        <v>28583</v>
      </c>
      <c r="M450">
        <v>219</v>
      </c>
      <c r="N450" s="14">
        <v>240.80723457959201</v>
      </c>
      <c r="O450">
        <v>120</v>
      </c>
      <c r="P450">
        <v>3.8635021174040697E-2</v>
      </c>
      <c r="Q450" t="s">
        <v>131</v>
      </c>
      <c r="R450">
        <v>10</v>
      </c>
      <c r="S450" t="s">
        <v>132</v>
      </c>
      <c r="T450">
        <v>10</v>
      </c>
      <c r="U450">
        <v>11869660</v>
      </c>
      <c r="V450">
        <v>1853286</v>
      </c>
      <c r="W450">
        <v>152111</v>
      </c>
      <c r="X450" t="s">
        <v>139</v>
      </c>
      <c r="Y450">
        <v>1</v>
      </c>
      <c r="Z450">
        <v>-23.532900000000001</v>
      </c>
      <c r="AA450">
        <v>-46.639499999999998</v>
      </c>
      <c r="AB450">
        <v>19</v>
      </c>
    </row>
    <row r="451" spans="1:28">
      <c r="A451" t="s">
        <v>130</v>
      </c>
      <c r="B451">
        <v>3550308</v>
      </c>
      <c r="C451">
        <v>12</v>
      </c>
      <c r="D451">
        <v>5</v>
      </c>
      <c r="E451" s="1">
        <v>44328</v>
      </c>
      <c r="F451">
        <v>742629</v>
      </c>
      <c r="G451">
        <v>2808</v>
      </c>
      <c r="H451" s="31">
        <v>2808</v>
      </c>
      <c r="I451" s="31">
        <f t="shared" si="6"/>
        <v>0</v>
      </c>
      <c r="J451" s="14">
        <v>6256.5313581012397</v>
      </c>
      <c r="K451">
        <v>2069</v>
      </c>
      <c r="L451">
        <v>28764</v>
      </c>
      <c r="M451">
        <v>181</v>
      </c>
      <c r="N451" s="14">
        <v>242.33213082767301</v>
      </c>
      <c r="O451">
        <v>125.142857142857</v>
      </c>
      <c r="P451">
        <v>3.8732664627963598E-2</v>
      </c>
      <c r="Q451" t="s">
        <v>131</v>
      </c>
      <c r="R451">
        <v>10</v>
      </c>
      <c r="S451" t="s">
        <v>132</v>
      </c>
      <c r="T451">
        <v>10</v>
      </c>
      <c r="U451">
        <v>11869660</v>
      </c>
      <c r="V451">
        <v>1853286</v>
      </c>
      <c r="W451">
        <v>152111</v>
      </c>
      <c r="X451" t="s">
        <v>139</v>
      </c>
      <c r="Y451">
        <v>1</v>
      </c>
      <c r="Z451">
        <v>-23.532900000000001</v>
      </c>
      <c r="AA451">
        <v>-46.639499999999998</v>
      </c>
      <c r="AB451">
        <v>19</v>
      </c>
    </row>
    <row r="452" spans="1:28">
      <c r="A452" t="s">
        <v>130</v>
      </c>
      <c r="B452">
        <v>3550308</v>
      </c>
      <c r="C452">
        <v>13</v>
      </c>
      <c r="D452">
        <v>5</v>
      </c>
      <c r="E452" s="1">
        <v>44329</v>
      </c>
      <c r="F452">
        <v>745134</v>
      </c>
      <c r="G452">
        <v>2505</v>
      </c>
      <c r="H452" s="31">
        <v>2505</v>
      </c>
      <c r="I452" s="31">
        <f t="shared" si="6"/>
        <v>0</v>
      </c>
      <c r="J452" s="14">
        <v>6277.6355851810404</v>
      </c>
      <c r="K452">
        <v>2084</v>
      </c>
      <c r="L452">
        <v>28875</v>
      </c>
      <c r="M452">
        <v>111</v>
      </c>
      <c r="N452" s="14">
        <v>243.267288195281</v>
      </c>
      <c r="O452">
        <v>126.714285714285</v>
      </c>
      <c r="P452">
        <v>3.8751419207820298E-2</v>
      </c>
      <c r="Q452" t="s">
        <v>131</v>
      </c>
      <c r="R452">
        <v>10</v>
      </c>
      <c r="S452" t="s">
        <v>132</v>
      </c>
      <c r="T452">
        <v>10</v>
      </c>
      <c r="U452">
        <v>11869660</v>
      </c>
      <c r="V452">
        <v>1853286</v>
      </c>
      <c r="W452">
        <v>152111</v>
      </c>
      <c r="X452" t="s">
        <v>139</v>
      </c>
      <c r="Y452">
        <v>1</v>
      </c>
      <c r="Z452">
        <v>-23.532900000000001</v>
      </c>
      <c r="AA452">
        <v>-46.639499999999998</v>
      </c>
      <c r="AB452">
        <v>19</v>
      </c>
    </row>
    <row r="453" spans="1:28">
      <c r="A453" t="s">
        <v>130</v>
      </c>
      <c r="B453">
        <v>3550308</v>
      </c>
      <c r="C453">
        <v>14</v>
      </c>
      <c r="D453">
        <v>5</v>
      </c>
      <c r="E453" s="1">
        <v>44330</v>
      </c>
      <c r="F453">
        <v>748382</v>
      </c>
      <c r="G453">
        <v>3248</v>
      </c>
      <c r="H453" s="31">
        <v>3248</v>
      </c>
      <c r="I453" s="31">
        <f t="shared" si="6"/>
        <v>0</v>
      </c>
      <c r="J453" s="14">
        <v>6304.9994692350101</v>
      </c>
      <c r="K453">
        <v>2189</v>
      </c>
      <c r="L453">
        <v>28994</v>
      </c>
      <c r="M453">
        <v>119</v>
      </c>
      <c r="N453" s="14">
        <v>244.26984429208599</v>
      </c>
      <c r="O453">
        <v>123.28571428571399</v>
      </c>
      <c r="P453">
        <v>3.8742246606679402E-2</v>
      </c>
      <c r="Q453" t="s">
        <v>131</v>
      </c>
      <c r="R453">
        <v>10</v>
      </c>
      <c r="S453" t="s">
        <v>132</v>
      </c>
      <c r="T453">
        <v>10</v>
      </c>
      <c r="U453">
        <v>11869660</v>
      </c>
      <c r="V453">
        <v>1853286</v>
      </c>
      <c r="W453">
        <v>152111</v>
      </c>
      <c r="X453" t="s">
        <v>139</v>
      </c>
      <c r="Y453">
        <v>1</v>
      </c>
      <c r="Z453">
        <v>-23.532900000000001</v>
      </c>
      <c r="AA453">
        <v>-46.639499999999998</v>
      </c>
      <c r="AB453">
        <v>19</v>
      </c>
    </row>
    <row r="454" spans="1:28">
      <c r="A454" t="s">
        <v>130</v>
      </c>
      <c r="B454">
        <v>3550308</v>
      </c>
      <c r="C454">
        <v>15</v>
      </c>
      <c r="D454">
        <v>5</v>
      </c>
      <c r="E454" s="1">
        <v>44331</v>
      </c>
      <c r="F454">
        <v>751114</v>
      </c>
      <c r="G454">
        <v>2732</v>
      </c>
      <c r="H454" s="31">
        <v>2732</v>
      </c>
      <c r="I454" s="31">
        <f t="shared" si="6"/>
        <v>0</v>
      </c>
      <c r="J454" s="14">
        <v>6328.0161352557698</v>
      </c>
      <c r="K454">
        <v>2293.8571428571399</v>
      </c>
      <c r="L454">
        <v>29102</v>
      </c>
      <c r="M454">
        <v>108</v>
      </c>
      <c r="N454" s="14">
        <v>245.17972713624499</v>
      </c>
      <c r="O454">
        <v>113.28571428571399</v>
      </c>
      <c r="P454">
        <v>3.8745117252507601E-2</v>
      </c>
      <c r="Q454" t="s">
        <v>131</v>
      </c>
      <c r="R454">
        <v>10</v>
      </c>
      <c r="S454" t="s">
        <v>132</v>
      </c>
      <c r="T454">
        <v>10</v>
      </c>
      <c r="U454">
        <v>11869660</v>
      </c>
      <c r="V454">
        <v>1853286</v>
      </c>
      <c r="W454">
        <v>152111</v>
      </c>
      <c r="X454" t="s">
        <v>139</v>
      </c>
      <c r="Y454">
        <v>1</v>
      </c>
      <c r="Z454">
        <v>-23.532900000000001</v>
      </c>
      <c r="AA454">
        <v>-46.639499999999998</v>
      </c>
      <c r="AB454">
        <v>19</v>
      </c>
    </row>
    <row r="455" spans="1:28">
      <c r="A455" t="s">
        <v>130</v>
      </c>
      <c r="B455">
        <v>3550308</v>
      </c>
      <c r="C455">
        <v>16</v>
      </c>
      <c r="D455">
        <v>5</v>
      </c>
      <c r="E455" s="1">
        <v>44332</v>
      </c>
      <c r="F455">
        <v>752658</v>
      </c>
      <c r="G455">
        <v>1544</v>
      </c>
      <c r="H455" s="31">
        <v>1544</v>
      </c>
      <c r="I455" s="31">
        <f t="shared" si="6"/>
        <v>0</v>
      </c>
      <c r="J455" s="14">
        <v>6341.0240899907803</v>
      </c>
      <c r="K455">
        <v>2330.8571428571399</v>
      </c>
      <c r="L455">
        <v>29126</v>
      </c>
      <c r="M455">
        <v>24</v>
      </c>
      <c r="N455" s="14">
        <v>245.38192332383599</v>
      </c>
      <c r="O455">
        <v>111.28571428571399</v>
      </c>
      <c r="P455">
        <v>3.86975226464078E-2</v>
      </c>
      <c r="Q455" t="s">
        <v>131</v>
      </c>
      <c r="R455">
        <v>10</v>
      </c>
      <c r="S455" t="s">
        <v>132</v>
      </c>
      <c r="T455">
        <v>10</v>
      </c>
      <c r="U455">
        <v>11869660</v>
      </c>
      <c r="V455">
        <v>1853286</v>
      </c>
      <c r="W455">
        <v>152111</v>
      </c>
      <c r="X455" t="s">
        <v>139</v>
      </c>
      <c r="Y455">
        <v>1</v>
      </c>
      <c r="Z455">
        <v>-23.532900000000001</v>
      </c>
      <c r="AA455">
        <v>-46.639499999999998</v>
      </c>
      <c r="AB455">
        <v>20</v>
      </c>
    </row>
    <row r="456" spans="1:28">
      <c r="A456" t="s">
        <v>130</v>
      </c>
      <c r="B456">
        <v>3550308</v>
      </c>
      <c r="C456">
        <v>17</v>
      </c>
      <c r="D456">
        <v>5</v>
      </c>
      <c r="E456" s="1">
        <v>44333</v>
      </c>
      <c r="F456">
        <v>753368</v>
      </c>
      <c r="G456">
        <v>710</v>
      </c>
      <c r="H456" s="31">
        <v>0</v>
      </c>
      <c r="I456" s="31">
        <f t="shared" si="6"/>
        <v>710</v>
      </c>
      <c r="J456" s="14">
        <v>6347.0057272070098</v>
      </c>
      <c r="K456">
        <v>2355.4285714285702</v>
      </c>
      <c r="L456">
        <v>29146</v>
      </c>
      <c r="M456">
        <v>20</v>
      </c>
      <c r="N456" s="14">
        <v>245.550420146828</v>
      </c>
      <c r="O456">
        <v>111.714285714285</v>
      </c>
      <c r="P456">
        <v>3.8687600216627101E-2</v>
      </c>
      <c r="Q456" t="s">
        <v>131</v>
      </c>
      <c r="R456">
        <v>10</v>
      </c>
      <c r="S456" t="s">
        <v>132</v>
      </c>
      <c r="T456">
        <v>10</v>
      </c>
      <c r="U456">
        <v>11869660</v>
      </c>
      <c r="V456">
        <v>1853286</v>
      </c>
      <c r="W456">
        <v>152111</v>
      </c>
      <c r="X456" t="s">
        <v>139</v>
      </c>
      <c r="Y456">
        <v>1</v>
      </c>
      <c r="Z456">
        <v>-23.532900000000001</v>
      </c>
      <c r="AA456">
        <v>-46.639499999999998</v>
      </c>
      <c r="AB456">
        <v>20</v>
      </c>
    </row>
    <row r="457" spans="1:28">
      <c r="A457" t="s">
        <v>130</v>
      </c>
      <c r="B457">
        <v>3550308</v>
      </c>
      <c r="C457">
        <v>18</v>
      </c>
      <c r="D457">
        <v>5</v>
      </c>
      <c r="E457" s="1">
        <v>44334</v>
      </c>
      <c r="F457">
        <v>755989</v>
      </c>
      <c r="G457">
        <v>2621</v>
      </c>
      <c r="I457">
        <f t="shared" si="6"/>
        <v>2621</v>
      </c>
      <c r="J457" s="14">
        <v>6369.08723586017</v>
      </c>
      <c r="K457">
        <v>2309.7142857142799</v>
      </c>
      <c r="L457">
        <v>29336</v>
      </c>
      <c r="M457">
        <v>190</v>
      </c>
      <c r="N457" s="14">
        <v>247.15113996525599</v>
      </c>
      <c r="O457">
        <v>107.571428571428</v>
      </c>
      <c r="P457">
        <v>3.8804797424301103E-2</v>
      </c>
      <c r="Q457" t="s">
        <v>131</v>
      </c>
      <c r="R457">
        <v>10</v>
      </c>
      <c r="S457" t="s">
        <v>132</v>
      </c>
      <c r="T457">
        <v>10</v>
      </c>
      <c r="U457">
        <v>11869660</v>
      </c>
      <c r="V457">
        <v>1853286</v>
      </c>
      <c r="W457">
        <v>152111</v>
      </c>
      <c r="X457" t="s">
        <v>139</v>
      </c>
      <c r="Y457">
        <v>1</v>
      </c>
      <c r="Z457">
        <v>-23.532900000000001</v>
      </c>
      <c r="AA457">
        <v>-46.639499999999998</v>
      </c>
      <c r="AB457">
        <v>20</v>
      </c>
    </row>
    <row r="458" spans="1:28">
      <c r="A458" t="s">
        <v>130</v>
      </c>
      <c r="B458">
        <v>3550308</v>
      </c>
      <c r="C458">
        <v>19</v>
      </c>
      <c r="D458">
        <v>5</v>
      </c>
      <c r="E458" s="1">
        <v>44335</v>
      </c>
      <c r="F458">
        <v>758819</v>
      </c>
      <c r="G458">
        <v>2830</v>
      </c>
      <c r="I458">
        <f t="shared" ref="I458:I464" si="7">G458-H458</f>
        <v>2830</v>
      </c>
      <c r="J458" s="14">
        <v>6392.9295363135898</v>
      </c>
      <c r="K458">
        <v>2312.8571428571399</v>
      </c>
      <c r="L458">
        <v>29518</v>
      </c>
      <c r="M458">
        <v>182</v>
      </c>
      <c r="N458" s="14">
        <v>248.684461054487</v>
      </c>
      <c r="O458">
        <v>107.714285714285</v>
      </c>
      <c r="P458">
        <v>3.8899922115814098E-2</v>
      </c>
      <c r="Q458" t="s">
        <v>131</v>
      </c>
      <c r="R458">
        <v>10</v>
      </c>
      <c r="S458" t="s">
        <v>132</v>
      </c>
      <c r="T458">
        <v>10</v>
      </c>
      <c r="U458">
        <v>11869660</v>
      </c>
      <c r="V458">
        <v>1853286</v>
      </c>
      <c r="W458">
        <v>152111</v>
      </c>
      <c r="X458" t="s">
        <v>139</v>
      </c>
      <c r="Y458">
        <v>1</v>
      </c>
      <c r="Z458">
        <v>-23.532900000000001</v>
      </c>
      <c r="AA458">
        <v>-46.639499999999998</v>
      </c>
      <c r="AB458">
        <v>20</v>
      </c>
    </row>
    <row r="459" spans="1:28">
      <c r="A459" t="s">
        <v>130</v>
      </c>
      <c r="B459">
        <v>3550308</v>
      </c>
      <c r="C459">
        <v>20</v>
      </c>
      <c r="D459">
        <v>5</v>
      </c>
      <c r="E459" s="1">
        <v>44336</v>
      </c>
      <c r="F459">
        <v>761886</v>
      </c>
      <c r="G459">
        <v>3067</v>
      </c>
      <c r="I459">
        <f t="shared" si="7"/>
        <v>3067</v>
      </c>
      <c r="J459" s="14">
        <v>6418.7685241194804</v>
      </c>
      <c r="K459">
        <v>2393.1428571428501</v>
      </c>
      <c r="L459">
        <v>29649</v>
      </c>
      <c r="M459">
        <v>131</v>
      </c>
      <c r="N459" s="14">
        <v>249.788115245087</v>
      </c>
      <c r="O459">
        <v>110.571428571428</v>
      </c>
      <c r="P459">
        <v>3.8915270788543101E-2</v>
      </c>
      <c r="Q459" t="s">
        <v>131</v>
      </c>
      <c r="R459">
        <v>10</v>
      </c>
      <c r="S459" t="s">
        <v>132</v>
      </c>
      <c r="T459">
        <v>10</v>
      </c>
      <c r="U459">
        <v>11869660</v>
      </c>
      <c r="V459">
        <v>1853286</v>
      </c>
      <c r="W459">
        <v>152111</v>
      </c>
      <c r="X459" t="s">
        <v>139</v>
      </c>
      <c r="Y459">
        <v>1</v>
      </c>
      <c r="Z459">
        <v>-23.532900000000001</v>
      </c>
      <c r="AA459">
        <v>-46.639499999999998</v>
      </c>
      <c r="AB459">
        <v>20</v>
      </c>
    </row>
    <row r="460" spans="1:28">
      <c r="A460" t="s">
        <v>130</v>
      </c>
      <c r="B460">
        <v>3550308</v>
      </c>
      <c r="C460">
        <v>21</v>
      </c>
      <c r="D460">
        <v>5</v>
      </c>
      <c r="E460" s="1">
        <v>44337</v>
      </c>
      <c r="F460">
        <v>764790</v>
      </c>
      <c r="G460">
        <v>2904</v>
      </c>
      <c r="I460">
        <f t="shared" si="7"/>
        <v>2904</v>
      </c>
      <c r="J460" s="14">
        <v>6443.2342628179704</v>
      </c>
      <c r="K460">
        <v>2344</v>
      </c>
      <c r="L460">
        <v>29767</v>
      </c>
      <c r="M460">
        <v>118</v>
      </c>
      <c r="N460" s="14">
        <v>250.78224650074199</v>
      </c>
      <c r="O460">
        <v>110.428571428571</v>
      </c>
      <c r="P460">
        <v>3.8921795525569097E-2</v>
      </c>
      <c r="Q460" t="s">
        <v>131</v>
      </c>
      <c r="R460">
        <v>10</v>
      </c>
      <c r="S460" t="s">
        <v>132</v>
      </c>
      <c r="T460">
        <v>10</v>
      </c>
      <c r="U460">
        <v>11869660</v>
      </c>
      <c r="V460">
        <v>1853286</v>
      </c>
      <c r="W460">
        <v>152111</v>
      </c>
      <c r="X460" t="s">
        <v>139</v>
      </c>
      <c r="Y460">
        <v>1</v>
      </c>
      <c r="Z460">
        <v>-23.532900000000001</v>
      </c>
      <c r="AA460">
        <v>-46.639499999999998</v>
      </c>
      <c r="AB460">
        <v>20</v>
      </c>
    </row>
    <row r="461" spans="1:28">
      <c r="A461" t="s">
        <v>130</v>
      </c>
      <c r="B461">
        <v>3550308</v>
      </c>
      <c r="C461">
        <v>22</v>
      </c>
      <c r="D461">
        <v>5</v>
      </c>
      <c r="E461" s="1">
        <v>44338</v>
      </c>
      <c r="F461">
        <v>767954</v>
      </c>
      <c r="G461">
        <v>3164</v>
      </c>
      <c r="I461">
        <f t="shared" si="7"/>
        <v>3164</v>
      </c>
      <c r="J461" s="14">
        <v>6469.8904602153698</v>
      </c>
      <c r="K461">
        <v>2405.7142857142799</v>
      </c>
      <c r="L461">
        <v>29856</v>
      </c>
      <c r="M461">
        <v>89</v>
      </c>
      <c r="N461" s="14">
        <v>251.53205736305799</v>
      </c>
      <c r="O461">
        <v>107.714285714285</v>
      </c>
      <c r="P461">
        <v>3.8877328589993598E-2</v>
      </c>
      <c r="Q461" t="s">
        <v>131</v>
      </c>
      <c r="R461">
        <v>10</v>
      </c>
      <c r="S461" t="s">
        <v>132</v>
      </c>
      <c r="T461">
        <v>10</v>
      </c>
      <c r="U461">
        <v>11869660</v>
      </c>
      <c r="V461">
        <v>1853286</v>
      </c>
      <c r="W461">
        <v>152111</v>
      </c>
      <c r="X461" t="s">
        <v>139</v>
      </c>
      <c r="Y461">
        <v>1</v>
      </c>
      <c r="Z461">
        <v>-23.532900000000001</v>
      </c>
      <c r="AA461">
        <v>-46.639499999999998</v>
      </c>
      <c r="AB461">
        <v>20</v>
      </c>
    </row>
    <row r="462" spans="1:28">
      <c r="A462" t="s">
        <v>130</v>
      </c>
      <c r="B462">
        <v>3550308</v>
      </c>
      <c r="C462">
        <v>23</v>
      </c>
      <c r="D462">
        <v>5</v>
      </c>
      <c r="E462" s="1">
        <v>44339</v>
      </c>
      <c r="F462">
        <v>768868</v>
      </c>
      <c r="G462">
        <v>914</v>
      </c>
      <c r="I462">
        <f t="shared" si="7"/>
        <v>914</v>
      </c>
      <c r="J462" s="14">
        <v>6477.5907650261297</v>
      </c>
      <c r="K462">
        <v>2315.7142857142799</v>
      </c>
      <c r="L462">
        <v>29866</v>
      </c>
      <c r="M462">
        <v>10</v>
      </c>
      <c r="N462" s="14">
        <v>251.616305774555</v>
      </c>
      <c r="O462">
        <v>105.714285714285</v>
      </c>
      <c r="P462">
        <v>3.88441188864668E-2</v>
      </c>
      <c r="Q462" t="s">
        <v>131</v>
      </c>
      <c r="R462">
        <v>10</v>
      </c>
      <c r="S462" t="s">
        <v>132</v>
      </c>
      <c r="T462">
        <v>10</v>
      </c>
      <c r="U462">
        <v>11869660</v>
      </c>
      <c r="V462">
        <v>1853286</v>
      </c>
      <c r="W462">
        <v>152111</v>
      </c>
      <c r="X462" t="s">
        <v>139</v>
      </c>
      <c r="Y462">
        <v>1</v>
      </c>
      <c r="Z462">
        <v>-23.532900000000001</v>
      </c>
      <c r="AA462">
        <v>-46.639499999999998</v>
      </c>
      <c r="AB462">
        <v>21</v>
      </c>
    </row>
    <row r="463" spans="1:28">
      <c r="A463" t="s">
        <v>130</v>
      </c>
      <c r="B463">
        <v>3550308</v>
      </c>
      <c r="C463">
        <v>24</v>
      </c>
      <c r="D463">
        <v>5</v>
      </c>
      <c r="E463" s="1">
        <v>44340</v>
      </c>
      <c r="F463">
        <v>769766</v>
      </c>
      <c r="G463">
        <v>898</v>
      </c>
      <c r="I463">
        <f t="shared" si="7"/>
        <v>898</v>
      </c>
      <c r="J463" s="14">
        <v>6485.15627237848</v>
      </c>
      <c r="K463">
        <v>2342.5714285714198</v>
      </c>
      <c r="L463">
        <v>29880</v>
      </c>
      <c r="M463">
        <v>14</v>
      </c>
      <c r="N463" s="14">
        <v>251.73425355064899</v>
      </c>
      <c r="O463">
        <v>104.85714285714199</v>
      </c>
      <c r="P463">
        <v>3.8816991137566398E-2</v>
      </c>
      <c r="Q463" t="s">
        <v>131</v>
      </c>
      <c r="R463">
        <v>10</v>
      </c>
      <c r="S463" t="s">
        <v>132</v>
      </c>
      <c r="T463">
        <v>10</v>
      </c>
      <c r="U463">
        <v>11869660</v>
      </c>
      <c r="V463">
        <v>1853286</v>
      </c>
      <c r="W463">
        <v>152111</v>
      </c>
      <c r="X463" t="s">
        <v>139</v>
      </c>
      <c r="Y463">
        <v>1</v>
      </c>
      <c r="Z463">
        <v>-23.532900000000001</v>
      </c>
      <c r="AA463">
        <v>-46.639499999999998</v>
      </c>
      <c r="AB463">
        <v>21</v>
      </c>
    </row>
    <row r="464" spans="1:28">
      <c r="A464" t="s">
        <v>130</v>
      </c>
      <c r="B464">
        <v>3550308</v>
      </c>
      <c r="C464">
        <v>25</v>
      </c>
      <c r="D464">
        <v>5</v>
      </c>
      <c r="E464" s="1">
        <v>44341</v>
      </c>
      <c r="F464">
        <v>772503</v>
      </c>
      <c r="G464">
        <v>2737</v>
      </c>
      <c r="I464">
        <f t="shared" si="7"/>
        <v>2737</v>
      </c>
      <c r="J464" s="14">
        <v>6508.2150626049897</v>
      </c>
      <c r="K464">
        <v>2359.1428571428501</v>
      </c>
      <c r="L464">
        <v>30083</v>
      </c>
      <c r="M464">
        <v>203</v>
      </c>
      <c r="N464" s="14">
        <v>253.44449630402201</v>
      </c>
      <c r="O464">
        <v>106.714285714285</v>
      </c>
      <c r="P464">
        <v>3.8942243589992501E-2</v>
      </c>
      <c r="Q464" t="s">
        <v>131</v>
      </c>
      <c r="R464">
        <v>10</v>
      </c>
      <c r="S464" t="s">
        <v>132</v>
      </c>
      <c r="T464">
        <v>10</v>
      </c>
      <c r="U464">
        <v>11869660</v>
      </c>
      <c r="V464">
        <v>1853286</v>
      </c>
      <c r="W464">
        <v>152111</v>
      </c>
      <c r="X464" t="s">
        <v>139</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6" activePane="bottomLeft" state="frozen"/>
      <selection pane="bottomLeft" activeCell="O3" sqref="O3"/>
    </sheetView>
  </sheetViews>
  <sheetFormatPr defaultColWidth="14.5703125" defaultRowHeight="15"/>
  <cols>
    <col min="5" max="6" width="14.5703125" style="12"/>
  </cols>
  <sheetData>
    <row r="1" spans="1:28">
      <c r="A1" s="15" t="s">
        <v>177</v>
      </c>
      <c r="B1" s="18" t="s">
        <v>186</v>
      </c>
      <c r="C1" s="19"/>
      <c r="D1" s="19"/>
      <c r="E1" s="19"/>
      <c r="F1" s="19"/>
      <c r="G1" s="19"/>
      <c r="H1" s="19"/>
      <c r="I1" s="19"/>
      <c r="J1" s="19"/>
      <c r="K1" s="19"/>
      <c r="L1" s="19"/>
      <c r="M1" s="20"/>
    </row>
    <row r="2" spans="1:28" ht="35.25" customHeight="1">
      <c r="A2" s="16" t="s">
        <v>179</v>
      </c>
      <c r="B2" s="27" t="s">
        <v>187</v>
      </c>
      <c r="C2" s="21"/>
      <c r="D2" s="21"/>
      <c r="E2" s="21"/>
      <c r="F2" s="21"/>
      <c r="G2" s="21"/>
      <c r="H2" s="21"/>
      <c r="I2" s="21"/>
      <c r="J2" s="21"/>
      <c r="K2" s="21"/>
      <c r="L2" s="21"/>
      <c r="M2" s="22"/>
    </row>
    <row r="3" spans="1:28" ht="39.75" customHeight="1">
      <c r="A3" s="16" t="s">
        <v>181</v>
      </c>
      <c r="B3" s="21" t="s">
        <v>188</v>
      </c>
      <c r="C3" s="21"/>
      <c r="D3" s="21"/>
      <c r="E3" s="21"/>
      <c r="F3" s="21"/>
      <c r="G3" s="21"/>
      <c r="H3" s="21"/>
      <c r="I3" s="21"/>
      <c r="J3" s="21"/>
      <c r="K3" s="21"/>
      <c r="L3" s="21"/>
      <c r="M3" s="22"/>
    </row>
    <row r="4" spans="1:28" ht="15.75" thickBot="1">
      <c r="A4" s="17" t="s">
        <v>141</v>
      </c>
      <c r="B4" s="23" t="s">
        <v>189</v>
      </c>
      <c r="C4" s="24"/>
      <c r="D4" s="24"/>
      <c r="E4" s="24"/>
      <c r="F4" s="24"/>
      <c r="G4" s="24"/>
      <c r="H4" s="24"/>
      <c r="I4" s="24"/>
      <c r="J4" s="24"/>
      <c r="K4" s="24"/>
      <c r="L4" s="24"/>
      <c r="M4" s="25"/>
    </row>
    <row r="5" spans="1:28" s="29" customFormat="1" ht="45">
      <c r="A5" s="28" t="s">
        <v>39</v>
      </c>
      <c r="B5" s="29" t="s">
        <v>40</v>
      </c>
      <c r="C5" s="29" t="s">
        <v>41</v>
      </c>
      <c r="D5" s="29" t="s">
        <v>42</v>
      </c>
      <c r="E5" s="30" t="s">
        <v>103</v>
      </c>
      <c r="F5" s="30" t="s">
        <v>101</v>
      </c>
      <c r="G5" s="29" t="s">
        <v>43</v>
      </c>
      <c r="H5" s="29" t="s">
        <v>44</v>
      </c>
      <c r="I5" s="29" t="s">
        <v>45</v>
      </c>
      <c r="J5" s="29" t="s">
        <v>46</v>
      </c>
      <c r="K5" s="29" t="s">
        <v>47</v>
      </c>
      <c r="L5" s="29" t="s">
        <v>48</v>
      </c>
      <c r="M5" s="29" t="s">
        <v>49</v>
      </c>
      <c r="N5" s="29" t="s">
        <v>50</v>
      </c>
      <c r="O5" s="29" t="s">
        <v>51</v>
      </c>
      <c r="P5" s="29" t="s">
        <v>52</v>
      </c>
      <c r="Q5" s="29" t="s">
        <v>53</v>
      </c>
      <c r="R5" s="29" t="s">
        <v>54</v>
      </c>
      <c r="S5" s="29" t="s">
        <v>55</v>
      </c>
      <c r="T5" s="29" t="s">
        <v>56</v>
      </c>
      <c r="U5" s="29" t="s">
        <v>57</v>
      </c>
      <c r="V5" s="29" t="s">
        <v>58</v>
      </c>
      <c r="W5" s="29" t="s">
        <v>59</v>
      </c>
      <c r="X5" s="29" t="s">
        <v>60</v>
      </c>
      <c r="Y5" s="29" t="s">
        <v>61</v>
      </c>
      <c r="Z5" s="29" t="s">
        <v>62</v>
      </c>
      <c r="AA5" s="29" t="s">
        <v>63</v>
      </c>
      <c r="AB5" s="29" t="s">
        <v>64</v>
      </c>
    </row>
    <row r="6" spans="1:28">
      <c r="A6" s="3">
        <v>43890</v>
      </c>
      <c r="B6">
        <v>1</v>
      </c>
      <c r="C6">
        <v>0</v>
      </c>
      <c r="D6">
        <v>0</v>
      </c>
      <c r="E6" s="13">
        <v>18804000</v>
      </c>
      <c r="F6" s="12">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3">
        <v>18804000</v>
      </c>
      <c r="F7" s="12">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3">
        <v>18804000</v>
      </c>
      <c r="F8" s="12">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3">
        <v>18804000</v>
      </c>
      <c r="F9" s="12">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3">
        <v>18804000</v>
      </c>
      <c r="F10" s="12">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3">
        <v>18804000</v>
      </c>
      <c r="F11" s="12">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3">
        <v>18804000</v>
      </c>
      <c r="F12" s="12">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3">
        <v>18804000</v>
      </c>
      <c r="F13" s="12">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3">
        <v>18804000</v>
      </c>
      <c r="F14" s="12">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3">
        <v>18804000</v>
      </c>
      <c r="F15" s="12">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3">
        <v>18804000</v>
      </c>
      <c r="F16" s="12">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3">
        <v>18804000</v>
      </c>
      <c r="F17" s="12">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3">
        <v>18804000</v>
      </c>
      <c r="F18" s="12">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3">
        <v>18804000</v>
      </c>
      <c r="F19" s="12">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3">
        <v>18804000</v>
      </c>
      <c r="F20" s="12">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3">
        <v>18804000</v>
      </c>
      <c r="F21" s="12">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3">
        <v>18804000</v>
      </c>
      <c r="F22" s="12">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3">
        <v>18804000</v>
      </c>
      <c r="F23" s="12">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3">
        <v>18804000</v>
      </c>
      <c r="F24" s="12">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3">
        <v>18804000</v>
      </c>
      <c r="F25" s="12">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3">
        <v>18804000</v>
      </c>
      <c r="F26" s="12">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3">
        <v>18804000</v>
      </c>
      <c r="F27" s="12">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3">
        <v>18804000</v>
      </c>
      <c r="F28" s="12">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3">
        <v>18804000</v>
      </c>
      <c r="F29" s="12">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3">
        <v>18804000</v>
      </c>
      <c r="F30" s="12">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3">
        <v>18804000</v>
      </c>
      <c r="F31" s="12">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3">
        <v>18804000</v>
      </c>
      <c r="F32" s="12">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3">
        <v>18804000</v>
      </c>
      <c r="F33" s="12">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3">
        <v>18804000</v>
      </c>
      <c r="F34" s="12">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3">
        <v>18804000</v>
      </c>
      <c r="F35" s="12">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3">
        <v>18804000</v>
      </c>
      <c r="F36" s="12">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3">
        <v>18804000</v>
      </c>
      <c r="F37" s="12">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3">
        <v>18804000</v>
      </c>
      <c r="F38" s="12">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3">
        <v>18804000</v>
      </c>
      <c r="F39" s="12">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3">
        <v>18804000</v>
      </c>
      <c r="F40" s="12">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3">
        <v>18804000</v>
      </c>
      <c r="F41" s="12">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3">
        <v>18804000</v>
      </c>
      <c r="F42" s="12">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3">
        <v>18804000</v>
      </c>
      <c r="F43" s="12">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3">
        <v>18804000</v>
      </c>
      <c r="F44" s="12">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3">
        <v>18804000</v>
      </c>
      <c r="F45" s="12">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3">
        <v>18804000</v>
      </c>
      <c r="F46" s="12">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3">
        <v>18804000</v>
      </c>
      <c r="F47" s="12">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3">
        <v>18804000</v>
      </c>
      <c r="F48" s="12">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3">
        <v>18804000</v>
      </c>
      <c r="F49" s="12">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3">
        <v>18804000</v>
      </c>
      <c r="F50" s="12">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3">
        <v>18804000</v>
      </c>
      <c r="F51" s="12">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3">
        <v>18804000</v>
      </c>
      <c r="F52" s="12">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3">
        <v>18804000</v>
      </c>
      <c r="F53" s="12">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3">
        <v>18804000</v>
      </c>
      <c r="F54" s="12">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3">
        <v>18804000</v>
      </c>
      <c r="F55" s="12">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3">
        <v>18804000</v>
      </c>
      <c r="F56" s="12">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3">
        <v>18804000</v>
      </c>
      <c r="F57" s="12">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3">
        <v>18804000</v>
      </c>
      <c r="F58" s="12">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3">
        <v>18804000</v>
      </c>
      <c r="F59" s="12">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3">
        <v>18804000</v>
      </c>
      <c r="F60" s="12">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3">
        <v>18804000</v>
      </c>
      <c r="F61" s="12">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3">
        <v>18804000</v>
      </c>
      <c r="F62" s="12">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3">
        <v>18804000</v>
      </c>
      <c r="F63" s="12">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3">
        <v>18804000</v>
      </c>
      <c r="F64" s="12">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3">
        <v>18804000</v>
      </c>
      <c r="F65" s="12">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3">
        <v>18804000</v>
      </c>
      <c r="F66" s="12">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3">
        <v>18804000</v>
      </c>
      <c r="F67" s="12">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3">
        <v>18804000</v>
      </c>
      <c r="F68" s="12">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3">
        <v>18804000</v>
      </c>
      <c r="F69" s="12">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3">
        <v>18804000</v>
      </c>
      <c r="F70" s="12">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3">
        <v>18804000</v>
      </c>
      <c r="F71" s="12">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3">
        <v>18804000</v>
      </c>
      <c r="F72" s="12">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3">
        <v>18804000</v>
      </c>
      <c r="F73" s="12">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3">
        <v>18804000</v>
      </c>
      <c r="F74" s="12">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3">
        <v>18804000</v>
      </c>
      <c r="F75" s="12">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3">
        <v>18804000</v>
      </c>
      <c r="F76" s="12">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3">
        <v>18804000</v>
      </c>
      <c r="F77" s="12">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3">
        <v>18804000</v>
      </c>
      <c r="F78" s="12">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3">
        <v>18804000</v>
      </c>
      <c r="F79" s="12">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3">
        <v>18804000</v>
      </c>
      <c r="F80" s="12">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3">
        <v>18804000</v>
      </c>
      <c r="F81" s="12">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3">
        <v>18804000</v>
      </c>
      <c r="F82" s="12">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3">
        <v>18804000</v>
      </c>
      <c r="F83" s="12">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3">
        <v>18804000</v>
      </c>
      <c r="F84" s="12">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3">
        <v>18804000</v>
      </c>
      <c r="F85" s="12">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3">
        <v>18804000</v>
      </c>
      <c r="F86" s="12">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3">
        <v>18804000</v>
      </c>
      <c r="F87" s="12">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3">
        <v>18804000</v>
      </c>
      <c r="F88" s="12">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3">
        <v>18804000</v>
      </c>
      <c r="F89" s="12">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3">
        <v>18804000</v>
      </c>
      <c r="F90" s="12">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3">
        <v>18804000</v>
      </c>
      <c r="F91" s="12">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3">
        <v>18804000</v>
      </c>
      <c r="F92" s="12">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3">
        <v>18804000</v>
      </c>
      <c r="F93" s="12">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3">
        <v>18804000</v>
      </c>
      <c r="F94" s="12">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3">
        <v>18804000</v>
      </c>
      <c r="F95" s="12">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3">
        <v>18804000</v>
      </c>
      <c r="F96" s="12">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3">
        <v>18804000</v>
      </c>
      <c r="F97" s="12">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3">
        <v>18804000</v>
      </c>
      <c r="F98" s="12">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3">
        <v>18804000</v>
      </c>
      <c r="F99" s="12">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3">
        <v>18804000</v>
      </c>
      <c r="F100" s="12">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3">
        <v>18804000</v>
      </c>
      <c r="F101" s="12">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3">
        <v>18804000</v>
      </c>
      <c r="F102" s="12">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3">
        <v>18804000</v>
      </c>
      <c r="F103" s="12">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3">
        <v>18804000</v>
      </c>
      <c r="F104" s="12">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3">
        <v>18804000</v>
      </c>
      <c r="F105" s="12">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3">
        <v>18804000</v>
      </c>
      <c r="F106" s="12">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3">
        <v>18804000</v>
      </c>
      <c r="F107" s="12">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3">
        <v>18804000</v>
      </c>
      <c r="F108" s="12">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3">
        <v>18804000</v>
      </c>
      <c r="F109" s="12">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3">
        <v>18804000</v>
      </c>
      <c r="F110" s="12">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3">
        <v>18804000</v>
      </c>
      <c r="F111" s="12">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3">
        <v>18804000</v>
      </c>
      <c r="F112" s="12">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3">
        <v>18804000</v>
      </c>
      <c r="F113" s="12">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3">
        <v>18804000</v>
      </c>
      <c r="F114" s="12">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3">
        <v>18804000</v>
      </c>
      <c r="F115" s="12">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3">
        <v>18804000</v>
      </c>
      <c r="F116" s="12">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3">
        <v>18804000</v>
      </c>
      <c r="F117" s="12">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3">
        <v>18804000</v>
      </c>
      <c r="F118" s="12">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3">
        <v>18804000</v>
      </c>
      <c r="F119" s="12">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3">
        <v>18804000</v>
      </c>
      <c r="F120" s="12">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3">
        <v>18804000</v>
      </c>
      <c r="F121" s="12">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3">
        <v>18804000</v>
      </c>
      <c r="F122" s="12">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3">
        <v>18804000</v>
      </c>
      <c r="F123" s="12">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3">
        <v>18804000</v>
      </c>
      <c r="F124" s="12">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3">
        <v>18804000</v>
      </c>
      <c r="F125" s="12">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3">
        <v>18804000</v>
      </c>
      <c r="F126" s="12">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3">
        <v>18804000</v>
      </c>
      <c r="F127" s="12">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3">
        <v>18804000</v>
      </c>
      <c r="F128" s="12">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3">
        <v>18804000</v>
      </c>
      <c r="F129" s="12">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3">
        <v>18804000</v>
      </c>
      <c r="F130" s="12">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3">
        <v>18804000</v>
      </c>
      <c r="F131" s="12">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3">
        <v>18804000</v>
      </c>
      <c r="F132" s="12">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3">
        <v>18804000</v>
      </c>
      <c r="F133" s="12">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3">
        <v>18804000</v>
      </c>
      <c r="F134" s="12">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3">
        <v>18804000</v>
      </c>
      <c r="F135" s="12">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3">
        <v>18804000</v>
      </c>
      <c r="F136" s="12">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3">
        <v>18804000</v>
      </c>
      <c r="F137" s="12">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3">
        <v>18804000</v>
      </c>
      <c r="F138" s="12">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3">
        <v>18804000</v>
      </c>
      <c r="F139" s="12">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3">
        <v>18804000</v>
      </c>
      <c r="F140" s="12">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3">
        <v>18804000</v>
      </c>
      <c r="F141" s="12">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3">
        <v>18804000</v>
      </c>
      <c r="F142" s="12">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3">
        <v>18804000</v>
      </c>
      <c r="F143" s="12">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3">
        <v>18804000</v>
      </c>
      <c r="F144" s="12">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3">
        <v>18804000</v>
      </c>
      <c r="F145" s="12">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3">
        <v>18804000</v>
      </c>
      <c r="F146" s="12">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3">
        <v>18804000</v>
      </c>
      <c r="F147" s="12">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3">
        <v>18804000</v>
      </c>
      <c r="F148" s="12">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3">
        <v>18804000</v>
      </c>
      <c r="F149" s="12">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3">
        <v>18804000</v>
      </c>
      <c r="F150" s="12">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3">
        <v>18804000</v>
      </c>
      <c r="F151" s="12">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3">
        <v>18804000</v>
      </c>
      <c r="F152" s="12">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3">
        <v>18804000</v>
      </c>
      <c r="F153" s="12">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3">
        <v>18804000</v>
      </c>
      <c r="F154" s="12">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3">
        <v>18804000</v>
      </c>
      <c r="F155" s="12">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3">
        <v>18804000</v>
      </c>
      <c r="F156" s="12">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3">
        <v>18804000</v>
      </c>
      <c r="F157" s="12">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3">
        <v>18804000</v>
      </c>
      <c r="F158" s="12">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3">
        <v>18804000</v>
      </c>
      <c r="F159" s="12">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3">
        <v>18804000</v>
      </c>
      <c r="F160" s="12">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3">
        <v>18804000</v>
      </c>
      <c r="F161" s="12">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3">
        <v>18804000</v>
      </c>
      <c r="F162" s="12">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3">
        <v>18804000</v>
      </c>
      <c r="F163" s="12">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3">
        <v>18804000</v>
      </c>
      <c r="F164" s="12">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3">
        <v>18804000</v>
      </c>
      <c r="F165" s="12">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3">
        <v>18804000</v>
      </c>
      <c r="F166" s="12">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3">
        <v>18804000</v>
      </c>
      <c r="F167" s="12">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3">
        <v>18804000</v>
      </c>
      <c r="F168" s="12">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3">
        <v>18804000</v>
      </c>
      <c r="F169" s="12">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3">
        <v>18804000</v>
      </c>
      <c r="F170" s="12">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3">
        <v>18804000</v>
      </c>
      <c r="F171" s="12">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3">
        <v>18804000</v>
      </c>
      <c r="F172" s="12">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3">
        <v>18804000</v>
      </c>
      <c r="F173" s="12">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3">
        <v>18804000</v>
      </c>
      <c r="F174" s="12">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3">
        <v>18804000</v>
      </c>
      <c r="F175" s="12">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3">
        <v>18804000</v>
      </c>
      <c r="F176" s="12">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3">
        <v>18804000</v>
      </c>
      <c r="F177" s="12">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3">
        <v>18804000</v>
      </c>
      <c r="F178" s="12">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3">
        <v>18804000</v>
      </c>
      <c r="F179" s="12">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3">
        <v>18804000</v>
      </c>
      <c r="F180" s="12">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3">
        <v>18804000</v>
      </c>
      <c r="F181" s="12">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3">
        <v>18804000</v>
      </c>
      <c r="F182" s="12">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3">
        <v>18804000</v>
      </c>
      <c r="F183" s="12">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3">
        <v>18804000</v>
      </c>
      <c r="F184" s="12">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3">
        <v>18804000</v>
      </c>
      <c r="F185" s="12">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3">
        <v>18804000</v>
      </c>
      <c r="F186" s="12">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3">
        <v>18804000</v>
      </c>
      <c r="F187" s="12">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3">
        <v>18804000</v>
      </c>
      <c r="F188" s="12">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3">
        <v>18804000</v>
      </c>
      <c r="F189" s="12">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3">
        <v>18804000</v>
      </c>
      <c r="F190" s="12">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3">
        <v>18804000</v>
      </c>
      <c r="F191" s="12">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3">
        <v>18804000</v>
      </c>
      <c r="F192" s="12">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3">
        <v>18804000</v>
      </c>
      <c r="F193" s="12">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3">
        <v>18804000</v>
      </c>
      <c r="F194" s="12">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3">
        <v>18804000</v>
      </c>
      <c r="F195" s="12">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3">
        <v>18804000</v>
      </c>
      <c r="F196" s="12">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3">
        <v>18804000</v>
      </c>
      <c r="F197" s="12">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3">
        <v>18804000</v>
      </c>
      <c r="F198" s="12">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3">
        <v>18804000</v>
      </c>
      <c r="F199" s="12">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3">
        <v>18804000</v>
      </c>
      <c r="F200" s="12">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3">
        <v>18804000</v>
      </c>
      <c r="F201" s="12">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3">
        <v>18804000</v>
      </c>
      <c r="F202" s="12">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3">
        <v>18804000</v>
      </c>
      <c r="F203" s="12">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3">
        <v>18804000</v>
      </c>
      <c r="F204" s="12">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3">
        <v>18804000</v>
      </c>
      <c r="F205" s="12">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3">
        <v>18804000</v>
      </c>
      <c r="F206" s="12">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3">
        <v>18804000</v>
      </c>
      <c r="F207" s="12">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3">
        <v>18804000</v>
      </c>
      <c r="F208" s="12">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3">
        <v>18804000</v>
      </c>
      <c r="F209" s="12">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3">
        <v>18804000</v>
      </c>
      <c r="F210" s="12">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3">
        <v>18804000</v>
      </c>
      <c r="F211" s="12">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3">
        <v>18804000</v>
      </c>
      <c r="F212" s="12">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3">
        <v>18804000</v>
      </c>
      <c r="F213" s="12">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3">
        <v>18804000</v>
      </c>
      <c r="F214" s="12">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3">
        <v>18804000</v>
      </c>
      <c r="F215" s="12">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3">
        <v>18804000</v>
      </c>
      <c r="F216" s="12">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3">
        <v>18804000</v>
      </c>
      <c r="F217" s="12">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3">
        <v>18804000</v>
      </c>
      <c r="F218" s="12">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3">
        <v>18804000</v>
      </c>
      <c r="F219" s="12">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3">
        <v>18804000</v>
      </c>
      <c r="F220" s="12">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3">
        <v>18804000</v>
      </c>
      <c r="F221" s="12">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3">
        <v>18804000</v>
      </c>
      <c r="F222" s="12">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3">
        <v>18804000</v>
      </c>
      <c r="F223" s="12">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3">
        <v>18804000</v>
      </c>
      <c r="F224" s="12">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3">
        <v>18804000</v>
      </c>
      <c r="F225" s="12">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3">
        <v>18804000</v>
      </c>
      <c r="F226" s="12">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3">
        <v>18804000</v>
      </c>
      <c r="F227" s="12">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3">
        <v>18804000</v>
      </c>
      <c r="F228" s="12">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3">
        <v>18804000</v>
      </c>
      <c r="F229" s="12">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3">
        <v>18804000</v>
      </c>
      <c r="F230" s="12">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3">
        <v>18804000</v>
      </c>
      <c r="F231" s="12">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3">
        <v>18804000</v>
      </c>
      <c r="F232" s="12">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3">
        <v>18804000</v>
      </c>
      <c r="F233" s="12">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3">
        <v>18804000</v>
      </c>
      <c r="F234" s="12">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3">
        <v>18804000</v>
      </c>
      <c r="F235" s="12">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3">
        <v>18804000</v>
      </c>
      <c r="F236" s="12">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3">
        <v>18804000</v>
      </c>
      <c r="F237" s="12">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3">
        <v>18804000</v>
      </c>
      <c r="F238" s="12">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3">
        <v>18804000</v>
      </c>
      <c r="F239" s="12">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3">
        <v>18804000</v>
      </c>
      <c r="F240" s="12">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3">
        <v>18804000</v>
      </c>
      <c r="F241" s="12">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3">
        <v>18804000</v>
      </c>
      <c r="F242" s="12">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3">
        <v>18804000</v>
      </c>
      <c r="F243" s="12">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3">
        <v>18804000</v>
      </c>
      <c r="F244" s="12">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3">
        <v>18804000</v>
      </c>
      <c r="F245" s="12">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3">
        <v>18804000</v>
      </c>
      <c r="F246" s="12">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3">
        <v>18804000</v>
      </c>
      <c r="F247" s="12">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3">
        <v>18804000</v>
      </c>
      <c r="F248" s="12">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3">
        <v>18804000</v>
      </c>
      <c r="F249" s="12">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3">
        <v>18804000</v>
      </c>
      <c r="F250" s="12">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3">
        <v>18804000</v>
      </c>
      <c r="F251" s="12">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3">
        <v>18804000</v>
      </c>
      <c r="F252" s="12">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3">
        <v>18804000</v>
      </c>
      <c r="F253" s="12">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3">
        <v>18804000</v>
      </c>
      <c r="F254" s="12">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3">
        <v>18804000</v>
      </c>
      <c r="F255" s="12">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3">
        <v>18804000</v>
      </c>
      <c r="F256" s="12">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3">
        <v>18804000</v>
      </c>
      <c r="F257" s="12">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3">
        <v>18804000</v>
      </c>
      <c r="F258" s="12">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3">
        <v>18804000</v>
      </c>
      <c r="F259" s="12">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3">
        <v>18804000</v>
      </c>
      <c r="F260" s="12">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3">
        <v>18804000</v>
      </c>
      <c r="F261" s="12">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3">
        <v>18804000</v>
      </c>
      <c r="F262" s="12">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3">
        <v>18804000</v>
      </c>
      <c r="F263" s="12">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3">
        <v>18804000</v>
      </c>
      <c r="F264" s="12">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3">
        <v>18804000</v>
      </c>
      <c r="F265" s="12">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3">
        <v>18804000</v>
      </c>
      <c r="F266" s="12">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3">
        <v>18804000</v>
      </c>
      <c r="F267" s="12">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3">
        <v>18804000</v>
      </c>
      <c r="F268" s="12">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3">
        <v>18804000</v>
      </c>
      <c r="F269" s="12">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3">
        <v>18804000</v>
      </c>
      <c r="F270" s="12">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3">
        <v>18804000</v>
      </c>
      <c r="F271" s="12">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3">
        <v>18804000</v>
      </c>
      <c r="F272" s="12">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3">
        <v>18804000</v>
      </c>
      <c r="F273" s="12">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3">
        <v>18804000</v>
      </c>
      <c r="F274" s="12">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3">
        <v>18804000</v>
      </c>
      <c r="F275" s="12">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3">
        <v>18804000</v>
      </c>
      <c r="F276" s="12">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3">
        <v>18804000</v>
      </c>
      <c r="F277" s="12">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3">
        <v>18804000</v>
      </c>
      <c r="F278" s="12">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3">
        <v>18804000</v>
      </c>
      <c r="F279" s="12">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3">
        <v>18804000</v>
      </c>
      <c r="F280" s="12">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3">
        <v>18804000</v>
      </c>
      <c r="F281" s="12">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3">
        <v>18804000</v>
      </c>
      <c r="F282" s="12">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3">
        <v>18804000</v>
      </c>
      <c r="F283" s="12">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3">
        <v>18804000</v>
      </c>
      <c r="F284" s="12">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3">
        <v>18804000</v>
      </c>
      <c r="F285" s="12">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3">
        <v>18804000</v>
      </c>
      <c r="F286" s="12">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3">
        <v>18804000</v>
      </c>
      <c r="F287" s="12">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3">
        <v>18804000</v>
      </c>
      <c r="F288" s="12">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3">
        <v>18804000</v>
      </c>
      <c r="F289" s="12">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3">
        <v>18804000</v>
      </c>
      <c r="F290" s="12">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3">
        <v>18804000</v>
      </c>
      <c r="F291" s="12">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3">
        <v>18804000</v>
      </c>
      <c r="F292" s="12">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3">
        <v>18804000</v>
      </c>
      <c r="F293" s="12">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3">
        <v>18804000</v>
      </c>
      <c r="F294" s="12">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3">
        <v>18804000</v>
      </c>
      <c r="F295" s="12">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3">
        <v>18804000</v>
      </c>
      <c r="F296" s="12">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3">
        <v>18804000</v>
      </c>
      <c r="F297" s="12">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3">
        <v>18804000</v>
      </c>
      <c r="F298" s="12">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3">
        <v>18804000</v>
      </c>
      <c r="F299" s="12">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3">
        <v>18804000</v>
      </c>
      <c r="F300" s="12">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3">
        <v>18804000</v>
      </c>
      <c r="F301" s="12">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3">
        <v>18804000</v>
      </c>
      <c r="F302" s="12">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3">
        <v>18804000</v>
      </c>
      <c r="F303" s="12">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3">
        <v>18804000</v>
      </c>
      <c r="F304" s="12">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3">
        <v>18804000</v>
      </c>
      <c r="F305" s="12">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3">
        <v>18804000</v>
      </c>
      <c r="F306" s="12">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3">
        <v>18804000</v>
      </c>
      <c r="F307" s="12">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3">
        <v>18804000</v>
      </c>
      <c r="F308" s="12">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3">
        <v>18804000</v>
      </c>
      <c r="F309" s="12">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3">
        <v>18804000</v>
      </c>
      <c r="F310" s="12">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3">
        <v>18804000</v>
      </c>
      <c r="F311" s="12">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3">
        <v>18804000</v>
      </c>
      <c r="F312" s="12">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3">
        <v>18804000</v>
      </c>
      <c r="F313" s="12">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3">
        <v>18804000</v>
      </c>
      <c r="F314" s="12">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3">
        <v>18804000</v>
      </c>
      <c r="F315" s="12">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3">
        <v>18804000</v>
      </c>
      <c r="F316" s="12">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3">
        <v>18804000</v>
      </c>
      <c r="F317" s="12">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3">
        <v>18804000</v>
      </c>
      <c r="F318" s="12">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3">
        <v>18804000</v>
      </c>
      <c r="F319" s="12">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3">
        <v>18804000</v>
      </c>
      <c r="F320" s="12">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3">
        <v>18804000</v>
      </c>
      <c r="F321" s="12">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3">
        <v>18804000</v>
      </c>
      <c r="F322" s="12">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3">
        <v>18804000</v>
      </c>
      <c r="F323" s="12">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3">
        <v>18804000</v>
      </c>
      <c r="F324" s="12">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3">
        <v>18804000</v>
      </c>
      <c r="F325" s="12">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3">
        <v>18804000</v>
      </c>
      <c r="F326" s="12">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3">
        <v>18804000</v>
      </c>
      <c r="F327" s="12">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3">
        <v>18804000</v>
      </c>
      <c r="F328" s="12">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3">
        <v>18804000</v>
      </c>
      <c r="F329" s="12">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3">
        <v>18804000</v>
      </c>
      <c r="F330" s="12">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3">
        <v>18804000</v>
      </c>
      <c r="F331" s="12">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3">
        <v>18804000</v>
      </c>
      <c r="F332" s="12">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3">
        <v>18804000</v>
      </c>
      <c r="F333" s="12">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3">
        <v>18804000</v>
      </c>
      <c r="F334" s="12">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3">
        <v>18804000</v>
      </c>
      <c r="F335" s="12">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3">
        <v>18804000</v>
      </c>
      <c r="F336" s="12">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3">
        <v>18804000</v>
      </c>
      <c r="F337" s="12">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3">
        <v>18804000</v>
      </c>
      <c r="F338" s="12">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3">
        <v>18804000</v>
      </c>
      <c r="F339" s="12">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3">
        <v>18804000</v>
      </c>
      <c r="F340" s="12">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3">
        <v>18804000</v>
      </c>
      <c r="F341" s="12">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3">
        <v>18804000</v>
      </c>
      <c r="F342" s="12">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3">
        <v>18804000</v>
      </c>
      <c r="F343" s="12">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3">
        <v>18804000</v>
      </c>
      <c r="F344" s="12">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3">
        <v>18804000</v>
      </c>
      <c r="F345" s="12">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3">
        <v>18804000</v>
      </c>
      <c r="F346" s="12">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3">
        <v>18804000</v>
      </c>
      <c r="F347" s="12">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3">
        <v>18804000</v>
      </c>
      <c r="F348" s="12">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3">
        <v>18804000</v>
      </c>
      <c r="F349" s="12">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3">
        <v>18804000</v>
      </c>
      <c r="F350" s="12">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3">
        <v>18804000</v>
      </c>
      <c r="F351" s="12">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3">
        <v>18804000</v>
      </c>
      <c r="F352" s="12">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3">
        <v>18804000</v>
      </c>
      <c r="F353" s="12">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3">
        <v>18804000</v>
      </c>
      <c r="F354" s="12">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3">
        <v>18804000</v>
      </c>
      <c r="F355" s="12">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3">
        <v>18804000</v>
      </c>
      <c r="F356" s="12">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3">
        <v>18804000</v>
      </c>
      <c r="F357" s="12">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3">
        <v>18804000</v>
      </c>
      <c r="F358" s="12">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3">
        <v>18804000</v>
      </c>
      <c r="F359" s="12">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3">
        <v>18804000</v>
      </c>
      <c r="F360" s="12">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3">
        <v>18804000</v>
      </c>
      <c r="F361" s="12">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3">
        <v>18804000</v>
      </c>
      <c r="F362" s="12">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3">
        <v>18804000</v>
      </c>
      <c r="F363" s="12">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3">
        <v>18804000</v>
      </c>
      <c r="F364" s="12">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3">
        <v>18804000</v>
      </c>
      <c r="F365" s="12">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3">
        <v>18804000</v>
      </c>
      <c r="F366" s="12">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3">
        <v>18804000</v>
      </c>
      <c r="F367" s="12">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3">
        <v>18804000</v>
      </c>
      <c r="F368" s="12">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3">
        <v>18804000</v>
      </c>
      <c r="F369" s="12">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3">
        <v>18804000</v>
      </c>
      <c r="F370" s="12">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3">
        <v>18804000</v>
      </c>
      <c r="F371" s="12">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3">
        <v>18804000</v>
      </c>
      <c r="F372" s="12">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3">
        <v>18804000</v>
      </c>
      <c r="F373" s="12">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3">
        <v>18804000</v>
      </c>
      <c r="F374" s="12">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3">
        <v>18804000</v>
      </c>
      <c r="F375" s="12">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3">
        <v>18804000</v>
      </c>
      <c r="F376" s="12">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3">
        <v>18804000</v>
      </c>
      <c r="F377" s="12">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3">
        <v>18804000</v>
      </c>
      <c r="F378" s="12">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3">
        <v>18804000</v>
      </c>
      <c r="F379" s="12">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3">
        <v>18804000</v>
      </c>
      <c r="F380" s="12">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3">
        <v>18804000</v>
      </c>
      <c r="F381" s="12">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3">
        <v>18804000</v>
      </c>
      <c r="F382" s="12">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3">
        <v>18804000</v>
      </c>
      <c r="F383" s="12">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3">
        <v>18804000</v>
      </c>
      <c r="F384" s="12">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3">
        <v>18804000</v>
      </c>
      <c r="F385" s="12">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3">
        <v>18804000</v>
      </c>
      <c r="F386" s="12">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3">
        <v>18804000</v>
      </c>
      <c r="F387" s="12">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3">
        <v>18804000</v>
      </c>
      <c r="F388" s="12">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3">
        <v>18804000</v>
      </c>
      <c r="F389" s="12">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3">
        <v>18804000</v>
      </c>
      <c r="F390" s="12">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3">
        <v>18804000</v>
      </c>
      <c r="F391" s="12">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3">
        <v>18804000</v>
      </c>
      <c r="F392" s="12">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3">
        <v>18804000</v>
      </c>
      <c r="F393" s="12">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3">
        <v>18804000</v>
      </c>
      <c r="F394" s="12">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3">
        <v>18804000</v>
      </c>
      <c r="F395" s="12">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3">
        <v>18804000</v>
      </c>
      <c r="F396" s="12">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3">
        <v>18804000</v>
      </c>
      <c r="F397" s="12">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3">
        <v>18804000</v>
      </c>
      <c r="F398" s="12">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3">
        <v>18804000</v>
      </c>
      <c r="F399" s="12">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3">
        <v>18804000</v>
      </c>
      <c r="F400" s="12">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3">
        <v>18804000</v>
      </c>
      <c r="F401" s="12">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3">
        <v>18804000</v>
      </c>
      <c r="F402" s="12">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3">
        <v>18804000</v>
      </c>
      <c r="F403" s="12">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3">
        <v>18804000</v>
      </c>
      <c r="F404" s="12">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3">
        <v>18804000</v>
      </c>
      <c r="F405" s="12">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3">
        <v>18804000</v>
      </c>
      <c r="F406" s="12">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3">
        <v>18804000</v>
      </c>
      <c r="F407" s="12">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3">
        <v>18804000</v>
      </c>
      <c r="F408" s="12">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3">
        <v>18804000</v>
      </c>
      <c r="F409" s="12">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3">
        <v>18804000</v>
      </c>
      <c r="F410" s="12">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3">
        <v>18804000</v>
      </c>
      <c r="F411" s="12">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3">
        <v>18804000</v>
      </c>
      <c r="F412" s="12">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3">
        <v>18804000</v>
      </c>
      <c r="F413" s="12">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3">
        <v>18804000</v>
      </c>
      <c r="F414" s="12">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3">
        <v>18804000</v>
      </c>
      <c r="F415" s="12">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3">
        <v>18804000</v>
      </c>
      <c r="F416" s="12">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3">
        <v>18804000</v>
      </c>
      <c r="F417" s="12">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3">
        <v>18804000</v>
      </c>
      <c r="F418" s="12">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3">
        <v>18804000</v>
      </c>
      <c r="F419" s="12">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3">
        <v>18804000</v>
      </c>
      <c r="F420" s="12">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3">
        <v>18804000</v>
      </c>
      <c r="F421" s="12">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3">
        <v>18804000</v>
      </c>
      <c r="F422" s="12">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3">
        <v>18804000</v>
      </c>
      <c r="F423" s="12">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3">
        <v>18804000</v>
      </c>
      <c r="F424" s="12">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3">
        <v>18804000</v>
      </c>
      <c r="F425" s="12">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3">
        <v>18804000</v>
      </c>
      <c r="F426" s="12">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3">
        <v>18804000</v>
      </c>
      <c r="F427" s="12">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3">
        <v>18804000</v>
      </c>
      <c r="F428" s="12">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3">
        <v>18804000</v>
      </c>
      <c r="F429" s="12">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3">
        <v>18804000</v>
      </c>
      <c r="F430" s="12">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3">
        <v>18804000</v>
      </c>
      <c r="F431" s="12">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3">
        <v>18804000</v>
      </c>
      <c r="F432" s="12">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3">
        <v>18804000</v>
      </c>
      <c r="F433" s="12">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3">
        <v>18804000</v>
      </c>
      <c r="F434" s="12">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3">
        <v>18804000</v>
      </c>
      <c r="F435" s="12">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3">
        <v>18804000</v>
      </c>
      <c r="F436" s="12">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3">
        <v>18804000</v>
      </c>
      <c r="F437" s="12">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3">
        <v>18804000</v>
      </c>
      <c r="F438" s="12">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3">
        <v>18804000</v>
      </c>
      <c r="F439" s="12">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3">
        <v>18804000</v>
      </c>
      <c r="F440" s="12">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3">
        <v>18804000</v>
      </c>
      <c r="F441" s="12">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3">
        <v>18804000</v>
      </c>
      <c r="F442" s="12">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3">
        <v>18804000</v>
      </c>
      <c r="F443" s="12">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3">
        <v>18804000</v>
      </c>
      <c r="F444" s="12">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3">
        <v>18804000</v>
      </c>
      <c r="F445" s="12">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3">
        <v>18804000</v>
      </c>
      <c r="F446" s="12">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3">
        <v>18804000</v>
      </c>
      <c r="F447" s="12">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3">
        <v>18804000</v>
      </c>
      <c r="F448" s="12">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3">
        <v>18804000</v>
      </c>
      <c r="F449" s="12">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3">
        <v>18804000</v>
      </c>
      <c r="F450" s="12">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3">
        <v>18804000</v>
      </c>
      <c r="F451" s="12">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3">
        <v>18804000</v>
      </c>
      <c r="F452" s="12">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3">
        <v>18804000</v>
      </c>
      <c r="F453" s="12">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3">
        <v>18804000</v>
      </c>
      <c r="F454" s="12">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data-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14" activePane="bottomLeft" state="frozen"/>
      <selection pane="bottomLeft" sqref="A1:M4"/>
    </sheetView>
  </sheetViews>
  <sheetFormatPr defaultRowHeight="15"/>
  <cols>
    <col min="1" max="1" width="11.5703125" customWidth="1"/>
    <col min="2" max="2" width="10.7109375" bestFit="1" customWidth="1"/>
    <col min="3" max="3" width="7.7109375" bestFit="1" customWidth="1"/>
    <col min="4" max="4" width="5.42578125" bestFit="1" customWidth="1"/>
    <col min="5" max="5" width="12.5703125" bestFit="1" customWidth="1"/>
    <col min="6" max="6" width="11" bestFit="1" customWidth="1"/>
    <col min="7" max="7" width="7" bestFit="1" customWidth="1"/>
    <col min="8" max="8" width="9.85546875" bestFit="1" customWidth="1"/>
    <col min="9" max="9" width="10.140625" bestFit="1" customWidth="1"/>
    <col min="10" max="10" width="9.7109375" bestFit="1" customWidth="1"/>
    <col min="11" max="11" width="12.85546875" bestFit="1" customWidth="1"/>
    <col min="12" max="12" width="12.85546875" customWidth="1"/>
    <col min="13" max="15" width="12.85546875" style="12" customWidth="1"/>
    <col min="16" max="16" width="27.5703125" bestFit="1" customWidth="1"/>
    <col min="17" max="17" width="30.85546875" bestFit="1" customWidth="1"/>
    <col min="18" max="18" width="20.5703125" bestFit="1" customWidth="1"/>
    <col min="19" max="19" width="10" bestFit="1" customWidth="1"/>
    <col min="20" max="20" width="8.5703125" bestFit="1" customWidth="1"/>
    <col min="21" max="21" width="9.7109375" bestFit="1" customWidth="1"/>
    <col min="22" max="22" width="67.140625" bestFit="1" customWidth="1"/>
    <col min="23" max="23" width="10.42578125" bestFit="1" customWidth="1"/>
    <col min="24" max="24" width="31.140625" bestFit="1" customWidth="1"/>
    <col min="25" max="25" width="18" bestFit="1" customWidth="1"/>
    <col min="26" max="26" width="38.7109375" bestFit="1" customWidth="1"/>
  </cols>
  <sheetData>
    <row r="1" spans="1:23">
      <c r="A1" s="15" t="s">
        <v>177</v>
      </c>
      <c r="B1" s="18" t="s">
        <v>173</v>
      </c>
      <c r="C1" s="19"/>
      <c r="D1" s="19"/>
      <c r="E1" s="19"/>
      <c r="F1" s="19"/>
      <c r="G1" s="19"/>
      <c r="H1" s="19"/>
      <c r="I1" s="19"/>
      <c r="J1" s="19"/>
      <c r="K1" s="19"/>
      <c r="L1" s="19"/>
      <c r="M1" s="20"/>
      <c r="N1"/>
      <c r="O1"/>
    </row>
    <row r="2" spans="1:23" ht="20.25" customHeight="1">
      <c r="A2" s="16" t="s">
        <v>179</v>
      </c>
      <c r="B2" s="27" t="s">
        <v>176</v>
      </c>
      <c r="C2" s="21"/>
      <c r="D2" s="21"/>
      <c r="E2" s="21"/>
      <c r="F2" s="21"/>
      <c r="G2" s="21"/>
      <c r="H2" s="21"/>
      <c r="I2" s="21"/>
      <c r="J2" s="21"/>
      <c r="K2" s="21"/>
      <c r="L2" s="21"/>
      <c r="M2" s="22"/>
      <c r="N2"/>
      <c r="O2"/>
    </row>
    <row r="3" spans="1:23" ht="56.25" customHeight="1">
      <c r="A3" s="16" t="s">
        <v>181</v>
      </c>
      <c r="B3" s="21" t="s">
        <v>185</v>
      </c>
      <c r="C3" s="21"/>
      <c r="D3" s="21"/>
      <c r="E3" s="21"/>
      <c r="F3" s="21"/>
      <c r="G3" s="21"/>
      <c r="H3" s="21"/>
      <c r="I3" s="21"/>
      <c r="J3" s="21"/>
      <c r="K3" s="21"/>
      <c r="L3" s="21"/>
      <c r="M3" s="22"/>
      <c r="N3"/>
      <c r="O3"/>
    </row>
    <row r="4" spans="1:23" ht="35.25" customHeight="1" thickBot="1">
      <c r="A4" s="17" t="s">
        <v>141</v>
      </c>
      <c r="B4" s="23" t="s">
        <v>175</v>
      </c>
      <c r="C4" s="24"/>
      <c r="D4" s="24"/>
      <c r="E4" s="24"/>
      <c r="F4" s="24"/>
      <c r="G4" s="24"/>
      <c r="H4" s="24"/>
      <c r="I4" s="24"/>
      <c r="J4" s="24"/>
      <c r="K4" s="24"/>
      <c r="L4" s="24"/>
      <c r="M4" s="25"/>
      <c r="N4"/>
      <c r="O4"/>
    </row>
    <row r="7" spans="1:23">
      <c r="A7" t="s">
        <v>172</v>
      </c>
    </row>
    <row r="8" spans="1:23">
      <c r="A8" t="s">
        <v>174</v>
      </c>
      <c r="B8" s="26" t="s">
        <v>176</v>
      </c>
    </row>
    <row r="9" spans="1:23">
      <c r="A9" t="s">
        <v>141</v>
      </c>
      <c r="B9" t="s">
        <v>175</v>
      </c>
    </row>
    <row r="12" spans="1:23">
      <c r="A12">
        <v>12330000</v>
      </c>
    </row>
    <row r="13" spans="1:23">
      <c r="A13" t="s">
        <v>76</v>
      </c>
      <c r="B13" t="s">
        <v>72</v>
      </c>
      <c r="C13" t="s">
        <v>73</v>
      </c>
      <c r="D13" t="s">
        <v>74</v>
      </c>
      <c r="E13" t="s">
        <v>18</v>
      </c>
      <c r="F13" t="s">
        <v>75</v>
      </c>
      <c r="G13" t="s">
        <v>78</v>
      </c>
      <c r="H13" t="s">
        <v>79</v>
      </c>
      <c r="I13" t="s">
        <v>80</v>
      </c>
      <c r="J13" t="s">
        <v>77</v>
      </c>
      <c r="K13" t="s">
        <v>82</v>
      </c>
      <c r="L13" t="s">
        <v>171</v>
      </c>
      <c r="M13" s="12" t="s">
        <v>91</v>
      </c>
      <c r="N13" s="12" t="s">
        <v>102</v>
      </c>
      <c r="O13" s="12" t="s">
        <v>104</v>
      </c>
      <c r="P13" t="s">
        <v>83</v>
      </c>
      <c r="Q13" t="s">
        <v>81</v>
      </c>
      <c r="R13" t="s">
        <v>84</v>
      </c>
      <c r="S13" t="s">
        <v>85</v>
      </c>
      <c r="T13" t="s">
        <v>86</v>
      </c>
      <c r="U13" t="s">
        <v>87</v>
      </c>
      <c r="V13" t="s">
        <v>88</v>
      </c>
      <c r="W13" t="s">
        <v>89</v>
      </c>
    </row>
    <row r="14" spans="1:23">
      <c r="A14">
        <v>9</v>
      </c>
      <c r="B14" s="1">
        <v>43886</v>
      </c>
      <c r="C14" t="s">
        <v>65</v>
      </c>
      <c r="D14" t="s">
        <v>66</v>
      </c>
      <c r="E14" t="s">
        <v>67</v>
      </c>
      <c r="F14">
        <v>3550308</v>
      </c>
      <c r="G14">
        <v>35016</v>
      </c>
      <c r="H14" t="s">
        <v>68</v>
      </c>
      <c r="I14">
        <v>0</v>
      </c>
      <c r="J14">
        <v>0</v>
      </c>
      <c r="K14">
        <v>0</v>
      </c>
      <c r="L14">
        <v>1</v>
      </c>
      <c r="N14" s="12">
        <v>11869660</v>
      </c>
      <c r="O14" s="12">
        <f>ROUND((M14/N14)*100000,2)</f>
        <v>0</v>
      </c>
      <c r="P14">
        <v>1</v>
      </c>
      <c r="Q14">
        <v>0</v>
      </c>
      <c r="R14">
        <v>8.1099999999999992E-3</v>
      </c>
      <c r="S14">
        <v>0</v>
      </c>
      <c r="T14" t="s">
        <v>69</v>
      </c>
      <c r="U14" s="1">
        <v>44330</v>
      </c>
      <c r="V14" t="s">
        <v>70</v>
      </c>
      <c r="W14" s="1">
        <v>44335</v>
      </c>
    </row>
    <row r="15" spans="1:23">
      <c r="A15">
        <v>9</v>
      </c>
      <c r="B15" s="1">
        <v>43887</v>
      </c>
      <c r="C15" t="s">
        <v>65</v>
      </c>
      <c r="D15" t="s">
        <v>66</v>
      </c>
      <c r="E15" t="s">
        <v>67</v>
      </c>
      <c r="F15">
        <v>3550308</v>
      </c>
      <c r="G15">
        <v>35016</v>
      </c>
      <c r="H15" t="s">
        <v>68</v>
      </c>
      <c r="I15">
        <v>0</v>
      </c>
      <c r="J15">
        <v>0</v>
      </c>
      <c r="K15">
        <v>0</v>
      </c>
      <c r="L15">
        <v>0</v>
      </c>
      <c r="N15" s="12">
        <v>11869660</v>
      </c>
      <c r="O15" s="12">
        <f t="shared" ref="O15:O78" si="0">ROUND((M15/N15)*100000,2)</f>
        <v>0</v>
      </c>
      <c r="P15">
        <v>1</v>
      </c>
      <c r="Q15">
        <v>0</v>
      </c>
      <c r="R15">
        <v>8.1099999999999992E-3</v>
      </c>
      <c r="S15">
        <v>0</v>
      </c>
      <c r="T15" t="s">
        <v>69</v>
      </c>
      <c r="U15" s="1">
        <v>44330</v>
      </c>
      <c r="V15" t="s">
        <v>70</v>
      </c>
      <c r="W15" s="1">
        <v>44335</v>
      </c>
    </row>
    <row r="16" spans="1:23">
      <c r="A16">
        <v>9</v>
      </c>
      <c r="B16" s="1">
        <v>43888</v>
      </c>
      <c r="C16" t="s">
        <v>65</v>
      </c>
      <c r="D16" t="s">
        <v>66</v>
      </c>
      <c r="E16" t="s">
        <v>67</v>
      </c>
      <c r="F16">
        <v>3550308</v>
      </c>
      <c r="G16">
        <v>35016</v>
      </c>
      <c r="H16" t="s">
        <v>68</v>
      </c>
      <c r="I16">
        <v>0</v>
      </c>
      <c r="J16">
        <v>0</v>
      </c>
      <c r="K16">
        <v>0</v>
      </c>
      <c r="L16">
        <v>0</v>
      </c>
      <c r="N16" s="12">
        <v>11869660</v>
      </c>
      <c r="O16" s="12">
        <f t="shared" si="0"/>
        <v>0</v>
      </c>
      <c r="P16">
        <v>1</v>
      </c>
      <c r="Q16">
        <v>0</v>
      </c>
      <c r="R16">
        <v>8.1099999999999992E-3</v>
      </c>
      <c r="S16">
        <v>0</v>
      </c>
      <c r="T16" t="s">
        <v>69</v>
      </c>
      <c r="U16" s="1">
        <v>44330</v>
      </c>
      <c r="V16" t="s">
        <v>70</v>
      </c>
      <c r="W16" s="1">
        <v>44335</v>
      </c>
    </row>
    <row r="17" spans="1:23">
      <c r="A17">
        <v>9</v>
      </c>
      <c r="B17" s="1">
        <v>43889</v>
      </c>
      <c r="C17" t="s">
        <v>65</v>
      </c>
      <c r="D17" t="s">
        <v>66</v>
      </c>
      <c r="E17" t="s">
        <v>67</v>
      </c>
      <c r="F17">
        <v>3550308</v>
      </c>
      <c r="G17">
        <v>35016</v>
      </c>
      <c r="H17" t="s">
        <v>68</v>
      </c>
      <c r="I17">
        <v>0</v>
      </c>
      <c r="J17">
        <v>0</v>
      </c>
      <c r="K17">
        <v>1</v>
      </c>
      <c r="L17">
        <v>1</v>
      </c>
      <c r="N17" s="12">
        <v>11869660</v>
      </c>
      <c r="O17" s="12">
        <f t="shared" si="0"/>
        <v>0</v>
      </c>
      <c r="P17">
        <v>2</v>
      </c>
      <c r="Q17">
        <v>0</v>
      </c>
      <c r="R17">
        <v>1.6230000000000001E-2</v>
      </c>
      <c r="S17">
        <v>0</v>
      </c>
      <c r="T17" t="s">
        <v>69</v>
      </c>
      <c r="U17" s="1">
        <v>44330</v>
      </c>
      <c r="V17" t="s">
        <v>70</v>
      </c>
      <c r="W17" s="1">
        <v>44335</v>
      </c>
    </row>
    <row r="18" spans="1:23">
      <c r="A18">
        <v>9</v>
      </c>
      <c r="B18" s="1">
        <v>43890</v>
      </c>
      <c r="C18" t="s">
        <v>65</v>
      </c>
      <c r="D18" t="s">
        <v>66</v>
      </c>
      <c r="E18" t="s">
        <v>67</v>
      </c>
      <c r="F18">
        <v>3550308</v>
      </c>
      <c r="G18">
        <v>35016</v>
      </c>
      <c r="H18" t="s">
        <v>68</v>
      </c>
      <c r="I18">
        <v>0</v>
      </c>
      <c r="J18">
        <v>0</v>
      </c>
      <c r="K18">
        <v>0</v>
      </c>
      <c r="L18">
        <v>0</v>
      </c>
      <c r="N18" s="12">
        <v>11869660</v>
      </c>
      <c r="O18" s="12">
        <f t="shared" si="0"/>
        <v>0</v>
      </c>
      <c r="P18">
        <v>2</v>
      </c>
      <c r="Q18">
        <v>0</v>
      </c>
      <c r="R18">
        <v>1.6230000000000001E-2</v>
      </c>
      <c r="S18">
        <v>0</v>
      </c>
      <c r="T18" t="s">
        <v>69</v>
      </c>
      <c r="U18" s="1">
        <v>44330</v>
      </c>
      <c r="V18" t="s">
        <v>70</v>
      </c>
      <c r="W18" s="1">
        <v>44335</v>
      </c>
    </row>
    <row r="19" spans="1:23">
      <c r="A19">
        <v>10</v>
      </c>
      <c r="B19" s="1">
        <v>43891</v>
      </c>
      <c r="C19" t="s">
        <v>65</v>
      </c>
      <c r="D19" t="s">
        <v>66</v>
      </c>
      <c r="E19" t="s">
        <v>67</v>
      </c>
      <c r="F19">
        <v>3550308</v>
      </c>
      <c r="G19">
        <v>35016</v>
      </c>
      <c r="H19" t="s">
        <v>68</v>
      </c>
      <c r="I19">
        <v>0</v>
      </c>
      <c r="J19">
        <v>0</v>
      </c>
      <c r="K19">
        <v>0</v>
      </c>
      <c r="L19">
        <v>0</v>
      </c>
      <c r="N19" s="12">
        <v>11869660</v>
      </c>
      <c r="O19" s="12">
        <f t="shared" si="0"/>
        <v>0</v>
      </c>
      <c r="P19">
        <v>2</v>
      </c>
      <c r="Q19">
        <v>0</v>
      </c>
      <c r="R19">
        <v>1.6230000000000001E-2</v>
      </c>
      <c r="S19">
        <v>0</v>
      </c>
      <c r="T19" t="s">
        <v>69</v>
      </c>
      <c r="U19" s="1">
        <v>44330</v>
      </c>
      <c r="V19" t="s">
        <v>70</v>
      </c>
      <c r="W19" s="1">
        <v>44335</v>
      </c>
    </row>
    <row r="20" spans="1:23">
      <c r="A20">
        <v>10</v>
      </c>
      <c r="B20" s="1">
        <v>43892</v>
      </c>
      <c r="C20" t="s">
        <v>65</v>
      </c>
      <c r="D20" t="s">
        <v>66</v>
      </c>
      <c r="E20" t="s">
        <v>67</v>
      </c>
      <c r="F20">
        <v>3550308</v>
      </c>
      <c r="G20">
        <v>35016</v>
      </c>
      <c r="H20" t="s">
        <v>68</v>
      </c>
      <c r="I20">
        <v>0</v>
      </c>
      <c r="J20">
        <v>0</v>
      </c>
      <c r="K20">
        <v>0</v>
      </c>
      <c r="L20">
        <v>0</v>
      </c>
      <c r="M20" s="12">
        <f>ROUND(AVERAGE(K14:K20),0)</f>
        <v>0</v>
      </c>
      <c r="N20" s="12">
        <v>11869660</v>
      </c>
      <c r="O20" s="12">
        <f t="shared" si="0"/>
        <v>0</v>
      </c>
      <c r="P20">
        <v>2</v>
      </c>
      <c r="Q20">
        <v>0</v>
      </c>
      <c r="R20">
        <v>1.6230000000000001E-2</v>
      </c>
      <c r="S20">
        <v>0</v>
      </c>
      <c r="T20" t="s">
        <v>69</v>
      </c>
      <c r="U20" s="1">
        <v>44330</v>
      </c>
      <c r="V20" t="s">
        <v>70</v>
      </c>
      <c r="W20" s="1">
        <v>44335</v>
      </c>
    </row>
    <row r="21" spans="1:23">
      <c r="A21">
        <v>10</v>
      </c>
      <c r="B21" s="1">
        <v>43893</v>
      </c>
      <c r="C21" t="s">
        <v>65</v>
      </c>
      <c r="D21" t="s">
        <v>66</v>
      </c>
      <c r="E21" t="s">
        <v>67</v>
      </c>
      <c r="F21">
        <v>3550308</v>
      </c>
      <c r="G21">
        <v>35016</v>
      </c>
      <c r="H21" t="s">
        <v>68</v>
      </c>
      <c r="I21">
        <v>0</v>
      </c>
      <c r="J21">
        <v>0</v>
      </c>
      <c r="K21">
        <v>0</v>
      </c>
      <c r="L21">
        <v>0</v>
      </c>
      <c r="M21" s="12">
        <f t="shared" ref="M21:M84" si="1">ROUND(AVERAGE(K15:K21),0)</f>
        <v>0</v>
      </c>
      <c r="N21" s="12">
        <v>11869660</v>
      </c>
      <c r="O21" s="12">
        <f t="shared" si="0"/>
        <v>0</v>
      </c>
      <c r="P21">
        <v>2</v>
      </c>
      <c r="Q21">
        <v>0</v>
      </c>
      <c r="R21">
        <v>1.6230000000000001E-2</v>
      </c>
      <c r="S21">
        <v>0</v>
      </c>
      <c r="T21" t="s">
        <v>69</v>
      </c>
      <c r="U21" s="1">
        <v>44330</v>
      </c>
      <c r="V21" t="s">
        <v>70</v>
      </c>
      <c r="W21" s="1">
        <v>44335</v>
      </c>
    </row>
    <row r="22" spans="1:23">
      <c r="A22">
        <v>10</v>
      </c>
      <c r="B22" s="1">
        <v>43894</v>
      </c>
      <c r="C22" t="s">
        <v>65</v>
      </c>
      <c r="D22" t="s">
        <v>66</v>
      </c>
      <c r="E22" t="s">
        <v>67</v>
      </c>
      <c r="F22">
        <v>3550308</v>
      </c>
      <c r="G22">
        <v>35016</v>
      </c>
      <c r="H22" t="s">
        <v>68</v>
      </c>
      <c r="I22">
        <v>0</v>
      </c>
      <c r="J22">
        <v>0</v>
      </c>
      <c r="K22">
        <v>1</v>
      </c>
      <c r="L22">
        <v>1</v>
      </c>
      <c r="M22" s="12">
        <f t="shared" si="1"/>
        <v>0</v>
      </c>
      <c r="N22" s="12">
        <v>11869660</v>
      </c>
      <c r="O22" s="12">
        <f t="shared" si="0"/>
        <v>0</v>
      </c>
      <c r="P22">
        <v>3</v>
      </c>
      <c r="Q22">
        <v>0</v>
      </c>
      <c r="R22">
        <v>2.4340000000000001E-2</v>
      </c>
      <c r="S22">
        <v>0</v>
      </c>
      <c r="T22" t="s">
        <v>69</v>
      </c>
      <c r="U22" s="1">
        <v>44330</v>
      </c>
      <c r="V22" t="s">
        <v>70</v>
      </c>
      <c r="W22" s="1">
        <v>44335</v>
      </c>
    </row>
    <row r="23" spans="1:23">
      <c r="A23">
        <v>10</v>
      </c>
      <c r="B23" s="1">
        <v>43895</v>
      </c>
      <c r="C23" t="s">
        <v>65</v>
      </c>
      <c r="D23" t="s">
        <v>66</v>
      </c>
      <c r="E23" t="s">
        <v>67</v>
      </c>
      <c r="F23">
        <v>3550308</v>
      </c>
      <c r="G23">
        <v>35016</v>
      </c>
      <c r="H23" t="s">
        <v>68</v>
      </c>
      <c r="I23">
        <v>0</v>
      </c>
      <c r="J23">
        <v>0</v>
      </c>
      <c r="K23">
        <v>3</v>
      </c>
      <c r="L23">
        <v>3</v>
      </c>
      <c r="M23" s="12">
        <f t="shared" si="1"/>
        <v>1</v>
      </c>
      <c r="N23" s="12">
        <v>11869660</v>
      </c>
      <c r="O23" s="12">
        <f t="shared" si="0"/>
        <v>0.01</v>
      </c>
      <c r="P23">
        <v>6</v>
      </c>
      <c r="Q23">
        <v>0</v>
      </c>
      <c r="R23">
        <v>4.8680000000000001E-2</v>
      </c>
      <c r="S23">
        <v>0</v>
      </c>
      <c r="T23" t="s">
        <v>69</v>
      </c>
      <c r="U23" s="1">
        <v>44330</v>
      </c>
      <c r="V23" t="s">
        <v>70</v>
      </c>
      <c r="W23" s="1">
        <v>44335</v>
      </c>
    </row>
    <row r="24" spans="1:23">
      <c r="A24">
        <v>10</v>
      </c>
      <c r="B24" s="1">
        <v>43896</v>
      </c>
      <c r="C24" t="s">
        <v>65</v>
      </c>
      <c r="D24" t="s">
        <v>66</v>
      </c>
      <c r="E24" t="s">
        <v>67</v>
      </c>
      <c r="F24">
        <v>3550308</v>
      </c>
      <c r="G24">
        <v>35016</v>
      </c>
      <c r="H24" t="s">
        <v>68</v>
      </c>
      <c r="I24">
        <v>0</v>
      </c>
      <c r="J24">
        <v>0</v>
      </c>
      <c r="K24">
        <v>0</v>
      </c>
      <c r="L24">
        <v>0</v>
      </c>
      <c r="M24" s="12">
        <f t="shared" si="1"/>
        <v>1</v>
      </c>
      <c r="N24" s="12">
        <v>11869660</v>
      </c>
      <c r="O24" s="12">
        <f t="shared" si="0"/>
        <v>0.01</v>
      </c>
      <c r="P24">
        <v>6</v>
      </c>
      <c r="Q24">
        <v>0</v>
      </c>
      <c r="R24">
        <v>4.8680000000000001E-2</v>
      </c>
      <c r="S24">
        <v>0</v>
      </c>
      <c r="T24" t="s">
        <v>69</v>
      </c>
      <c r="U24" s="1">
        <v>44330</v>
      </c>
      <c r="V24" t="s">
        <v>70</v>
      </c>
      <c r="W24" s="1">
        <v>44335</v>
      </c>
    </row>
    <row r="25" spans="1:23">
      <c r="A25">
        <v>10</v>
      </c>
      <c r="B25" s="1">
        <v>43897</v>
      </c>
      <c r="C25" t="s">
        <v>65</v>
      </c>
      <c r="D25" t="s">
        <v>66</v>
      </c>
      <c r="E25" t="s">
        <v>67</v>
      </c>
      <c r="F25">
        <v>3550308</v>
      </c>
      <c r="G25">
        <v>35016</v>
      </c>
      <c r="H25" t="s">
        <v>68</v>
      </c>
      <c r="I25">
        <v>0</v>
      </c>
      <c r="J25">
        <v>0</v>
      </c>
      <c r="K25">
        <v>6</v>
      </c>
      <c r="L25">
        <v>6</v>
      </c>
      <c r="M25" s="12">
        <f t="shared" si="1"/>
        <v>1</v>
      </c>
      <c r="N25" s="12">
        <v>11869660</v>
      </c>
      <c r="O25" s="12">
        <f t="shared" si="0"/>
        <v>0.01</v>
      </c>
      <c r="P25">
        <v>12</v>
      </c>
      <c r="Q25">
        <v>0</v>
      </c>
      <c r="R25">
        <v>9.7360000000000002E-2</v>
      </c>
      <c r="S25">
        <v>0</v>
      </c>
      <c r="T25" t="s">
        <v>69</v>
      </c>
      <c r="U25" s="1">
        <v>44330</v>
      </c>
      <c r="V25" t="s">
        <v>70</v>
      </c>
      <c r="W25" s="1">
        <v>44335</v>
      </c>
    </row>
    <row r="26" spans="1:23">
      <c r="A26">
        <v>11</v>
      </c>
      <c r="B26" s="1">
        <v>43898</v>
      </c>
      <c r="C26" t="s">
        <v>65</v>
      </c>
      <c r="D26" t="s">
        <v>66</v>
      </c>
      <c r="E26" t="s">
        <v>67</v>
      </c>
      <c r="F26">
        <v>3550308</v>
      </c>
      <c r="G26">
        <v>35016</v>
      </c>
      <c r="H26" t="s">
        <v>68</v>
      </c>
      <c r="I26">
        <v>0</v>
      </c>
      <c r="J26">
        <v>0</v>
      </c>
      <c r="K26">
        <v>3</v>
      </c>
      <c r="L26">
        <v>3</v>
      </c>
      <c r="M26" s="12">
        <f t="shared" si="1"/>
        <v>2</v>
      </c>
      <c r="N26" s="12">
        <v>11869660</v>
      </c>
      <c r="O26" s="12">
        <f t="shared" si="0"/>
        <v>0.02</v>
      </c>
      <c r="P26">
        <v>15</v>
      </c>
      <c r="Q26">
        <v>0</v>
      </c>
      <c r="R26">
        <v>0.1217</v>
      </c>
      <c r="S26">
        <v>0</v>
      </c>
      <c r="T26" t="s">
        <v>69</v>
      </c>
      <c r="U26" s="1">
        <v>44330</v>
      </c>
      <c r="V26" t="s">
        <v>70</v>
      </c>
      <c r="W26" s="1">
        <v>44335</v>
      </c>
    </row>
    <row r="27" spans="1:23">
      <c r="A27">
        <v>11</v>
      </c>
      <c r="B27" s="1">
        <v>43899</v>
      </c>
      <c r="C27" t="s">
        <v>65</v>
      </c>
      <c r="D27" t="s">
        <v>66</v>
      </c>
      <c r="E27" t="s">
        <v>67</v>
      </c>
      <c r="F27">
        <v>3550308</v>
      </c>
      <c r="G27">
        <v>35016</v>
      </c>
      <c r="H27" t="s">
        <v>68</v>
      </c>
      <c r="I27">
        <v>0</v>
      </c>
      <c r="J27">
        <v>0</v>
      </c>
      <c r="K27">
        <v>0</v>
      </c>
      <c r="L27">
        <v>0</v>
      </c>
      <c r="M27" s="12">
        <f t="shared" si="1"/>
        <v>2</v>
      </c>
      <c r="N27" s="12">
        <v>11869660</v>
      </c>
      <c r="O27" s="12">
        <f t="shared" si="0"/>
        <v>0.02</v>
      </c>
      <c r="P27">
        <v>15</v>
      </c>
      <c r="Q27">
        <v>0</v>
      </c>
      <c r="R27">
        <v>0.1217</v>
      </c>
      <c r="S27">
        <v>0</v>
      </c>
      <c r="T27" t="s">
        <v>69</v>
      </c>
      <c r="U27" s="1">
        <v>44330</v>
      </c>
      <c r="V27" t="s">
        <v>70</v>
      </c>
      <c r="W27" s="1">
        <v>44335</v>
      </c>
    </row>
    <row r="28" spans="1:23">
      <c r="A28">
        <v>11</v>
      </c>
      <c r="B28" s="1">
        <v>43900</v>
      </c>
      <c r="C28" t="s">
        <v>65</v>
      </c>
      <c r="D28" t="s">
        <v>66</v>
      </c>
      <c r="E28" t="s">
        <v>67</v>
      </c>
      <c r="F28">
        <v>3550308</v>
      </c>
      <c r="G28">
        <v>35016</v>
      </c>
      <c r="H28" t="s">
        <v>68</v>
      </c>
      <c r="I28">
        <v>0</v>
      </c>
      <c r="J28">
        <v>0</v>
      </c>
      <c r="K28">
        <v>3</v>
      </c>
      <c r="L28">
        <v>3</v>
      </c>
      <c r="M28" s="12">
        <f t="shared" si="1"/>
        <v>2</v>
      </c>
      <c r="N28" s="12">
        <v>11869660</v>
      </c>
      <c r="O28" s="12">
        <f t="shared" si="0"/>
        <v>0.02</v>
      </c>
      <c r="P28">
        <v>18</v>
      </c>
      <c r="Q28">
        <v>0</v>
      </c>
      <c r="R28">
        <v>0.14604</v>
      </c>
      <c r="S28">
        <v>0</v>
      </c>
      <c r="T28" t="s">
        <v>69</v>
      </c>
      <c r="U28" s="1">
        <v>44330</v>
      </c>
      <c r="V28" t="s">
        <v>70</v>
      </c>
      <c r="W28" s="1">
        <v>44335</v>
      </c>
    </row>
    <row r="29" spans="1:23">
      <c r="A29">
        <v>11</v>
      </c>
      <c r="B29" s="1">
        <v>43901</v>
      </c>
      <c r="C29" t="s">
        <v>65</v>
      </c>
      <c r="D29" t="s">
        <v>66</v>
      </c>
      <c r="E29" t="s">
        <v>67</v>
      </c>
      <c r="F29">
        <v>3550308</v>
      </c>
      <c r="G29">
        <v>35016</v>
      </c>
      <c r="H29" t="s">
        <v>68</v>
      </c>
      <c r="I29">
        <v>0</v>
      </c>
      <c r="J29">
        <v>0</v>
      </c>
      <c r="K29">
        <v>11</v>
      </c>
      <c r="L29">
        <v>11</v>
      </c>
      <c r="M29" s="12">
        <f t="shared" si="1"/>
        <v>4</v>
      </c>
      <c r="N29" s="12">
        <v>11869660</v>
      </c>
      <c r="O29" s="12">
        <f t="shared" si="0"/>
        <v>0.03</v>
      </c>
      <c r="P29">
        <v>29</v>
      </c>
      <c r="Q29">
        <v>0</v>
      </c>
      <c r="R29">
        <v>0.23529</v>
      </c>
      <c r="S29">
        <v>0</v>
      </c>
      <c r="T29" t="s">
        <v>69</v>
      </c>
      <c r="U29" s="1">
        <v>44330</v>
      </c>
      <c r="V29" t="s">
        <v>70</v>
      </c>
      <c r="W29" s="1">
        <v>44335</v>
      </c>
    </row>
    <row r="30" spans="1:23">
      <c r="A30">
        <v>11</v>
      </c>
      <c r="B30" s="1">
        <v>43902</v>
      </c>
      <c r="C30" t="s">
        <v>65</v>
      </c>
      <c r="D30" t="s">
        <v>66</v>
      </c>
      <c r="E30" t="s">
        <v>67</v>
      </c>
      <c r="F30">
        <v>3550308</v>
      </c>
      <c r="G30">
        <v>35016</v>
      </c>
      <c r="H30" t="s">
        <v>68</v>
      </c>
      <c r="I30">
        <v>0</v>
      </c>
      <c r="J30">
        <v>0</v>
      </c>
      <c r="K30">
        <v>15</v>
      </c>
      <c r="L30">
        <v>15</v>
      </c>
      <c r="M30" s="12">
        <f t="shared" si="1"/>
        <v>5</v>
      </c>
      <c r="N30" s="12">
        <v>11869660</v>
      </c>
      <c r="O30" s="12">
        <f t="shared" si="0"/>
        <v>0.04</v>
      </c>
      <c r="P30">
        <v>44</v>
      </c>
      <c r="Q30">
        <v>0</v>
      </c>
      <c r="R30">
        <v>0.35698999999999997</v>
      </c>
      <c r="S30">
        <v>0</v>
      </c>
      <c r="T30" t="s">
        <v>69</v>
      </c>
      <c r="U30" s="1">
        <v>44330</v>
      </c>
      <c r="V30" t="s">
        <v>70</v>
      </c>
      <c r="W30" s="1">
        <v>44335</v>
      </c>
    </row>
    <row r="31" spans="1:23">
      <c r="A31">
        <v>11</v>
      </c>
      <c r="B31" s="1">
        <v>43903</v>
      </c>
      <c r="C31" t="s">
        <v>65</v>
      </c>
      <c r="D31" t="s">
        <v>66</v>
      </c>
      <c r="E31" t="s">
        <v>67</v>
      </c>
      <c r="F31">
        <v>3550308</v>
      </c>
      <c r="G31">
        <v>35016</v>
      </c>
      <c r="H31" t="s">
        <v>68</v>
      </c>
      <c r="I31">
        <v>0</v>
      </c>
      <c r="J31">
        <v>0</v>
      </c>
      <c r="K31">
        <v>0</v>
      </c>
      <c r="L31">
        <v>0</v>
      </c>
      <c r="M31" s="12">
        <f t="shared" si="1"/>
        <v>5</v>
      </c>
      <c r="N31" s="12">
        <v>11869660</v>
      </c>
      <c r="O31" s="12">
        <f t="shared" si="0"/>
        <v>0.04</v>
      </c>
      <c r="P31">
        <v>44</v>
      </c>
      <c r="Q31">
        <v>0</v>
      </c>
      <c r="R31">
        <v>0.35698999999999997</v>
      </c>
      <c r="S31">
        <v>0</v>
      </c>
      <c r="T31" t="s">
        <v>69</v>
      </c>
      <c r="U31" s="1">
        <v>44330</v>
      </c>
      <c r="V31" t="s">
        <v>70</v>
      </c>
      <c r="W31" s="1">
        <v>44335</v>
      </c>
    </row>
    <row r="32" spans="1:23">
      <c r="A32">
        <v>11</v>
      </c>
      <c r="B32" s="1">
        <v>43904</v>
      </c>
      <c r="C32" t="s">
        <v>65</v>
      </c>
      <c r="D32" t="s">
        <v>66</v>
      </c>
      <c r="E32" t="s">
        <v>67</v>
      </c>
      <c r="F32">
        <v>3550308</v>
      </c>
      <c r="G32">
        <v>35016</v>
      </c>
      <c r="H32" t="s">
        <v>68</v>
      </c>
      <c r="I32">
        <v>0</v>
      </c>
      <c r="J32">
        <v>0</v>
      </c>
      <c r="K32">
        <v>18</v>
      </c>
      <c r="L32">
        <v>18</v>
      </c>
      <c r="M32" s="12">
        <f t="shared" si="1"/>
        <v>7</v>
      </c>
      <c r="N32" s="12">
        <v>11869660</v>
      </c>
      <c r="O32" s="12">
        <f t="shared" si="0"/>
        <v>0.06</v>
      </c>
      <c r="P32">
        <v>62</v>
      </c>
      <c r="Q32">
        <v>0</v>
      </c>
      <c r="R32">
        <v>0.50302999999999998</v>
      </c>
      <c r="S32">
        <v>0</v>
      </c>
      <c r="T32" t="s">
        <v>69</v>
      </c>
      <c r="U32" s="1">
        <v>44330</v>
      </c>
      <c r="V32" t="s">
        <v>70</v>
      </c>
      <c r="W32" s="1">
        <v>44335</v>
      </c>
    </row>
    <row r="33" spans="1:23">
      <c r="A33">
        <v>12</v>
      </c>
      <c r="B33" s="1">
        <v>43905</v>
      </c>
      <c r="C33" t="s">
        <v>65</v>
      </c>
      <c r="D33" t="s">
        <v>66</v>
      </c>
      <c r="E33" t="s">
        <v>67</v>
      </c>
      <c r="F33">
        <v>3550308</v>
      </c>
      <c r="G33">
        <v>35016</v>
      </c>
      <c r="H33" t="s">
        <v>68</v>
      </c>
      <c r="I33">
        <v>0</v>
      </c>
      <c r="J33">
        <v>0</v>
      </c>
      <c r="K33">
        <v>0</v>
      </c>
      <c r="L33">
        <v>0</v>
      </c>
      <c r="M33" s="12">
        <f t="shared" si="1"/>
        <v>7</v>
      </c>
      <c r="N33" s="12">
        <v>11869660</v>
      </c>
      <c r="O33" s="12">
        <f t="shared" si="0"/>
        <v>0.06</v>
      </c>
      <c r="P33">
        <v>62</v>
      </c>
      <c r="Q33">
        <v>0</v>
      </c>
      <c r="R33">
        <v>0.50302999999999998</v>
      </c>
      <c r="S33">
        <v>0</v>
      </c>
      <c r="T33" t="s">
        <v>69</v>
      </c>
      <c r="U33" s="1">
        <v>44330</v>
      </c>
      <c r="V33" t="s">
        <v>70</v>
      </c>
      <c r="W33" s="1">
        <v>44335</v>
      </c>
    </row>
    <row r="34" spans="1:23">
      <c r="A34">
        <v>12</v>
      </c>
      <c r="B34" s="1">
        <v>43906</v>
      </c>
      <c r="C34" t="s">
        <v>65</v>
      </c>
      <c r="D34" t="s">
        <v>66</v>
      </c>
      <c r="E34" t="s">
        <v>67</v>
      </c>
      <c r="F34">
        <v>3550308</v>
      </c>
      <c r="G34">
        <v>35016</v>
      </c>
      <c r="H34" t="s">
        <v>68</v>
      </c>
      <c r="I34">
        <v>0</v>
      </c>
      <c r="J34">
        <v>0</v>
      </c>
      <c r="K34">
        <v>83</v>
      </c>
      <c r="L34">
        <v>83</v>
      </c>
      <c r="M34" s="12">
        <f t="shared" si="1"/>
        <v>19</v>
      </c>
      <c r="N34" s="12">
        <v>11869660</v>
      </c>
      <c r="O34" s="12">
        <f t="shared" si="0"/>
        <v>0.16</v>
      </c>
      <c r="P34">
        <v>145</v>
      </c>
      <c r="Q34">
        <v>0</v>
      </c>
      <c r="R34">
        <v>1.17645</v>
      </c>
      <c r="S34">
        <v>0</v>
      </c>
      <c r="T34" t="s">
        <v>69</v>
      </c>
      <c r="U34" s="1">
        <v>44330</v>
      </c>
      <c r="V34" t="s">
        <v>70</v>
      </c>
      <c r="W34" s="1">
        <v>44335</v>
      </c>
    </row>
    <row r="35" spans="1:23">
      <c r="A35">
        <v>12</v>
      </c>
      <c r="B35" s="1">
        <v>43907</v>
      </c>
      <c r="C35" t="s">
        <v>65</v>
      </c>
      <c r="D35" t="s">
        <v>66</v>
      </c>
      <c r="E35" t="s">
        <v>67</v>
      </c>
      <c r="F35">
        <v>3550308</v>
      </c>
      <c r="G35">
        <v>35016</v>
      </c>
      <c r="H35" t="s">
        <v>68</v>
      </c>
      <c r="I35">
        <v>1</v>
      </c>
      <c r="J35">
        <v>1</v>
      </c>
      <c r="K35">
        <v>11</v>
      </c>
      <c r="L35">
        <v>11</v>
      </c>
      <c r="M35" s="12">
        <f t="shared" si="1"/>
        <v>20</v>
      </c>
      <c r="N35" s="12">
        <v>11869660</v>
      </c>
      <c r="O35" s="12">
        <f t="shared" si="0"/>
        <v>0.17</v>
      </c>
      <c r="P35">
        <v>156</v>
      </c>
      <c r="Q35">
        <v>8.1099999999999992E-3</v>
      </c>
      <c r="R35">
        <v>1.2657</v>
      </c>
      <c r="S35">
        <v>6.4099999999999999E-3</v>
      </c>
      <c r="T35" t="s">
        <v>69</v>
      </c>
      <c r="U35" s="1">
        <v>44330</v>
      </c>
      <c r="V35" t="s">
        <v>70</v>
      </c>
      <c r="W35" s="1">
        <v>44335</v>
      </c>
    </row>
    <row r="36" spans="1:23">
      <c r="A36">
        <v>12</v>
      </c>
      <c r="B36" s="1">
        <v>43908</v>
      </c>
      <c r="C36" t="s">
        <v>65</v>
      </c>
      <c r="D36" t="s">
        <v>66</v>
      </c>
      <c r="E36" t="s">
        <v>67</v>
      </c>
      <c r="F36">
        <v>3550308</v>
      </c>
      <c r="G36">
        <v>35016</v>
      </c>
      <c r="H36" t="s">
        <v>68</v>
      </c>
      <c r="I36">
        <v>2</v>
      </c>
      <c r="J36">
        <v>3</v>
      </c>
      <c r="K36">
        <v>58</v>
      </c>
      <c r="L36">
        <v>58</v>
      </c>
      <c r="M36" s="12">
        <f t="shared" si="1"/>
        <v>26</v>
      </c>
      <c r="N36" s="12">
        <v>11869660</v>
      </c>
      <c r="O36" s="12">
        <f t="shared" si="0"/>
        <v>0.22</v>
      </c>
      <c r="P36">
        <v>214</v>
      </c>
      <c r="Q36">
        <v>2.4340000000000001E-2</v>
      </c>
      <c r="R36">
        <v>1.73628</v>
      </c>
      <c r="S36">
        <v>1.4019999999999999E-2</v>
      </c>
      <c r="T36" t="s">
        <v>69</v>
      </c>
      <c r="U36" s="1">
        <v>44330</v>
      </c>
      <c r="V36" t="s">
        <v>70</v>
      </c>
      <c r="W36" s="1">
        <v>44335</v>
      </c>
    </row>
    <row r="37" spans="1:23">
      <c r="A37">
        <v>12</v>
      </c>
      <c r="B37" s="1">
        <v>43909</v>
      </c>
      <c r="C37" t="s">
        <v>65</v>
      </c>
      <c r="D37" t="s">
        <v>66</v>
      </c>
      <c r="E37" t="s">
        <v>67</v>
      </c>
      <c r="F37">
        <v>3550308</v>
      </c>
      <c r="G37">
        <v>35016</v>
      </c>
      <c r="H37" t="s">
        <v>68</v>
      </c>
      <c r="I37">
        <v>2</v>
      </c>
      <c r="J37">
        <v>5</v>
      </c>
      <c r="K37">
        <v>45</v>
      </c>
      <c r="L37">
        <v>45</v>
      </c>
      <c r="M37" s="12">
        <f t="shared" si="1"/>
        <v>31</v>
      </c>
      <c r="N37" s="12">
        <v>11869660</v>
      </c>
      <c r="O37" s="12">
        <f t="shared" si="0"/>
        <v>0.26</v>
      </c>
      <c r="P37">
        <v>259</v>
      </c>
      <c r="Q37">
        <v>4.0570000000000002E-2</v>
      </c>
      <c r="R37">
        <v>2.1013799999999998</v>
      </c>
      <c r="S37">
        <v>1.9310000000000001E-2</v>
      </c>
      <c r="T37" t="s">
        <v>69</v>
      </c>
      <c r="U37" s="1">
        <v>44330</v>
      </c>
      <c r="V37" t="s">
        <v>70</v>
      </c>
      <c r="W37" s="1">
        <v>44335</v>
      </c>
    </row>
    <row r="38" spans="1:23">
      <c r="A38">
        <v>12</v>
      </c>
      <c r="B38" s="1">
        <v>43910</v>
      </c>
      <c r="C38" t="s">
        <v>65</v>
      </c>
      <c r="D38" t="s">
        <v>66</v>
      </c>
      <c r="E38" t="s">
        <v>67</v>
      </c>
      <c r="F38">
        <v>3550308</v>
      </c>
      <c r="G38">
        <v>35016</v>
      </c>
      <c r="H38" t="s">
        <v>68</v>
      </c>
      <c r="I38">
        <v>4</v>
      </c>
      <c r="J38">
        <v>9</v>
      </c>
      <c r="K38">
        <v>47</v>
      </c>
      <c r="L38">
        <v>47</v>
      </c>
      <c r="M38" s="12">
        <f t="shared" si="1"/>
        <v>37</v>
      </c>
      <c r="N38" s="12">
        <v>11869660</v>
      </c>
      <c r="O38" s="12">
        <f t="shared" si="0"/>
        <v>0.31</v>
      </c>
      <c r="P38">
        <v>306</v>
      </c>
      <c r="Q38">
        <v>7.3020000000000002E-2</v>
      </c>
      <c r="R38">
        <v>2.48271</v>
      </c>
      <c r="S38">
        <v>2.9409999999999999E-2</v>
      </c>
      <c r="T38" t="s">
        <v>69</v>
      </c>
      <c r="U38" s="1">
        <v>44330</v>
      </c>
      <c r="V38" t="s">
        <v>70</v>
      </c>
      <c r="W38" s="1">
        <v>44335</v>
      </c>
    </row>
    <row r="39" spans="1:23">
      <c r="A39">
        <v>12</v>
      </c>
      <c r="B39" s="1">
        <v>43911</v>
      </c>
      <c r="C39" t="s">
        <v>65</v>
      </c>
      <c r="D39" t="s">
        <v>66</v>
      </c>
      <c r="E39" t="s">
        <v>67</v>
      </c>
      <c r="F39">
        <v>3550308</v>
      </c>
      <c r="G39">
        <v>35016</v>
      </c>
      <c r="H39" t="s">
        <v>68</v>
      </c>
      <c r="I39">
        <v>0</v>
      </c>
      <c r="J39">
        <v>9</v>
      </c>
      <c r="K39">
        <v>0</v>
      </c>
      <c r="L39">
        <v>0</v>
      </c>
      <c r="M39" s="12">
        <f t="shared" si="1"/>
        <v>35</v>
      </c>
      <c r="N39" s="12">
        <v>11869660</v>
      </c>
      <c r="O39" s="12">
        <f t="shared" si="0"/>
        <v>0.28999999999999998</v>
      </c>
      <c r="P39">
        <v>306</v>
      </c>
      <c r="Q39">
        <v>7.3020000000000002E-2</v>
      </c>
      <c r="R39">
        <v>2.48271</v>
      </c>
      <c r="S39">
        <v>2.9409999999999999E-2</v>
      </c>
      <c r="T39" t="s">
        <v>69</v>
      </c>
      <c r="U39" s="1">
        <v>44330</v>
      </c>
      <c r="V39" t="s">
        <v>70</v>
      </c>
      <c r="W39" s="1">
        <v>44335</v>
      </c>
    </row>
    <row r="40" spans="1:23">
      <c r="A40">
        <v>13</v>
      </c>
      <c r="B40" s="1">
        <v>43912</v>
      </c>
      <c r="C40" t="s">
        <v>65</v>
      </c>
      <c r="D40" t="s">
        <v>66</v>
      </c>
      <c r="E40" t="s">
        <v>67</v>
      </c>
      <c r="F40">
        <v>3550308</v>
      </c>
      <c r="G40">
        <v>35016</v>
      </c>
      <c r="H40" t="s">
        <v>68</v>
      </c>
      <c r="I40">
        <v>0</v>
      </c>
      <c r="J40">
        <v>9</v>
      </c>
      <c r="K40">
        <v>0</v>
      </c>
      <c r="L40">
        <v>0</v>
      </c>
      <c r="M40" s="12">
        <f t="shared" si="1"/>
        <v>35</v>
      </c>
      <c r="N40" s="12">
        <v>11869660</v>
      </c>
      <c r="O40" s="12">
        <f t="shared" si="0"/>
        <v>0.28999999999999998</v>
      </c>
      <c r="P40">
        <v>306</v>
      </c>
      <c r="Q40">
        <v>7.3020000000000002E-2</v>
      </c>
      <c r="R40">
        <v>2.48271</v>
      </c>
      <c r="S40">
        <v>2.9409999999999999E-2</v>
      </c>
      <c r="T40" t="s">
        <v>69</v>
      </c>
      <c r="U40" s="1">
        <v>44330</v>
      </c>
      <c r="V40" t="s">
        <v>70</v>
      </c>
      <c r="W40" s="1">
        <v>44335</v>
      </c>
    </row>
    <row r="41" spans="1:23">
      <c r="A41">
        <v>13</v>
      </c>
      <c r="B41" s="1">
        <v>43913</v>
      </c>
      <c r="C41" t="s">
        <v>65</v>
      </c>
      <c r="D41" t="s">
        <v>66</v>
      </c>
      <c r="E41" t="s">
        <v>67</v>
      </c>
      <c r="F41">
        <v>3550308</v>
      </c>
      <c r="G41">
        <v>35016</v>
      </c>
      <c r="H41" t="s">
        <v>68</v>
      </c>
      <c r="I41">
        <v>0</v>
      </c>
      <c r="J41">
        <v>9</v>
      </c>
      <c r="K41">
        <v>0</v>
      </c>
      <c r="L41">
        <v>0</v>
      </c>
      <c r="M41" s="12">
        <f t="shared" si="1"/>
        <v>23</v>
      </c>
      <c r="N41" s="12">
        <v>11869660</v>
      </c>
      <c r="O41" s="12">
        <f t="shared" si="0"/>
        <v>0.19</v>
      </c>
      <c r="P41">
        <v>306</v>
      </c>
      <c r="Q41">
        <v>7.3020000000000002E-2</v>
      </c>
      <c r="R41">
        <v>2.48271</v>
      </c>
      <c r="S41">
        <v>2.9409999999999999E-2</v>
      </c>
      <c r="T41" t="s">
        <v>69</v>
      </c>
      <c r="U41" s="1">
        <v>44330</v>
      </c>
      <c r="V41" t="s">
        <v>70</v>
      </c>
      <c r="W41" s="1">
        <v>44335</v>
      </c>
    </row>
    <row r="42" spans="1:23">
      <c r="A42">
        <v>13</v>
      </c>
      <c r="B42" s="1">
        <v>43914</v>
      </c>
      <c r="C42" t="s">
        <v>65</v>
      </c>
      <c r="D42" t="s">
        <v>66</v>
      </c>
      <c r="E42" t="s">
        <v>67</v>
      </c>
      <c r="F42">
        <v>3550308</v>
      </c>
      <c r="G42">
        <v>35016</v>
      </c>
      <c r="H42" t="s">
        <v>68</v>
      </c>
      <c r="I42">
        <v>0</v>
      </c>
      <c r="J42">
        <v>9</v>
      </c>
      <c r="K42">
        <v>0</v>
      </c>
      <c r="L42">
        <v>0</v>
      </c>
      <c r="M42" s="12">
        <f t="shared" si="1"/>
        <v>21</v>
      </c>
      <c r="N42" s="12">
        <v>11869660</v>
      </c>
      <c r="O42" s="12">
        <f t="shared" si="0"/>
        <v>0.18</v>
      </c>
      <c r="P42">
        <v>306</v>
      </c>
      <c r="Q42">
        <v>7.3020000000000002E-2</v>
      </c>
      <c r="R42">
        <v>2.48271</v>
      </c>
      <c r="S42">
        <v>2.9409999999999999E-2</v>
      </c>
      <c r="T42" t="s">
        <v>69</v>
      </c>
      <c r="U42" s="1">
        <v>44330</v>
      </c>
      <c r="V42" t="s">
        <v>70</v>
      </c>
      <c r="W42" s="1">
        <v>44335</v>
      </c>
    </row>
    <row r="43" spans="1:23">
      <c r="A43">
        <v>13</v>
      </c>
      <c r="B43" s="1">
        <v>43915</v>
      </c>
      <c r="C43" t="s">
        <v>65</v>
      </c>
      <c r="D43" t="s">
        <v>66</v>
      </c>
      <c r="E43" t="s">
        <v>67</v>
      </c>
      <c r="F43">
        <v>3550308</v>
      </c>
      <c r="G43">
        <v>35016</v>
      </c>
      <c r="H43" t="s">
        <v>68</v>
      </c>
      <c r="I43">
        <v>35</v>
      </c>
      <c r="J43">
        <v>44</v>
      </c>
      <c r="K43">
        <v>416</v>
      </c>
      <c r="L43">
        <v>416</v>
      </c>
      <c r="M43" s="12">
        <f t="shared" si="1"/>
        <v>73</v>
      </c>
      <c r="N43" s="12">
        <v>11869660</v>
      </c>
      <c r="O43" s="12">
        <f t="shared" si="0"/>
        <v>0.62</v>
      </c>
      <c r="P43">
        <v>722</v>
      </c>
      <c r="Q43">
        <v>0.35698999999999997</v>
      </c>
      <c r="R43">
        <v>5.8578999999999999</v>
      </c>
      <c r="S43">
        <v>6.0940000000000001E-2</v>
      </c>
      <c r="T43" t="s">
        <v>69</v>
      </c>
      <c r="U43" s="1">
        <v>44330</v>
      </c>
      <c r="V43" t="s">
        <v>70</v>
      </c>
      <c r="W43" s="1">
        <v>44335</v>
      </c>
    </row>
    <row r="44" spans="1:23">
      <c r="A44">
        <v>13</v>
      </c>
      <c r="B44" s="1">
        <v>43916</v>
      </c>
      <c r="C44" t="s">
        <v>65</v>
      </c>
      <c r="D44" t="s">
        <v>66</v>
      </c>
      <c r="E44" t="s">
        <v>67</v>
      </c>
      <c r="F44">
        <v>3550308</v>
      </c>
      <c r="G44">
        <v>35016</v>
      </c>
      <c r="H44" t="s">
        <v>68</v>
      </c>
      <c r="I44">
        <v>9</v>
      </c>
      <c r="J44">
        <v>53</v>
      </c>
      <c r="K44">
        <v>177</v>
      </c>
      <c r="L44">
        <v>177</v>
      </c>
      <c r="M44" s="12">
        <f t="shared" si="1"/>
        <v>91</v>
      </c>
      <c r="N44" s="12">
        <v>11869660</v>
      </c>
      <c r="O44" s="12">
        <f t="shared" si="0"/>
        <v>0.77</v>
      </c>
      <c r="P44">
        <v>899</v>
      </c>
      <c r="Q44">
        <v>0.43001</v>
      </c>
      <c r="R44">
        <v>7.2939800000000004</v>
      </c>
      <c r="S44">
        <v>5.8950000000000002E-2</v>
      </c>
      <c r="T44" t="s">
        <v>69</v>
      </c>
      <c r="U44" s="1">
        <v>44330</v>
      </c>
      <c r="V44" t="s">
        <v>70</v>
      </c>
      <c r="W44" s="1">
        <v>44335</v>
      </c>
    </row>
    <row r="45" spans="1:23">
      <c r="A45">
        <v>13</v>
      </c>
      <c r="B45" s="1">
        <v>43917</v>
      </c>
      <c r="C45" t="s">
        <v>65</v>
      </c>
      <c r="D45" t="s">
        <v>66</v>
      </c>
      <c r="E45" t="s">
        <v>67</v>
      </c>
      <c r="F45">
        <v>3550308</v>
      </c>
      <c r="G45">
        <v>35016</v>
      </c>
      <c r="H45" t="s">
        <v>68</v>
      </c>
      <c r="I45">
        <v>9</v>
      </c>
      <c r="J45">
        <v>62</v>
      </c>
      <c r="K45">
        <v>145</v>
      </c>
      <c r="L45">
        <v>145</v>
      </c>
      <c r="M45" s="12">
        <f t="shared" si="1"/>
        <v>105</v>
      </c>
      <c r="N45" s="12">
        <v>11869660</v>
      </c>
      <c r="O45" s="12">
        <f t="shared" si="0"/>
        <v>0.88</v>
      </c>
      <c r="P45">
        <v>1044</v>
      </c>
      <c r="Q45">
        <v>0.50302999999999998</v>
      </c>
      <c r="R45">
        <v>8.4704300000000003</v>
      </c>
      <c r="S45">
        <v>5.9389999999999998E-2</v>
      </c>
      <c r="T45" t="s">
        <v>69</v>
      </c>
      <c r="U45" s="1">
        <v>44330</v>
      </c>
      <c r="V45" t="s">
        <v>70</v>
      </c>
      <c r="W45" s="1">
        <v>44335</v>
      </c>
    </row>
    <row r="46" spans="1:23">
      <c r="A46">
        <v>13</v>
      </c>
      <c r="B46" s="1">
        <v>43918</v>
      </c>
      <c r="C46" t="s">
        <v>65</v>
      </c>
      <c r="D46" t="s">
        <v>66</v>
      </c>
      <c r="E46" t="s">
        <v>67</v>
      </c>
      <c r="F46">
        <v>3550308</v>
      </c>
      <c r="G46">
        <v>35016</v>
      </c>
      <c r="H46" t="s">
        <v>68</v>
      </c>
      <c r="I46">
        <v>0</v>
      </c>
      <c r="J46">
        <v>62</v>
      </c>
      <c r="K46">
        <v>0</v>
      </c>
      <c r="L46">
        <v>0</v>
      </c>
      <c r="M46" s="12">
        <f t="shared" si="1"/>
        <v>105</v>
      </c>
      <c r="N46" s="12">
        <v>11869660</v>
      </c>
      <c r="O46" s="12">
        <f t="shared" si="0"/>
        <v>0.88</v>
      </c>
      <c r="P46">
        <v>1044</v>
      </c>
      <c r="Q46">
        <v>0.50302999999999998</v>
      </c>
      <c r="R46">
        <v>8.4704300000000003</v>
      </c>
      <c r="S46">
        <v>5.9389999999999998E-2</v>
      </c>
      <c r="T46" t="s">
        <v>69</v>
      </c>
      <c r="U46" s="1">
        <v>44330</v>
      </c>
      <c r="V46" t="s">
        <v>70</v>
      </c>
      <c r="W46" s="1">
        <v>44335</v>
      </c>
    </row>
    <row r="47" spans="1:23">
      <c r="A47">
        <v>14</v>
      </c>
      <c r="B47" s="1">
        <v>43919</v>
      </c>
      <c r="C47" t="s">
        <v>65</v>
      </c>
      <c r="D47" t="s">
        <v>66</v>
      </c>
      <c r="E47" t="s">
        <v>67</v>
      </c>
      <c r="F47">
        <v>3550308</v>
      </c>
      <c r="G47">
        <v>35016</v>
      </c>
      <c r="H47" t="s">
        <v>68</v>
      </c>
      <c r="I47">
        <v>0</v>
      </c>
      <c r="J47">
        <v>62</v>
      </c>
      <c r="K47">
        <v>0</v>
      </c>
      <c r="L47">
        <v>0</v>
      </c>
      <c r="M47" s="12">
        <f t="shared" si="1"/>
        <v>105</v>
      </c>
      <c r="N47" s="12">
        <v>11869660</v>
      </c>
      <c r="O47" s="12">
        <f t="shared" si="0"/>
        <v>0.88</v>
      </c>
      <c r="P47">
        <v>1044</v>
      </c>
      <c r="Q47">
        <v>0.50302999999999998</v>
      </c>
      <c r="R47">
        <v>8.4704300000000003</v>
      </c>
      <c r="S47">
        <v>5.9389999999999998E-2</v>
      </c>
      <c r="T47" t="s">
        <v>69</v>
      </c>
      <c r="U47" s="1">
        <v>44330</v>
      </c>
      <c r="V47" t="s">
        <v>70</v>
      </c>
      <c r="W47" s="1">
        <v>44335</v>
      </c>
    </row>
    <row r="48" spans="1:23">
      <c r="A48">
        <v>14</v>
      </c>
      <c r="B48" s="1">
        <v>43920</v>
      </c>
      <c r="C48" t="s">
        <v>65</v>
      </c>
      <c r="D48" t="s">
        <v>66</v>
      </c>
      <c r="E48" t="s">
        <v>67</v>
      </c>
      <c r="F48">
        <v>3550308</v>
      </c>
      <c r="G48">
        <v>35016</v>
      </c>
      <c r="H48" t="s">
        <v>68</v>
      </c>
      <c r="I48">
        <v>41</v>
      </c>
      <c r="J48">
        <v>103</v>
      </c>
      <c r="K48">
        <v>189</v>
      </c>
      <c r="L48">
        <v>189</v>
      </c>
      <c r="M48" s="12">
        <f t="shared" si="1"/>
        <v>132</v>
      </c>
      <c r="N48" s="12">
        <v>11869660</v>
      </c>
      <c r="O48" s="12">
        <f t="shared" si="0"/>
        <v>1.1100000000000001</v>
      </c>
      <c r="P48">
        <v>1233</v>
      </c>
      <c r="Q48">
        <v>0.83567999999999998</v>
      </c>
      <c r="R48">
        <v>10.003869999999999</v>
      </c>
      <c r="S48">
        <v>8.3540000000000003E-2</v>
      </c>
      <c r="T48" t="s">
        <v>69</v>
      </c>
      <c r="U48" s="1">
        <v>44330</v>
      </c>
      <c r="V48" t="s">
        <v>70</v>
      </c>
      <c r="W48" s="1">
        <v>44335</v>
      </c>
    </row>
    <row r="49" spans="1:23">
      <c r="A49">
        <v>14</v>
      </c>
      <c r="B49" s="1">
        <v>43921</v>
      </c>
      <c r="C49" t="s">
        <v>65</v>
      </c>
      <c r="D49" t="s">
        <v>66</v>
      </c>
      <c r="E49" t="s">
        <v>67</v>
      </c>
      <c r="F49">
        <v>3550308</v>
      </c>
      <c r="G49">
        <v>35016</v>
      </c>
      <c r="H49" t="s">
        <v>68</v>
      </c>
      <c r="I49">
        <v>18</v>
      </c>
      <c r="J49">
        <v>121</v>
      </c>
      <c r="K49">
        <v>652</v>
      </c>
      <c r="L49">
        <v>652</v>
      </c>
      <c r="M49" s="12">
        <f t="shared" si="1"/>
        <v>226</v>
      </c>
      <c r="N49" s="12">
        <v>11869660</v>
      </c>
      <c r="O49" s="12">
        <f t="shared" si="0"/>
        <v>1.9</v>
      </c>
      <c r="P49">
        <v>1885</v>
      </c>
      <c r="Q49">
        <v>0.98172999999999999</v>
      </c>
      <c r="R49">
        <v>15.29383</v>
      </c>
      <c r="S49">
        <v>6.4189999999999997E-2</v>
      </c>
      <c r="T49" t="s">
        <v>69</v>
      </c>
      <c r="U49" s="1">
        <v>44330</v>
      </c>
      <c r="V49" t="s">
        <v>70</v>
      </c>
      <c r="W49" s="1">
        <v>44335</v>
      </c>
    </row>
    <row r="50" spans="1:23">
      <c r="A50">
        <v>14</v>
      </c>
      <c r="B50" s="1">
        <v>43922</v>
      </c>
      <c r="C50" t="s">
        <v>65</v>
      </c>
      <c r="D50" t="s">
        <v>66</v>
      </c>
      <c r="E50" t="s">
        <v>67</v>
      </c>
      <c r="F50">
        <v>3550308</v>
      </c>
      <c r="G50">
        <v>35016</v>
      </c>
      <c r="H50" t="s">
        <v>68</v>
      </c>
      <c r="I50">
        <v>23</v>
      </c>
      <c r="J50">
        <v>144</v>
      </c>
      <c r="K50">
        <v>533</v>
      </c>
      <c r="L50">
        <v>533</v>
      </c>
      <c r="M50" s="12">
        <f t="shared" si="1"/>
        <v>242</v>
      </c>
      <c r="N50" s="12">
        <v>11869660</v>
      </c>
      <c r="O50" s="12">
        <f t="shared" si="0"/>
        <v>2.04</v>
      </c>
      <c r="P50">
        <v>2418</v>
      </c>
      <c r="Q50">
        <v>1.1683399999999999</v>
      </c>
      <c r="R50">
        <v>19.618289999999998</v>
      </c>
      <c r="S50">
        <v>5.9549999999999999E-2</v>
      </c>
      <c r="T50" t="s">
        <v>69</v>
      </c>
      <c r="U50" s="1">
        <v>44330</v>
      </c>
      <c r="V50" t="s">
        <v>70</v>
      </c>
      <c r="W50" s="1">
        <v>44335</v>
      </c>
    </row>
    <row r="51" spans="1:23">
      <c r="A51">
        <v>14</v>
      </c>
      <c r="B51" s="1">
        <v>43923</v>
      </c>
      <c r="C51" t="s">
        <v>65</v>
      </c>
      <c r="D51" t="s">
        <v>66</v>
      </c>
      <c r="E51" t="s">
        <v>67</v>
      </c>
      <c r="F51">
        <v>3550308</v>
      </c>
      <c r="G51">
        <v>35016</v>
      </c>
      <c r="H51" t="s">
        <v>68</v>
      </c>
      <c r="I51">
        <v>20</v>
      </c>
      <c r="J51">
        <v>164</v>
      </c>
      <c r="K51">
        <v>397</v>
      </c>
      <c r="L51">
        <v>397</v>
      </c>
      <c r="M51" s="12">
        <f t="shared" si="1"/>
        <v>274</v>
      </c>
      <c r="N51" s="12">
        <v>11869660</v>
      </c>
      <c r="O51" s="12">
        <f t="shared" si="0"/>
        <v>2.31</v>
      </c>
      <c r="P51">
        <v>2815</v>
      </c>
      <c r="Q51">
        <v>1.3306</v>
      </c>
      <c r="R51">
        <v>22.83933</v>
      </c>
      <c r="S51">
        <v>5.8259999999999999E-2</v>
      </c>
      <c r="T51" t="s">
        <v>69</v>
      </c>
      <c r="U51" s="1">
        <v>44330</v>
      </c>
      <c r="V51" t="s">
        <v>70</v>
      </c>
      <c r="W51" s="1">
        <v>44335</v>
      </c>
    </row>
    <row r="52" spans="1:23">
      <c r="A52">
        <v>14</v>
      </c>
      <c r="B52" s="1">
        <v>43924</v>
      </c>
      <c r="C52" t="s">
        <v>65</v>
      </c>
      <c r="D52" t="s">
        <v>66</v>
      </c>
      <c r="E52" t="s">
        <v>67</v>
      </c>
      <c r="F52">
        <v>3550308</v>
      </c>
      <c r="G52">
        <v>35016</v>
      </c>
      <c r="H52" t="s">
        <v>68</v>
      </c>
      <c r="I52">
        <v>22</v>
      </c>
      <c r="J52">
        <v>186</v>
      </c>
      <c r="K52">
        <v>387</v>
      </c>
      <c r="L52">
        <v>387</v>
      </c>
      <c r="M52" s="12">
        <f t="shared" si="1"/>
        <v>308</v>
      </c>
      <c r="N52" s="12">
        <v>11869660</v>
      </c>
      <c r="O52" s="12">
        <f t="shared" si="0"/>
        <v>2.59</v>
      </c>
      <c r="P52">
        <v>3202</v>
      </c>
      <c r="Q52">
        <v>1.5091000000000001</v>
      </c>
      <c r="R52">
        <v>25.979230000000001</v>
      </c>
      <c r="S52">
        <v>5.8090000000000003E-2</v>
      </c>
      <c r="T52" t="s">
        <v>69</v>
      </c>
      <c r="U52" s="1">
        <v>44330</v>
      </c>
      <c r="V52" t="s">
        <v>70</v>
      </c>
      <c r="W52" s="1">
        <v>44335</v>
      </c>
    </row>
    <row r="53" spans="1:23">
      <c r="A53">
        <v>14</v>
      </c>
      <c r="B53" s="1">
        <v>43925</v>
      </c>
      <c r="C53" t="s">
        <v>65</v>
      </c>
      <c r="D53" t="s">
        <v>66</v>
      </c>
      <c r="E53" t="s">
        <v>67</v>
      </c>
      <c r="F53">
        <v>3550308</v>
      </c>
      <c r="G53">
        <v>35016</v>
      </c>
      <c r="H53" t="s">
        <v>68</v>
      </c>
      <c r="I53">
        <v>26</v>
      </c>
      <c r="J53">
        <v>212</v>
      </c>
      <c r="K53">
        <v>294</v>
      </c>
      <c r="L53">
        <v>294</v>
      </c>
      <c r="M53" s="12">
        <f t="shared" si="1"/>
        <v>350</v>
      </c>
      <c r="N53" s="12">
        <v>11869660</v>
      </c>
      <c r="O53" s="12">
        <f t="shared" si="0"/>
        <v>2.95</v>
      </c>
      <c r="P53">
        <v>3496</v>
      </c>
      <c r="Q53">
        <v>1.7200500000000001</v>
      </c>
      <c r="R53">
        <v>28.36458</v>
      </c>
      <c r="S53">
        <v>6.0639999999999999E-2</v>
      </c>
      <c r="T53" t="s">
        <v>69</v>
      </c>
      <c r="U53" s="1">
        <v>44330</v>
      </c>
      <c r="V53" t="s">
        <v>70</v>
      </c>
      <c r="W53" s="1">
        <v>44335</v>
      </c>
    </row>
    <row r="54" spans="1:23">
      <c r="A54">
        <v>15</v>
      </c>
      <c r="B54" s="1">
        <v>43926</v>
      </c>
      <c r="C54" t="s">
        <v>65</v>
      </c>
      <c r="D54" t="s">
        <v>66</v>
      </c>
      <c r="E54" t="s">
        <v>67</v>
      </c>
      <c r="F54">
        <v>3550308</v>
      </c>
      <c r="G54">
        <v>35016</v>
      </c>
      <c r="H54" t="s">
        <v>68</v>
      </c>
      <c r="I54">
        <v>8</v>
      </c>
      <c r="J54">
        <v>220</v>
      </c>
      <c r="K54">
        <v>116</v>
      </c>
      <c r="L54">
        <v>116</v>
      </c>
      <c r="M54" s="12">
        <f t="shared" si="1"/>
        <v>367</v>
      </c>
      <c r="N54" s="12">
        <v>11869660</v>
      </c>
      <c r="O54" s="12">
        <f t="shared" si="0"/>
        <v>3.09</v>
      </c>
      <c r="P54">
        <v>3612</v>
      </c>
      <c r="Q54">
        <v>1.7849600000000001</v>
      </c>
      <c r="R54">
        <v>29.30574</v>
      </c>
      <c r="S54">
        <v>6.0909999999999999E-2</v>
      </c>
      <c r="T54" t="s">
        <v>69</v>
      </c>
      <c r="U54" s="1">
        <v>44330</v>
      </c>
      <c r="V54" t="s">
        <v>70</v>
      </c>
      <c r="W54" s="1">
        <v>44335</v>
      </c>
    </row>
    <row r="55" spans="1:23">
      <c r="A55">
        <v>15</v>
      </c>
      <c r="B55" s="1">
        <v>43927</v>
      </c>
      <c r="C55" t="s">
        <v>65</v>
      </c>
      <c r="D55" t="s">
        <v>66</v>
      </c>
      <c r="E55" t="s">
        <v>67</v>
      </c>
      <c r="F55">
        <v>3550308</v>
      </c>
      <c r="G55">
        <v>35016</v>
      </c>
      <c r="H55" t="s">
        <v>68</v>
      </c>
      <c r="I55">
        <v>24</v>
      </c>
      <c r="J55">
        <v>244</v>
      </c>
      <c r="K55">
        <v>142</v>
      </c>
      <c r="L55">
        <v>142</v>
      </c>
      <c r="M55" s="12">
        <f t="shared" si="1"/>
        <v>360</v>
      </c>
      <c r="N55" s="12">
        <v>11869660</v>
      </c>
      <c r="O55" s="12">
        <f t="shared" si="0"/>
        <v>3.03</v>
      </c>
      <c r="P55">
        <v>3754</v>
      </c>
      <c r="Q55">
        <v>1.9796800000000001</v>
      </c>
      <c r="R55">
        <v>30.457840000000001</v>
      </c>
      <c r="S55">
        <v>6.5000000000000002E-2</v>
      </c>
      <c r="T55" t="s">
        <v>69</v>
      </c>
      <c r="U55" s="1">
        <v>44330</v>
      </c>
      <c r="V55" t="s">
        <v>70</v>
      </c>
      <c r="W55" s="1">
        <v>44335</v>
      </c>
    </row>
    <row r="56" spans="1:23">
      <c r="A56">
        <v>15</v>
      </c>
      <c r="B56" s="1">
        <v>43928</v>
      </c>
      <c r="C56" t="s">
        <v>65</v>
      </c>
      <c r="D56" t="s">
        <v>66</v>
      </c>
      <c r="E56" t="s">
        <v>67</v>
      </c>
      <c r="F56">
        <v>3550308</v>
      </c>
      <c r="G56">
        <v>35016</v>
      </c>
      <c r="H56" t="s">
        <v>68</v>
      </c>
      <c r="I56">
        <v>52</v>
      </c>
      <c r="J56">
        <v>296</v>
      </c>
      <c r="K56">
        <v>504</v>
      </c>
      <c r="L56">
        <v>504</v>
      </c>
      <c r="M56" s="12">
        <f t="shared" si="1"/>
        <v>339</v>
      </c>
      <c r="N56" s="12">
        <v>11869660</v>
      </c>
      <c r="O56" s="12">
        <f t="shared" si="0"/>
        <v>2.86</v>
      </c>
      <c r="P56">
        <v>4258</v>
      </c>
      <c r="Q56">
        <v>2.40158</v>
      </c>
      <c r="R56">
        <v>34.547020000000003</v>
      </c>
      <c r="S56">
        <v>6.9519999999999998E-2</v>
      </c>
      <c r="T56" t="s">
        <v>69</v>
      </c>
      <c r="U56" s="1">
        <v>44330</v>
      </c>
      <c r="V56" t="s">
        <v>70</v>
      </c>
      <c r="W56" s="1">
        <v>44335</v>
      </c>
    </row>
    <row r="57" spans="1:23">
      <c r="A57">
        <v>15</v>
      </c>
      <c r="B57" s="1">
        <v>43929</v>
      </c>
      <c r="C57" t="s">
        <v>65</v>
      </c>
      <c r="D57" t="s">
        <v>66</v>
      </c>
      <c r="E57" t="s">
        <v>67</v>
      </c>
      <c r="F57">
        <v>3550308</v>
      </c>
      <c r="G57">
        <v>35016</v>
      </c>
      <c r="H57" t="s">
        <v>68</v>
      </c>
      <c r="I57">
        <v>43</v>
      </c>
      <c r="J57">
        <v>339</v>
      </c>
      <c r="K57">
        <v>689</v>
      </c>
      <c r="L57">
        <v>689</v>
      </c>
      <c r="M57" s="12">
        <f t="shared" si="1"/>
        <v>361</v>
      </c>
      <c r="N57" s="12">
        <v>11869660</v>
      </c>
      <c r="O57" s="12">
        <f t="shared" si="0"/>
        <v>3.04</v>
      </c>
      <c r="P57">
        <v>4947</v>
      </c>
      <c r="Q57">
        <v>2.7504599999999999</v>
      </c>
      <c r="R57">
        <v>40.137180000000001</v>
      </c>
      <c r="S57">
        <v>6.8529999999999994E-2</v>
      </c>
      <c r="T57" t="s">
        <v>69</v>
      </c>
      <c r="U57" s="1">
        <v>44330</v>
      </c>
      <c r="V57" t="s">
        <v>70</v>
      </c>
      <c r="W57" s="1">
        <v>44335</v>
      </c>
    </row>
    <row r="58" spans="1:23">
      <c r="A58">
        <v>15</v>
      </c>
      <c r="B58" s="1">
        <v>43930</v>
      </c>
      <c r="C58" t="s">
        <v>65</v>
      </c>
      <c r="D58" t="s">
        <v>66</v>
      </c>
      <c r="E58" t="s">
        <v>67</v>
      </c>
      <c r="F58">
        <v>3550308</v>
      </c>
      <c r="G58">
        <v>35016</v>
      </c>
      <c r="H58" t="s">
        <v>68</v>
      </c>
      <c r="I58">
        <v>45</v>
      </c>
      <c r="J58">
        <v>384</v>
      </c>
      <c r="K58">
        <v>530</v>
      </c>
      <c r="L58">
        <v>530</v>
      </c>
      <c r="M58" s="12">
        <f t="shared" si="1"/>
        <v>380</v>
      </c>
      <c r="N58" s="12">
        <v>11869660</v>
      </c>
      <c r="O58" s="12">
        <f t="shared" si="0"/>
        <v>3.2</v>
      </c>
      <c r="P58">
        <v>5477</v>
      </c>
      <c r="Q58">
        <v>3.1155599999999999</v>
      </c>
      <c r="R58">
        <v>44.4373</v>
      </c>
      <c r="S58">
        <v>7.0110000000000006E-2</v>
      </c>
      <c r="T58" t="s">
        <v>69</v>
      </c>
      <c r="U58" s="1">
        <v>44330</v>
      </c>
      <c r="V58" t="s">
        <v>70</v>
      </c>
      <c r="W58" s="1">
        <v>44335</v>
      </c>
    </row>
    <row r="59" spans="1:23">
      <c r="A59">
        <v>15</v>
      </c>
      <c r="B59" s="1">
        <v>43931</v>
      </c>
      <c r="C59" t="s">
        <v>65</v>
      </c>
      <c r="D59" t="s">
        <v>66</v>
      </c>
      <c r="E59" t="s">
        <v>67</v>
      </c>
      <c r="F59">
        <v>3550308</v>
      </c>
      <c r="G59">
        <v>35016</v>
      </c>
      <c r="H59" t="s">
        <v>68</v>
      </c>
      <c r="I59">
        <v>25</v>
      </c>
      <c r="J59">
        <v>409</v>
      </c>
      <c r="K59">
        <v>505</v>
      </c>
      <c r="L59">
        <v>505</v>
      </c>
      <c r="M59" s="12">
        <f t="shared" si="1"/>
        <v>397</v>
      </c>
      <c r="N59" s="12">
        <v>11869660</v>
      </c>
      <c r="O59" s="12">
        <f t="shared" si="0"/>
        <v>3.34</v>
      </c>
      <c r="P59">
        <v>5982</v>
      </c>
      <c r="Q59">
        <v>3.3184</v>
      </c>
      <c r="R59">
        <v>48.534579999999998</v>
      </c>
      <c r="S59">
        <v>6.837E-2</v>
      </c>
      <c r="T59" t="s">
        <v>69</v>
      </c>
      <c r="U59" s="1">
        <v>44330</v>
      </c>
      <c r="V59" t="s">
        <v>70</v>
      </c>
      <c r="W59" s="1">
        <v>44335</v>
      </c>
    </row>
    <row r="60" spans="1:23">
      <c r="A60">
        <v>15</v>
      </c>
      <c r="B60" s="1">
        <v>43932</v>
      </c>
      <c r="C60" t="s">
        <v>65</v>
      </c>
      <c r="D60" t="s">
        <v>66</v>
      </c>
      <c r="E60" t="s">
        <v>67</v>
      </c>
      <c r="F60">
        <v>3550308</v>
      </c>
      <c r="G60">
        <v>35016</v>
      </c>
      <c r="H60" t="s">
        <v>68</v>
      </c>
      <c r="I60">
        <v>13</v>
      </c>
      <c r="J60">
        <v>422</v>
      </c>
      <c r="K60">
        <v>149</v>
      </c>
      <c r="L60">
        <v>149</v>
      </c>
      <c r="M60" s="12">
        <f t="shared" si="1"/>
        <v>376</v>
      </c>
      <c r="N60" s="12">
        <v>11869660</v>
      </c>
      <c r="O60" s="12">
        <f t="shared" si="0"/>
        <v>3.17</v>
      </c>
      <c r="P60">
        <v>6131</v>
      </c>
      <c r="Q60">
        <v>3.42387</v>
      </c>
      <c r="R60">
        <v>49.743490000000001</v>
      </c>
      <c r="S60">
        <v>6.8830000000000002E-2</v>
      </c>
      <c r="T60" t="s">
        <v>69</v>
      </c>
      <c r="U60" s="1">
        <v>44330</v>
      </c>
      <c r="V60" t="s">
        <v>70</v>
      </c>
      <c r="W60" s="1">
        <v>44335</v>
      </c>
    </row>
    <row r="61" spans="1:23">
      <c r="A61">
        <v>16</v>
      </c>
      <c r="B61" s="1">
        <v>43933</v>
      </c>
      <c r="C61" t="s">
        <v>65</v>
      </c>
      <c r="D61" t="s">
        <v>66</v>
      </c>
      <c r="E61" t="s">
        <v>67</v>
      </c>
      <c r="F61">
        <v>3550308</v>
      </c>
      <c r="G61">
        <v>35016</v>
      </c>
      <c r="H61" t="s">
        <v>68</v>
      </c>
      <c r="I61">
        <v>23</v>
      </c>
      <c r="J61">
        <v>445</v>
      </c>
      <c r="K61">
        <v>221</v>
      </c>
      <c r="L61">
        <v>221</v>
      </c>
      <c r="M61" s="12">
        <f t="shared" si="1"/>
        <v>391</v>
      </c>
      <c r="N61" s="12">
        <v>11869660</v>
      </c>
      <c r="O61" s="12">
        <f t="shared" si="0"/>
        <v>3.29</v>
      </c>
      <c r="P61">
        <v>6352</v>
      </c>
      <c r="Q61">
        <v>3.6104799999999999</v>
      </c>
      <c r="R61">
        <v>51.536560000000001</v>
      </c>
      <c r="S61">
        <v>7.0059999999999997E-2</v>
      </c>
      <c r="T61" t="s">
        <v>69</v>
      </c>
      <c r="U61" s="1">
        <v>44330</v>
      </c>
      <c r="V61" t="s">
        <v>70</v>
      </c>
      <c r="W61" s="1">
        <v>44335</v>
      </c>
    </row>
    <row r="62" spans="1:23">
      <c r="A62">
        <v>16</v>
      </c>
      <c r="B62" s="1">
        <v>43934</v>
      </c>
      <c r="C62" t="s">
        <v>65</v>
      </c>
      <c r="D62" t="s">
        <v>66</v>
      </c>
      <c r="E62" t="s">
        <v>67</v>
      </c>
      <c r="F62">
        <v>3550308</v>
      </c>
      <c r="G62">
        <v>35016</v>
      </c>
      <c r="H62" t="s">
        <v>68</v>
      </c>
      <c r="I62">
        <v>11</v>
      </c>
      <c r="J62">
        <v>456</v>
      </c>
      <c r="K62">
        <v>66</v>
      </c>
      <c r="L62">
        <v>66</v>
      </c>
      <c r="M62" s="12">
        <f t="shared" si="1"/>
        <v>381</v>
      </c>
      <c r="N62" s="12">
        <v>11869660</v>
      </c>
      <c r="O62" s="12">
        <f t="shared" si="0"/>
        <v>3.21</v>
      </c>
      <c r="P62">
        <v>6418</v>
      </c>
      <c r="Q62">
        <v>3.6997300000000002</v>
      </c>
      <c r="R62">
        <v>52.072040000000001</v>
      </c>
      <c r="S62">
        <v>7.1050000000000002E-2</v>
      </c>
      <c r="T62" t="s">
        <v>69</v>
      </c>
      <c r="U62" s="1">
        <v>44330</v>
      </c>
      <c r="V62" t="s">
        <v>70</v>
      </c>
      <c r="W62" s="1">
        <v>44335</v>
      </c>
    </row>
    <row r="63" spans="1:23">
      <c r="A63">
        <v>16</v>
      </c>
      <c r="B63" s="1">
        <v>43935</v>
      </c>
      <c r="C63" t="s">
        <v>65</v>
      </c>
      <c r="D63" t="s">
        <v>66</v>
      </c>
      <c r="E63" t="s">
        <v>67</v>
      </c>
      <c r="F63">
        <v>3550308</v>
      </c>
      <c r="G63">
        <v>35016</v>
      </c>
      <c r="H63" t="s">
        <v>68</v>
      </c>
      <c r="I63">
        <v>56</v>
      </c>
      <c r="J63">
        <v>512</v>
      </c>
      <c r="K63">
        <v>287</v>
      </c>
      <c r="L63">
        <v>287</v>
      </c>
      <c r="M63" s="12">
        <f t="shared" si="1"/>
        <v>350</v>
      </c>
      <c r="N63" s="12">
        <v>11869660</v>
      </c>
      <c r="O63" s="12">
        <f t="shared" si="0"/>
        <v>2.95</v>
      </c>
      <c r="P63">
        <v>6705</v>
      </c>
      <c r="Q63">
        <v>4.1540800000000004</v>
      </c>
      <c r="R63">
        <v>54.400599999999997</v>
      </c>
      <c r="S63">
        <v>7.6359999999999997E-2</v>
      </c>
      <c r="T63" t="s">
        <v>69</v>
      </c>
      <c r="U63" s="1">
        <v>44330</v>
      </c>
      <c r="V63" t="s">
        <v>70</v>
      </c>
      <c r="W63" s="1">
        <v>44335</v>
      </c>
    </row>
    <row r="64" spans="1:23">
      <c r="A64">
        <v>16</v>
      </c>
      <c r="B64" s="1">
        <v>43936</v>
      </c>
      <c r="C64" t="s">
        <v>65</v>
      </c>
      <c r="D64" t="s">
        <v>66</v>
      </c>
      <c r="E64" t="s">
        <v>67</v>
      </c>
      <c r="F64">
        <v>3550308</v>
      </c>
      <c r="G64">
        <v>35016</v>
      </c>
      <c r="H64" t="s">
        <v>68</v>
      </c>
      <c r="I64">
        <v>46</v>
      </c>
      <c r="J64">
        <v>558</v>
      </c>
      <c r="K64">
        <v>1059</v>
      </c>
      <c r="L64">
        <v>1059</v>
      </c>
      <c r="M64" s="12">
        <f t="shared" si="1"/>
        <v>402</v>
      </c>
      <c r="N64" s="12">
        <v>11869660</v>
      </c>
      <c r="O64" s="12">
        <f t="shared" si="0"/>
        <v>3.39</v>
      </c>
      <c r="P64">
        <v>7764</v>
      </c>
      <c r="Q64">
        <v>4.5273000000000003</v>
      </c>
      <c r="R64">
        <v>62.992730000000002</v>
      </c>
      <c r="S64">
        <v>7.1870000000000003E-2</v>
      </c>
      <c r="T64" t="s">
        <v>69</v>
      </c>
      <c r="U64" s="1">
        <v>44330</v>
      </c>
      <c r="V64" t="s">
        <v>70</v>
      </c>
      <c r="W64" s="1">
        <v>44335</v>
      </c>
    </row>
    <row r="65" spans="1:23">
      <c r="A65">
        <v>16</v>
      </c>
      <c r="B65" s="1">
        <v>43937</v>
      </c>
      <c r="C65" t="s">
        <v>65</v>
      </c>
      <c r="D65" t="s">
        <v>66</v>
      </c>
      <c r="E65" t="s">
        <v>67</v>
      </c>
      <c r="F65">
        <v>3550308</v>
      </c>
      <c r="G65">
        <v>35016</v>
      </c>
      <c r="H65" t="s">
        <v>68</v>
      </c>
      <c r="I65">
        <v>45</v>
      </c>
      <c r="J65">
        <v>603</v>
      </c>
      <c r="K65">
        <v>144</v>
      </c>
      <c r="L65">
        <v>144</v>
      </c>
      <c r="M65" s="12">
        <f t="shared" si="1"/>
        <v>347</v>
      </c>
      <c r="N65" s="12">
        <v>11869660</v>
      </c>
      <c r="O65" s="12">
        <f t="shared" si="0"/>
        <v>2.92</v>
      </c>
      <c r="P65">
        <v>7908</v>
      </c>
      <c r="Q65">
        <v>4.8924000000000003</v>
      </c>
      <c r="R65">
        <v>64.161060000000006</v>
      </c>
      <c r="S65">
        <v>7.6249999999999998E-2</v>
      </c>
      <c r="T65" t="s">
        <v>69</v>
      </c>
      <c r="U65" s="1">
        <v>44330</v>
      </c>
      <c r="V65" t="s">
        <v>70</v>
      </c>
      <c r="W65" s="1">
        <v>44335</v>
      </c>
    </row>
    <row r="66" spans="1:23">
      <c r="A66">
        <v>16</v>
      </c>
      <c r="B66" s="1">
        <v>43938</v>
      </c>
      <c r="C66" t="s">
        <v>65</v>
      </c>
      <c r="D66" t="s">
        <v>66</v>
      </c>
      <c r="E66" t="s">
        <v>67</v>
      </c>
      <c r="F66">
        <v>3550308</v>
      </c>
      <c r="G66">
        <v>35016</v>
      </c>
      <c r="H66" t="s">
        <v>68</v>
      </c>
      <c r="I66">
        <v>40</v>
      </c>
      <c r="J66">
        <v>643</v>
      </c>
      <c r="K66">
        <v>836</v>
      </c>
      <c r="L66">
        <v>836</v>
      </c>
      <c r="M66" s="12">
        <f t="shared" si="1"/>
        <v>395</v>
      </c>
      <c r="N66" s="12">
        <v>11869660</v>
      </c>
      <c r="O66" s="12">
        <f t="shared" si="0"/>
        <v>3.33</v>
      </c>
      <c r="P66">
        <v>8744</v>
      </c>
      <c r="Q66">
        <v>5.2169400000000001</v>
      </c>
      <c r="R66">
        <v>70.943899999999999</v>
      </c>
      <c r="S66">
        <v>7.3539999999999994E-2</v>
      </c>
      <c r="T66" t="s">
        <v>69</v>
      </c>
      <c r="U66" s="1">
        <v>44330</v>
      </c>
      <c r="V66" t="s">
        <v>70</v>
      </c>
      <c r="W66" s="1">
        <v>44335</v>
      </c>
    </row>
    <row r="67" spans="1:23">
      <c r="A67">
        <v>16</v>
      </c>
      <c r="B67" s="1">
        <v>43939</v>
      </c>
      <c r="C67" t="s">
        <v>65</v>
      </c>
      <c r="D67" t="s">
        <v>66</v>
      </c>
      <c r="E67" t="s">
        <v>67</v>
      </c>
      <c r="F67">
        <v>3550308</v>
      </c>
      <c r="G67">
        <v>35016</v>
      </c>
      <c r="H67" t="s">
        <v>68</v>
      </c>
      <c r="I67">
        <v>43</v>
      </c>
      <c r="J67">
        <v>686</v>
      </c>
      <c r="K67">
        <v>684</v>
      </c>
      <c r="L67">
        <v>684</v>
      </c>
      <c r="M67" s="12">
        <f t="shared" si="1"/>
        <v>471</v>
      </c>
      <c r="N67" s="12">
        <v>11869660</v>
      </c>
      <c r="O67" s="12">
        <f t="shared" si="0"/>
        <v>3.97</v>
      </c>
      <c r="P67">
        <v>9428</v>
      </c>
      <c r="Q67">
        <v>5.5658200000000004</v>
      </c>
      <c r="R67">
        <v>76.493489999999994</v>
      </c>
      <c r="S67">
        <v>7.2760000000000005E-2</v>
      </c>
      <c r="T67" t="s">
        <v>69</v>
      </c>
      <c r="U67" s="1">
        <v>44330</v>
      </c>
      <c r="V67" t="s">
        <v>70</v>
      </c>
      <c r="W67" s="1">
        <v>44335</v>
      </c>
    </row>
    <row r="68" spans="1:23">
      <c r="A68">
        <v>17</v>
      </c>
      <c r="B68" s="1">
        <v>43940</v>
      </c>
      <c r="C68" t="s">
        <v>65</v>
      </c>
      <c r="D68" t="s">
        <v>66</v>
      </c>
      <c r="E68" t="s">
        <v>67</v>
      </c>
      <c r="F68">
        <v>3550308</v>
      </c>
      <c r="G68">
        <v>35016</v>
      </c>
      <c r="H68" t="s">
        <v>68</v>
      </c>
      <c r="I68">
        <v>14</v>
      </c>
      <c r="J68">
        <v>700</v>
      </c>
      <c r="K68">
        <v>240</v>
      </c>
      <c r="L68">
        <v>240</v>
      </c>
      <c r="M68" s="12">
        <f t="shared" si="1"/>
        <v>474</v>
      </c>
      <c r="N68" s="12">
        <v>11869660</v>
      </c>
      <c r="O68" s="12">
        <f t="shared" si="0"/>
        <v>3.99</v>
      </c>
      <c r="P68">
        <v>9668</v>
      </c>
      <c r="Q68">
        <v>5.6794099999999998</v>
      </c>
      <c r="R68">
        <v>78.440709999999996</v>
      </c>
      <c r="S68">
        <v>7.2400000000000006E-2</v>
      </c>
      <c r="T68" t="s">
        <v>69</v>
      </c>
      <c r="U68" s="1">
        <v>44330</v>
      </c>
      <c r="V68" t="s">
        <v>70</v>
      </c>
      <c r="W68" s="1">
        <v>44335</v>
      </c>
    </row>
    <row r="69" spans="1:23">
      <c r="A69">
        <v>17</v>
      </c>
      <c r="B69" s="1">
        <v>43941</v>
      </c>
      <c r="C69" t="s">
        <v>65</v>
      </c>
      <c r="D69" t="s">
        <v>66</v>
      </c>
      <c r="E69" t="s">
        <v>67</v>
      </c>
      <c r="F69">
        <v>3550308</v>
      </c>
      <c r="G69">
        <v>35016</v>
      </c>
      <c r="H69" t="s">
        <v>68</v>
      </c>
      <c r="I69">
        <v>15</v>
      </c>
      <c r="J69">
        <v>715</v>
      </c>
      <c r="K69">
        <v>147</v>
      </c>
      <c r="L69">
        <v>147</v>
      </c>
      <c r="M69" s="12">
        <f t="shared" si="1"/>
        <v>485</v>
      </c>
      <c r="N69" s="12">
        <v>11869660</v>
      </c>
      <c r="O69" s="12">
        <f t="shared" si="0"/>
        <v>4.09</v>
      </c>
      <c r="P69">
        <v>9815</v>
      </c>
      <c r="Q69">
        <v>5.8011100000000004</v>
      </c>
      <c r="R69">
        <v>79.633390000000006</v>
      </c>
      <c r="S69">
        <v>7.2849999999999998E-2</v>
      </c>
      <c r="T69" t="s">
        <v>69</v>
      </c>
      <c r="U69" s="1">
        <v>44330</v>
      </c>
      <c r="V69" t="s">
        <v>70</v>
      </c>
      <c r="W69" s="1">
        <v>44335</v>
      </c>
    </row>
    <row r="70" spans="1:23">
      <c r="A70">
        <v>17</v>
      </c>
      <c r="B70" s="1">
        <v>43942</v>
      </c>
      <c r="C70" t="s">
        <v>65</v>
      </c>
      <c r="D70" t="s">
        <v>66</v>
      </c>
      <c r="E70" t="s">
        <v>67</v>
      </c>
      <c r="F70">
        <v>3550308</v>
      </c>
      <c r="G70">
        <v>35016</v>
      </c>
      <c r="H70" t="s">
        <v>68</v>
      </c>
      <c r="I70">
        <v>38</v>
      </c>
      <c r="J70">
        <v>753</v>
      </c>
      <c r="K70">
        <v>527</v>
      </c>
      <c r="L70">
        <v>527</v>
      </c>
      <c r="M70" s="12">
        <f t="shared" si="1"/>
        <v>520</v>
      </c>
      <c r="N70" s="12">
        <v>11869660</v>
      </c>
      <c r="O70" s="12">
        <f t="shared" si="0"/>
        <v>4.38</v>
      </c>
      <c r="P70">
        <v>10342</v>
      </c>
      <c r="Q70">
        <v>6.1094200000000001</v>
      </c>
      <c r="R70">
        <v>83.909170000000003</v>
      </c>
      <c r="S70">
        <v>7.281E-2</v>
      </c>
      <c r="T70" t="s">
        <v>69</v>
      </c>
      <c r="U70" s="1">
        <v>44330</v>
      </c>
      <c r="V70" t="s">
        <v>70</v>
      </c>
      <c r="W70" s="1">
        <v>44335</v>
      </c>
    </row>
    <row r="71" spans="1:23">
      <c r="A71">
        <v>17</v>
      </c>
      <c r="B71" s="1">
        <v>43943</v>
      </c>
      <c r="C71" t="s">
        <v>65</v>
      </c>
      <c r="D71" t="s">
        <v>66</v>
      </c>
      <c r="E71" t="s">
        <v>67</v>
      </c>
      <c r="F71">
        <v>3550308</v>
      </c>
      <c r="G71">
        <v>35016</v>
      </c>
      <c r="H71" t="s">
        <v>68</v>
      </c>
      <c r="I71">
        <v>25</v>
      </c>
      <c r="J71">
        <v>778</v>
      </c>
      <c r="K71">
        <v>349</v>
      </c>
      <c r="L71">
        <v>349</v>
      </c>
      <c r="M71" s="12">
        <f t="shared" si="1"/>
        <v>418</v>
      </c>
      <c r="N71" s="12">
        <v>11869660</v>
      </c>
      <c r="O71" s="12">
        <f t="shared" si="0"/>
        <v>3.52</v>
      </c>
      <c r="P71">
        <v>10691</v>
      </c>
      <c r="Q71">
        <v>6.3122499999999997</v>
      </c>
      <c r="R71">
        <v>86.740759999999995</v>
      </c>
      <c r="S71">
        <v>7.2770000000000001E-2</v>
      </c>
      <c r="T71" t="s">
        <v>69</v>
      </c>
      <c r="U71" s="1">
        <v>44330</v>
      </c>
      <c r="V71" t="s">
        <v>70</v>
      </c>
      <c r="W71" s="1">
        <v>44335</v>
      </c>
    </row>
    <row r="72" spans="1:23">
      <c r="A72">
        <v>17</v>
      </c>
      <c r="B72" s="1">
        <v>43944</v>
      </c>
      <c r="C72" t="s">
        <v>65</v>
      </c>
      <c r="D72" t="s">
        <v>66</v>
      </c>
      <c r="E72" t="s">
        <v>67</v>
      </c>
      <c r="F72">
        <v>3550308</v>
      </c>
      <c r="G72">
        <v>35016</v>
      </c>
      <c r="H72" t="s">
        <v>68</v>
      </c>
      <c r="I72">
        <v>134</v>
      </c>
      <c r="J72">
        <v>912</v>
      </c>
      <c r="K72">
        <v>534</v>
      </c>
      <c r="L72">
        <v>534</v>
      </c>
      <c r="M72" s="12">
        <f t="shared" si="1"/>
        <v>474</v>
      </c>
      <c r="N72" s="12">
        <v>11869660</v>
      </c>
      <c r="O72" s="12">
        <f t="shared" si="0"/>
        <v>3.99</v>
      </c>
      <c r="P72">
        <v>11225</v>
      </c>
      <c r="Q72">
        <v>7.3994600000000004</v>
      </c>
      <c r="R72">
        <v>91.073340000000002</v>
      </c>
      <c r="S72">
        <v>8.1250000000000003E-2</v>
      </c>
      <c r="T72" t="s">
        <v>69</v>
      </c>
      <c r="U72" s="1">
        <v>44330</v>
      </c>
      <c r="V72" t="s">
        <v>70</v>
      </c>
      <c r="W72" s="1">
        <v>44335</v>
      </c>
    </row>
    <row r="73" spans="1:23">
      <c r="A73">
        <v>17</v>
      </c>
      <c r="B73" s="1">
        <v>43945</v>
      </c>
      <c r="C73" t="s">
        <v>65</v>
      </c>
      <c r="D73" t="s">
        <v>66</v>
      </c>
      <c r="E73" t="s">
        <v>67</v>
      </c>
      <c r="F73">
        <v>3550308</v>
      </c>
      <c r="G73">
        <v>35016</v>
      </c>
      <c r="H73" t="s">
        <v>68</v>
      </c>
      <c r="I73">
        <v>98</v>
      </c>
      <c r="J73">
        <v>1010</v>
      </c>
      <c r="K73">
        <v>575</v>
      </c>
      <c r="L73">
        <v>575</v>
      </c>
      <c r="M73" s="12">
        <f t="shared" si="1"/>
        <v>437</v>
      </c>
      <c r="N73" s="12">
        <v>11869660</v>
      </c>
      <c r="O73" s="12">
        <f t="shared" si="0"/>
        <v>3.68</v>
      </c>
      <c r="P73">
        <v>11800</v>
      </c>
      <c r="Q73">
        <v>8.1945700000000006</v>
      </c>
      <c r="R73">
        <v>95.738560000000007</v>
      </c>
      <c r="S73">
        <v>8.5589999999999999E-2</v>
      </c>
      <c r="T73" t="s">
        <v>69</v>
      </c>
      <c r="U73" s="1">
        <v>44330</v>
      </c>
      <c r="V73" t="s">
        <v>70</v>
      </c>
      <c r="W73" s="1">
        <v>44335</v>
      </c>
    </row>
    <row r="74" spans="1:23">
      <c r="A74">
        <v>17</v>
      </c>
      <c r="B74" s="1">
        <v>43946</v>
      </c>
      <c r="C74" t="s">
        <v>65</v>
      </c>
      <c r="D74" t="s">
        <v>66</v>
      </c>
      <c r="E74" t="s">
        <v>67</v>
      </c>
      <c r="F74">
        <v>3550308</v>
      </c>
      <c r="G74">
        <v>35016</v>
      </c>
      <c r="H74" t="s">
        <v>68</v>
      </c>
      <c r="I74">
        <v>89</v>
      </c>
      <c r="J74">
        <v>1099</v>
      </c>
      <c r="K74">
        <v>1298</v>
      </c>
      <c r="L74">
        <v>1298</v>
      </c>
      <c r="M74" s="12">
        <f t="shared" si="1"/>
        <v>524</v>
      </c>
      <c r="N74" s="12">
        <v>11869660</v>
      </c>
      <c r="O74" s="12">
        <f t="shared" si="0"/>
        <v>4.41</v>
      </c>
      <c r="P74">
        <v>13098</v>
      </c>
      <c r="Q74">
        <v>8.9166699999999999</v>
      </c>
      <c r="R74">
        <v>106.2698</v>
      </c>
      <c r="S74">
        <v>8.3909999999999998E-2</v>
      </c>
      <c r="T74" t="s">
        <v>69</v>
      </c>
      <c r="U74" s="1">
        <v>44330</v>
      </c>
      <c r="V74" t="s">
        <v>70</v>
      </c>
      <c r="W74" s="1">
        <v>44335</v>
      </c>
    </row>
    <row r="75" spans="1:23">
      <c r="A75">
        <v>18</v>
      </c>
      <c r="B75" s="1">
        <v>43947</v>
      </c>
      <c r="C75" t="s">
        <v>65</v>
      </c>
      <c r="D75" t="s">
        <v>66</v>
      </c>
      <c r="E75" t="s">
        <v>67</v>
      </c>
      <c r="F75">
        <v>3550308</v>
      </c>
      <c r="G75">
        <v>35016</v>
      </c>
      <c r="H75" t="s">
        <v>68</v>
      </c>
      <c r="I75">
        <v>15</v>
      </c>
      <c r="J75">
        <v>1114</v>
      </c>
      <c r="K75">
        <v>415</v>
      </c>
      <c r="L75">
        <v>415</v>
      </c>
      <c r="M75" s="12">
        <f t="shared" si="1"/>
        <v>549</v>
      </c>
      <c r="N75" s="12">
        <v>11869660</v>
      </c>
      <c r="O75" s="12">
        <f t="shared" si="0"/>
        <v>4.63</v>
      </c>
      <c r="P75">
        <v>13513</v>
      </c>
      <c r="Q75">
        <v>9.0383700000000005</v>
      </c>
      <c r="R75">
        <v>109.63688</v>
      </c>
      <c r="S75">
        <v>8.2439999999999999E-2</v>
      </c>
      <c r="T75" t="s">
        <v>69</v>
      </c>
      <c r="U75" s="1">
        <v>44330</v>
      </c>
      <c r="V75" t="s">
        <v>70</v>
      </c>
      <c r="W75" s="1">
        <v>44335</v>
      </c>
    </row>
    <row r="76" spans="1:23">
      <c r="A76">
        <v>18</v>
      </c>
      <c r="B76" s="1">
        <v>43948</v>
      </c>
      <c r="C76" t="s">
        <v>65</v>
      </c>
      <c r="D76" t="s">
        <v>66</v>
      </c>
      <c r="E76" t="s">
        <v>67</v>
      </c>
      <c r="F76">
        <v>3550308</v>
      </c>
      <c r="G76">
        <v>35016</v>
      </c>
      <c r="H76" t="s">
        <v>68</v>
      </c>
      <c r="I76">
        <v>58</v>
      </c>
      <c r="J76">
        <v>1172</v>
      </c>
      <c r="K76">
        <v>476</v>
      </c>
      <c r="L76">
        <v>476</v>
      </c>
      <c r="M76" s="12">
        <f t="shared" si="1"/>
        <v>596</v>
      </c>
      <c r="N76" s="12">
        <v>11869660</v>
      </c>
      <c r="O76" s="12">
        <f t="shared" si="0"/>
        <v>5.0199999999999996</v>
      </c>
      <c r="P76">
        <v>13989</v>
      </c>
      <c r="Q76">
        <v>9.5089500000000005</v>
      </c>
      <c r="R76">
        <v>113.49888</v>
      </c>
      <c r="S76">
        <v>8.3779999999999993E-2</v>
      </c>
      <c r="T76" t="s">
        <v>69</v>
      </c>
      <c r="U76" s="1">
        <v>44330</v>
      </c>
      <c r="V76" t="s">
        <v>70</v>
      </c>
      <c r="W76" s="1">
        <v>44335</v>
      </c>
    </row>
    <row r="77" spans="1:23">
      <c r="A77">
        <v>18</v>
      </c>
      <c r="B77" s="1">
        <v>43949</v>
      </c>
      <c r="C77" t="s">
        <v>65</v>
      </c>
      <c r="D77" t="s">
        <v>66</v>
      </c>
      <c r="E77" t="s">
        <v>67</v>
      </c>
      <c r="F77">
        <v>3550308</v>
      </c>
      <c r="G77">
        <v>35016</v>
      </c>
      <c r="H77" t="s">
        <v>68</v>
      </c>
      <c r="I77">
        <v>149</v>
      </c>
      <c r="J77">
        <v>1321</v>
      </c>
      <c r="K77">
        <v>1408</v>
      </c>
      <c r="L77">
        <v>1408</v>
      </c>
      <c r="M77" s="12">
        <f t="shared" si="1"/>
        <v>722</v>
      </c>
      <c r="N77" s="12">
        <v>11869660</v>
      </c>
      <c r="O77" s="12">
        <f t="shared" si="0"/>
        <v>6.08</v>
      </c>
      <c r="P77">
        <v>15397</v>
      </c>
      <c r="Q77">
        <v>10.71785</v>
      </c>
      <c r="R77">
        <v>124.9226</v>
      </c>
      <c r="S77">
        <v>8.5800000000000001E-2</v>
      </c>
      <c r="T77" t="s">
        <v>69</v>
      </c>
      <c r="U77" s="1">
        <v>44330</v>
      </c>
      <c r="V77" t="s">
        <v>70</v>
      </c>
      <c r="W77" s="1">
        <v>44335</v>
      </c>
    </row>
    <row r="78" spans="1:23">
      <c r="A78">
        <v>18</v>
      </c>
      <c r="B78" s="1">
        <v>43950</v>
      </c>
      <c r="C78" t="s">
        <v>65</v>
      </c>
      <c r="D78" t="s">
        <v>66</v>
      </c>
      <c r="E78" t="s">
        <v>67</v>
      </c>
      <c r="F78">
        <v>3550308</v>
      </c>
      <c r="G78">
        <v>35016</v>
      </c>
      <c r="H78" t="s">
        <v>68</v>
      </c>
      <c r="I78">
        <v>118</v>
      </c>
      <c r="J78">
        <v>1439</v>
      </c>
      <c r="K78">
        <v>1241</v>
      </c>
      <c r="L78">
        <v>1241</v>
      </c>
      <c r="M78" s="12">
        <f t="shared" si="1"/>
        <v>850</v>
      </c>
      <c r="N78" s="12">
        <v>11869660</v>
      </c>
      <c r="O78" s="12">
        <f t="shared" si="0"/>
        <v>7.16</v>
      </c>
      <c r="P78">
        <v>16638</v>
      </c>
      <c r="Q78">
        <v>11.675240000000001</v>
      </c>
      <c r="R78">
        <v>134.99136999999999</v>
      </c>
      <c r="S78">
        <v>8.6489999999999997E-2</v>
      </c>
      <c r="T78" t="s">
        <v>69</v>
      </c>
      <c r="U78" s="1">
        <v>44330</v>
      </c>
      <c r="V78" t="s">
        <v>70</v>
      </c>
      <c r="W78" s="1">
        <v>44335</v>
      </c>
    </row>
    <row r="79" spans="1:23">
      <c r="A79">
        <v>18</v>
      </c>
      <c r="B79" s="1">
        <v>43951</v>
      </c>
      <c r="C79" t="s">
        <v>65</v>
      </c>
      <c r="D79" t="s">
        <v>66</v>
      </c>
      <c r="E79" t="s">
        <v>67</v>
      </c>
      <c r="F79">
        <v>3550308</v>
      </c>
      <c r="G79">
        <v>35016</v>
      </c>
      <c r="H79" t="s">
        <v>68</v>
      </c>
      <c r="I79">
        <v>83</v>
      </c>
      <c r="J79">
        <v>1522</v>
      </c>
      <c r="K79">
        <v>1511</v>
      </c>
      <c r="L79">
        <v>1511</v>
      </c>
      <c r="M79" s="12">
        <f t="shared" si="1"/>
        <v>989</v>
      </c>
      <c r="N79" s="12">
        <v>11869660</v>
      </c>
      <c r="O79" s="12">
        <f t="shared" ref="O79:O142" si="2">ROUND((M79/N79)*100000,2)</f>
        <v>8.33</v>
      </c>
      <c r="P79">
        <v>18149</v>
      </c>
      <c r="Q79">
        <v>12.348649999999999</v>
      </c>
      <c r="R79">
        <v>147.25077999999999</v>
      </c>
      <c r="S79">
        <v>8.3860000000000004E-2</v>
      </c>
      <c r="T79" t="s">
        <v>69</v>
      </c>
      <c r="U79" s="1">
        <v>44330</v>
      </c>
      <c r="V79" t="s">
        <v>70</v>
      </c>
      <c r="W79" s="1">
        <v>44335</v>
      </c>
    </row>
    <row r="80" spans="1:23">
      <c r="A80">
        <v>18</v>
      </c>
      <c r="B80" s="1">
        <v>43952</v>
      </c>
      <c r="C80" t="s">
        <v>65</v>
      </c>
      <c r="D80" t="s">
        <v>66</v>
      </c>
      <c r="E80" t="s">
        <v>67</v>
      </c>
      <c r="F80">
        <v>3550308</v>
      </c>
      <c r="G80">
        <v>35016</v>
      </c>
      <c r="H80" t="s">
        <v>68</v>
      </c>
      <c r="I80">
        <v>85</v>
      </c>
      <c r="J80">
        <v>1607</v>
      </c>
      <c r="K80">
        <v>938</v>
      </c>
      <c r="L80">
        <v>938</v>
      </c>
      <c r="M80" s="12">
        <f t="shared" si="1"/>
        <v>1041</v>
      </c>
      <c r="N80" s="12">
        <v>11869660</v>
      </c>
      <c r="O80" s="12">
        <f t="shared" si="2"/>
        <v>8.77</v>
      </c>
      <c r="P80">
        <v>19087</v>
      </c>
      <c r="Q80">
        <v>13.03829</v>
      </c>
      <c r="R80">
        <v>154.86117999999999</v>
      </c>
      <c r="S80">
        <v>8.4190000000000001E-2</v>
      </c>
      <c r="T80" t="s">
        <v>69</v>
      </c>
      <c r="U80" s="1">
        <v>44330</v>
      </c>
      <c r="V80" t="s">
        <v>70</v>
      </c>
      <c r="W80" s="1">
        <v>44335</v>
      </c>
    </row>
    <row r="81" spans="1:23">
      <c r="A81">
        <v>18</v>
      </c>
      <c r="B81" s="1">
        <v>43953</v>
      </c>
      <c r="C81" t="s">
        <v>65</v>
      </c>
      <c r="D81" t="s">
        <v>66</v>
      </c>
      <c r="E81" t="s">
        <v>67</v>
      </c>
      <c r="F81">
        <v>3550308</v>
      </c>
      <c r="G81">
        <v>35016</v>
      </c>
      <c r="H81" t="s">
        <v>68</v>
      </c>
      <c r="I81">
        <v>54</v>
      </c>
      <c r="J81">
        <v>1661</v>
      </c>
      <c r="K81">
        <v>407</v>
      </c>
      <c r="L81">
        <v>407</v>
      </c>
      <c r="M81" s="12">
        <f t="shared" si="1"/>
        <v>914</v>
      </c>
      <c r="N81" s="12">
        <v>11869660</v>
      </c>
      <c r="O81" s="12">
        <f t="shared" si="2"/>
        <v>7.7</v>
      </c>
      <c r="P81">
        <v>19494</v>
      </c>
      <c r="Q81">
        <v>13.476419999999999</v>
      </c>
      <c r="R81">
        <v>158.16335000000001</v>
      </c>
      <c r="S81">
        <v>8.5209999999999994E-2</v>
      </c>
      <c r="T81" t="s">
        <v>69</v>
      </c>
      <c r="U81" s="1">
        <v>44330</v>
      </c>
      <c r="V81" t="s">
        <v>70</v>
      </c>
      <c r="W81" s="1">
        <v>44335</v>
      </c>
    </row>
    <row r="82" spans="1:23">
      <c r="A82">
        <v>19</v>
      </c>
      <c r="B82" s="1">
        <v>43954</v>
      </c>
      <c r="C82" t="s">
        <v>65</v>
      </c>
      <c r="D82" t="s">
        <v>66</v>
      </c>
      <c r="E82" t="s">
        <v>67</v>
      </c>
      <c r="F82">
        <v>3550308</v>
      </c>
      <c r="G82">
        <v>35016</v>
      </c>
      <c r="H82" t="s">
        <v>68</v>
      </c>
      <c r="I82">
        <v>12</v>
      </c>
      <c r="J82">
        <v>1673</v>
      </c>
      <c r="K82">
        <v>328</v>
      </c>
      <c r="L82">
        <v>328</v>
      </c>
      <c r="M82" s="12">
        <f t="shared" si="1"/>
        <v>901</v>
      </c>
      <c r="N82" s="12">
        <v>11869660</v>
      </c>
      <c r="O82" s="12">
        <f t="shared" si="2"/>
        <v>7.59</v>
      </c>
      <c r="P82">
        <v>19822</v>
      </c>
      <c r="Q82">
        <v>13.573779999999999</v>
      </c>
      <c r="R82">
        <v>160.82455999999999</v>
      </c>
      <c r="S82">
        <v>8.4400000000000003E-2</v>
      </c>
      <c r="T82" t="s">
        <v>69</v>
      </c>
      <c r="U82" s="1">
        <v>44330</v>
      </c>
      <c r="V82" t="s">
        <v>70</v>
      </c>
      <c r="W82" s="1">
        <v>44335</v>
      </c>
    </row>
    <row r="83" spans="1:23">
      <c r="A83">
        <v>19</v>
      </c>
      <c r="B83" s="1">
        <v>43955</v>
      </c>
      <c r="C83" t="s">
        <v>65</v>
      </c>
      <c r="D83" t="s">
        <v>66</v>
      </c>
      <c r="E83" t="s">
        <v>67</v>
      </c>
      <c r="F83">
        <v>3550308</v>
      </c>
      <c r="G83">
        <v>35016</v>
      </c>
      <c r="H83" t="s">
        <v>68</v>
      </c>
      <c r="I83">
        <v>10</v>
      </c>
      <c r="J83">
        <v>1683</v>
      </c>
      <c r="K83">
        <v>251</v>
      </c>
      <c r="L83">
        <v>251</v>
      </c>
      <c r="M83" s="12">
        <f t="shared" si="1"/>
        <v>869</v>
      </c>
      <c r="N83" s="12">
        <v>11869660</v>
      </c>
      <c r="O83" s="12">
        <f t="shared" si="2"/>
        <v>7.32</v>
      </c>
      <c r="P83">
        <v>20073</v>
      </c>
      <c r="Q83">
        <v>13.654920000000001</v>
      </c>
      <c r="R83">
        <v>162.86103</v>
      </c>
      <c r="S83">
        <v>8.3839999999999998E-2</v>
      </c>
      <c r="T83" t="s">
        <v>69</v>
      </c>
      <c r="U83" s="1">
        <v>44330</v>
      </c>
      <c r="V83" t="s">
        <v>70</v>
      </c>
      <c r="W83" s="1">
        <v>44335</v>
      </c>
    </row>
    <row r="84" spans="1:23">
      <c r="A84">
        <v>19</v>
      </c>
      <c r="B84" s="1">
        <v>43956</v>
      </c>
      <c r="C84" t="s">
        <v>65</v>
      </c>
      <c r="D84" t="s">
        <v>66</v>
      </c>
      <c r="E84" t="s">
        <v>67</v>
      </c>
      <c r="F84">
        <v>3550308</v>
      </c>
      <c r="G84">
        <v>35016</v>
      </c>
      <c r="H84" t="s">
        <v>68</v>
      </c>
      <c r="I84">
        <v>118</v>
      </c>
      <c r="J84">
        <v>1801</v>
      </c>
      <c r="K84">
        <v>1067</v>
      </c>
      <c r="L84">
        <v>1067</v>
      </c>
      <c r="M84" s="12">
        <f t="shared" si="1"/>
        <v>820</v>
      </c>
      <c r="N84" s="12">
        <v>11869660</v>
      </c>
      <c r="O84" s="12">
        <f t="shared" si="2"/>
        <v>6.91</v>
      </c>
      <c r="P84">
        <v>21140</v>
      </c>
      <c r="Q84">
        <v>14.612299999999999</v>
      </c>
      <c r="R84">
        <v>171.51806999999999</v>
      </c>
      <c r="S84">
        <v>8.5190000000000002E-2</v>
      </c>
      <c r="T84" t="s">
        <v>69</v>
      </c>
      <c r="U84" s="1">
        <v>44330</v>
      </c>
      <c r="V84" t="s">
        <v>70</v>
      </c>
      <c r="W84" s="1">
        <v>44335</v>
      </c>
    </row>
    <row r="85" spans="1:23">
      <c r="A85">
        <v>19</v>
      </c>
      <c r="B85" s="1">
        <v>43957</v>
      </c>
      <c r="C85" t="s">
        <v>65</v>
      </c>
      <c r="D85" t="s">
        <v>66</v>
      </c>
      <c r="E85" t="s">
        <v>67</v>
      </c>
      <c r="F85">
        <v>3550308</v>
      </c>
      <c r="G85">
        <v>35016</v>
      </c>
      <c r="H85" t="s">
        <v>68</v>
      </c>
      <c r="I85">
        <v>109</v>
      </c>
      <c r="J85">
        <v>1910</v>
      </c>
      <c r="K85">
        <v>2047</v>
      </c>
      <c r="L85">
        <v>2047</v>
      </c>
      <c r="M85" s="12">
        <f t="shared" ref="M85:M148" si="3">ROUND(AVERAGE(K79:K85),0)</f>
        <v>936</v>
      </c>
      <c r="N85" s="12">
        <v>11869660</v>
      </c>
      <c r="O85" s="12">
        <f t="shared" si="2"/>
        <v>7.89</v>
      </c>
      <c r="P85">
        <v>23187</v>
      </c>
      <c r="Q85">
        <v>15.49667</v>
      </c>
      <c r="R85">
        <v>188.12628000000001</v>
      </c>
      <c r="S85">
        <v>8.2369999999999999E-2</v>
      </c>
      <c r="T85" t="s">
        <v>69</v>
      </c>
      <c r="U85" s="1">
        <v>44330</v>
      </c>
      <c r="V85" t="s">
        <v>70</v>
      </c>
      <c r="W85" s="1">
        <v>44335</v>
      </c>
    </row>
    <row r="86" spans="1:23">
      <c r="A86">
        <v>19</v>
      </c>
      <c r="B86" s="1">
        <v>43958</v>
      </c>
      <c r="C86" t="s">
        <v>65</v>
      </c>
      <c r="D86" t="s">
        <v>66</v>
      </c>
      <c r="E86" t="s">
        <v>67</v>
      </c>
      <c r="F86">
        <v>3550308</v>
      </c>
      <c r="G86">
        <v>35016</v>
      </c>
      <c r="H86" t="s">
        <v>68</v>
      </c>
      <c r="I86">
        <v>76</v>
      </c>
      <c r="J86">
        <v>1986</v>
      </c>
      <c r="K86">
        <v>1086</v>
      </c>
      <c r="L86">
        <v>1086</v>
      </c>
      <c r="M86" s="12">
        <f t="shared" si="3"/>
        <v>875</v>
      </c>
      <c r="N86" s="12">
        <v>11869660</v>
      </c>
      <c r="O86" s="12">
        <f t="shared" si="2"/>
        <v>7.37</v>
      </c>
      <c r="P86">
        <v>24273</v>
      </c>
      <c r="Q86">
        <v>16.113289999999999</v>
      </c>
      <c r="R86">
        <v>196.93746999999999</v>
      </c>
      <c r="S86">
        <v>8.1820000000000004E-2</v>
      </c>
      <c r="T86" t="s">
        <v>69</v>
      </c>
      <c r="U86" s="1">
        <v>44330</v>
      </c>
      <c r="V86" t="s">
        <v>70</v>
      </c>
      <c r="W86" s="1">
        <v>44335</v>
      </c>
    </row>
    <row r="87" spans="1:23">
      <c r="A87">
        <v>19</v>
      </c>
      <c r="B87" s="1">
        <v>43959</v>
      </c>
      <c r="C87" t="s">
        <v>65</v>
      </c>
      <c r="D87" t="s">
        <v>66</v>
      </c>
      <c r="E87" t="s">
        <v>67</v>
      </c>
      <c r="F87">
        <v>3550308</v>
      </c>
      <c r="G87">
        <v>35016</v>
      </c>
      <c r="H87" t="s">
        <v>68</v>
      </c>
      <c r="I87">
        <v>124</v>
      </c>
      <c r="J87">
        <v>2110</v>
      </c>
      <c r="K87">
        <v>1094</v>
      </c>
      <c r="L87">
        <v>1094</v>
      </c>
      <c r="M87" s="12">
        <f t="shared" si="3"/>
        <v>897</v>
      </c>
      <c r="N87" s="12">
        <v>11869660</v>
      </c>
      <c r="O87" s="12">
        <f t="shared" si="2"/>
        <v>7.56</v>
      </c>
      <c r="P87">
        <v>25367</v>
      </c>
      <c r="Q87">
        <v>17.119350000000001</v>
      </c>
      <c r="R87">
        <v>205.81357</v>
      </c>
      <c r="S87">
        <v>8.3180000000000004E-2</v>
      </c>
      <c r="T87" t="s">
        <v>69</v>
      </c>
      <c r="U87" s="1">
        <v>44330</v>
      </c>
      <c r="V87" t="s">
        <v>70</v>
      </c>
      <c r="W87" s="1">
        <v>44335</v>
      </c>
    </row>
    <row r="88" spans="1:23">
      <c r="A88">
        <v>19</v>
      </c>
      <c r="B88" s="1">
        <v>43960</v>
      </c>
      <c r="C88" t="s">
        <v>65</v>
      </c>
      <c r="D88" t="s">
        <v>66</v>
      </c>
      <c r="E88" t="s">
        <v>67</v>
      </c>
      <c r="F88">
        <v>3550308</v>
      </c>
      <c r="G88">
        <v>35016</v>
      </c>
      <c r="H88" t="s">
        <v>68</v>
      </c>
      <c r="I88">
        <v>113</v>
      </c>
      <c r="J88">
        <v>2223</v>
      </c>
      <c r="K88">
        <v>1420</v>
      </c>
      <c r="L88">
        <v>1420</v>
      </c>
      <c r="M88" s="12">
        <f t="shared" si="3"/>
        <v>1042</v>
      </c>
      <c r="N88" s="12">
        <v>11869660</v>
      </c>
      <c r="O88" s="12">
        <f t="shared" si="2"/>
        <v>8.7799999999999994</v>
      </c>
      <c r="P88">
        <v>26787</v>
      </c>
      <c r="Q88">
        <v>18.036169999999998</v>
      </c>
      <c r="R88">
        <v>217.33465000000001</v>
      </c>
      <c r="S88">
        <v>8.2989999999999994E-2</v>
      </c>
      <c r="T88" t="s">
        <v>69</v>
      </c>
      <c r="U88" s="1">
        <v>44330</v>
      </c>
      <c r="V88" t="s">
        <v>70</v>
      </c>
      <c r="W88" s="1">
        <v>44335</v>
      </c>
    </row>
    <row r="89" spans="1:23">
      <c r="A89">
        <v>20</v>
      </c>
      <c r="B89" s="1">
        <v>43961</v>
      </c>
      <c r="C89" t="s">
        <v>65</v>
      </c>
      <c r="D89" t="s">
        <v>66</v>
      </c>
      <c r="E89" t="s">
        <v>67</v>
      </c>
      <c r="F89">
        <v>3550308</v>
      </c>
      <c r="G89">
        <v>35016</v>
      </c>
      <c r="H89" t="s">
        <v>68</v>
      </c>
      <c r="I89">
        <v>43</v>
      </c>
      <c r="J89">
        <v>2266</v>
      </c>
      <c r="K89">
        <v>520</v>
      </c>
      <c r="L89">
        <v>520</v>
      </c>
      <c r="M89" s="12">
        <f t="shared" si="3"/>
        <v>1069</v>
      </c>
      <c r="N89" s="12">
        <v>11869660</v>
      </c>
      <c r="O89" s="12">
        <f t="shared" si="2"/>
        <v>9.01</v>
      </c>
      <c r="P89">
        <v>27307</v>
      </c>
      <c r="Q89">
        <v>18.38505</v>
      </c>
      <c r="R89">
        <v>221.55364</v>
      </c>
      <c r="S89">
        <v>8.2979999999999998E-2</v>
      </c>
      <c r="T89" t="s">
        <v>69</v>
      </c>
      <c r="U89" s="1">
        <v>44330</v>
      </c>
      <c r="V89" t="s">
        <v>70</v>
      </c>
      <c r="W89" s="1">
        <v>44335</v>
      </c>
    </row>
    <row r="90" spans="1:23">
      <c r="A90">
        <v>20</v>
      </c>
      <c r="B90" s="1">
        <v>43962</v>
      </c>
      <c r="C90" t="s">
        <v>65</v>
      </c>
      <c r="D90" t="s">
        <v>66</v>
      </c>
      <c r="E90" t="s">
        <v>67</v>
      </c>
      <c r="F90">
        <v>3550308</v>
      </c>
      <c r="G90">
        <v>35016</v>
      </c>
      <c r="H90" t="s">
        <v>68</v>
      </c>
      <c r="I90">
        <v>15</v>
      </c>
      <c r="J90">
        <v>2281</v>
      </c>
      <c r="K90">
        <v>464</v>
      </c>
      <c r="L90">
        <v>464</v>
      </c>
      <c r="M90" s="12">
        <f t="shared" si="3"/>
        <v>1100</v>
      </c>
      <c r="N90" s="12">
        <v>11869660</v>
      </c>
      <c r="O90" s="12">
        <f t="shared" si="2"/>
        <v>9.27</v>
      </c>
      <c r="P90">
        <v>27771</v>
      </c>
      <c r="Q90">
        <v>18.50675</v>
      </c>
      <c r="R90">
        <v>225.31827000000001</v>
      </c>
      <c r="S90">
        <v>8.2140000000000005E-2</v>
      </c>
      <c r="T90" t="s">
        <v>69</v>
      </c>
      <c r="U90" s="1">
        <v>44330</v>
      </c>
      <c r="V90" t="s">
        <v>70</v>
      </c>
      <c r="W90" s="1">
        <v>44335</v>
      </c>
    </row>
    <row r="91" spans="1:23">
      <c r="A91">
        <v>20</v>
      </c>
      <c r="B91" s="1">
        <v>43963</v>
      </c>
      <c r="C91" t="s">
        <v>65</v>
      </c>
      <c r="D91" t="s">
        <v>66</v>
      </c>
      <c r="E91" t="s">
        <v>67</v>
      </c>
      <c r="F91">
        <v>3550308</v>
      </c>
      <c r="G91">
        <v>35016</v>
      </c>
      <c r="H91" t="s">
        <v>68</v>
      </c>
      <c r="I91">
        <v>124</v>
      </c>
      <c r="J91">
        <v>2405</v>
      </c>
      <c r="K91">
        <v>911</v>
      </c>
      <c r="L91">
        <v>911</v>
      </c>
      <c r="M91" s="12">
        <f t="shared" si="3"/>
        <v>1077</v>
      </c>
      <c r="N91" s="12">
        <v>11869660</v>
      </c>
      <c r="O91" s="12">
        <f t="shared" si="2"/>
        <v>9.07</v>
      </c>
      <c r="P91">
        <v>28682</v>
      </c>
      <c r="Q91">
        <v>19.512820000000001</v>
      </c>
      <c r="R91">
        <v>232.70962</v>
      </c>
      <c r="S91">
        <v>8.3849999999999994E-2</v>
      </c>
      <c r="T91" t="s">
        <v>69</v>
      </c>
      <c r="U91" s="1">
        <v>44330</v>
      </c>
      <c r="V91" t="s">
        <v>70</v>
      </c>
      <c r="W91" s="1">
        <v>44335</v>
      </c>
    </row>
    <row r="92" spans="1:23">
      <c r="A92">
        <v>20</v>
      </c>
      <c r="B92" s="1">
        <v>43964</v>
      </c>
      <c r="C92" t="s">
        <v>65</v>
      </c>
      <c r="D92" t="s">
        <v>66</v>
      </c>
      <c r="E92" t="s">
        <v>67</v>
      </c>
      <c r="F92">
        <v>3550308</v>
      </c>
      <c r="G92">
        <v>35016</v>
      </c>
      <c r="H92" t="s">
        <v>68</v>
      </c>
      <c r="I92">
        <v>89</v>
      </c>
      <c r="J92">
        <v>2494</v>
      </c>
      <c r="K92">
        <v>1720</v>
      </c>
      <c r="L92">
        <v>1720</v>
      </c>
      <c r="M92" s="12">
        <f t="shared" si="3"/>
        <v>1031</v>
      </c>
      <c r="N92" s="12">
        <v>11869660</v>
      </c>
      <c r="O92" s="12">
        <f t="shared" si="2"/>
        <v>8.69</v>
      </c>
      <c r="P92">
        <v>30402</v>
      </c>
      <c r="Q92">
        <v>20.234909999999999</v>
      </c>
      <c r="R92">
        <v>246.66472999999999</v>
      </c>
      <c r="S92">
        <v>8.2030000000000006E-2</v>
      </c>
      <c r="T92" t="s">
        <v>69</v>
      </c>
      <c r="U92" s="1">
        <v>44330</v>
      </c>
      <c r="V92" t="s">
        <v>70</v>
      </c>
      <c r="W92" s="1">
        <v>44335</v>
      </c>
    </row>
    <row r="93" spans="1:23">
      <c r="A93">
        <v>20</v>
      </c>
      <c r="B93" s="1">
        <v>43965</v>
      </c>
      <c r="C93" t="s">
        <v>65</v>
      </c>
      <c r="D93" t="s">
        <v>66</v>
      </c>
      <c r="E93" t="s">
        <v>67</v>
      </c>
      <c r="F93">
        <v>3550308</v>
      </c>
      <c r="G93">
        <v>35016</v>
      </c>
      <c r="H93" t="s">
        <v>68</v>
      </c>
      <c r="I93">
        <v>102</v>
      </c>
      <c r="J93">
        <v>2596</v>
      </c>
      <c r="K93">
        <v>1471</v>
      </c>
      <c r="L93">
        <v>1471</v>
      </c>
      <c r="M93" s="12">
        <f t="shared" si="3"/>
        <v>1086</v>
      </c>
      <c r="N93" s="12">
        <v>11869660</v>
      </c>
      <c r="O93" s="12">
        <f t="shared" si="2"/>
        <v>9.15</v>
      </c>
      <c r="P93">
        <v>31873</v>
      </c>
      <c r="Q93">
        <v>21.062480000000001</v>
      </c>
      <c r="R93">
        <v>258.59958999999998</v>
      </c>
      <c r="S93">
        <v>8.1449999999999995E-2</v>
      </c>
      <c r="T93" t="s">
        <v>69</v>
      </c>
      <c r="U93" s="1">
        <v>44330</v>
      </c>
      <c r="V93" t="s">
        <v>70</v>
      </c>
      <c r="W93" s="1">
        <v>44335</v>
      </c>
    </row>
    <row r="94" spans="1:23">
      <c r="A94">
        <v>20</v>
      </c>
      <c r="B94" s="1">
        <v>43966</v>
      </c>
      <c r="C94" t="s">
        <v>65</v>
      </c>
      <c r="D94" t="s">
        <v>66</v>
      </c>
      <c r="E94" t="s">
        <v>67</v>
      </c>
      <c r="F94">
        <v>3550308</v>
      </c>
      <c r="G94">
        <v>35016</v>
      </c>
      <c r="H94" t="s">
        <v>68</v>
      </c>
      <c r="I94">
        <v>78</v>
      </c>
      <c r="J94">
        <v>2674</v>
      </c>
      <c r="K94">
        <v>2119</v>
      </c>
      <c r="L94">
        <v>2119</v>
      </c>
      <c r="M94" s="12">
        <f t="shared" si="3"/>
        <v>1232</v>
      </c>
      <c r="N94" s="12">
        <v>11869660</v>
      </c>
      <c r="O94" s="12">
        <f t="shared" si="2"/>
        <v>10.38</v>
      </c>
      <c r="P94">
        <v>33992</v>
      </c>
      <c r="Q94">
        <v>21.695329999999998</v>
      </c>
      <c r="R94">
        <v>275.79196999999999</v>
      </c>
      <c r="S94">
        <v>7.8670000000000004E-2</v>
      </c>
      <c r="T94" t="s">
        <v>69</v>
      </c>
      <c r="U94" s="1">
        <v>44330</v>
      </c>
      <c r="V94" t="s">
        <v>70</v>
      </c>
      <c r="W94" s="1">
        <v>44335</v>
      </c>
    </row>
    <row r="95" spans="1:23">
      <c r="A95">
        <v>20</v>
      </c>
      <c r="B95" s="1">
        <v>43967</v>
      </c>
      <c r="C95" t="s">
        <v>65</v>
      </c>
      <c r="D95" t="s">
        <v>66</v>
      </c>
      <c r="E95" t="s">
        <v>67</v>
      </c>
      <c r="F95">
        <v>3550308</v>
      </c>
      <c r="G95">
        <v>35016</v>
      </c>
      <c r="H95" t="s">
        <v>68</v>
      </c>
      <c r="I95">
        <v>118</v>
      </c>
      <c r="J95">
        <v>2792</v>
      </c>
      <c r="K95">
        <v>1437</v>
      </c>
      <c r="L95">
        <v>1437</v>
      </c>
      <c r="M95" s="12">
        <f t="shared" si="3"/>
        <v>1235</v>
      </c>
      <c r="N95" s="12">
        <v>11869660</v>
      </c>
      <c r="O95" s="12">
        <f t="shared" si="2"/>
        <v>10.4</v>
      </c>
      <c r="P95">
        <v>35429</v>
      </c>
      <c r="Q95">
        <v>22.652719999999999</v>
      </c>
      <c r="R95">
        <v>287.45098000000002</v>
      </c>
      <c r="S95">
        <v>7.8810000000000005E-2</v>
      </c>
      <c r="T95" t="s">
        <v>69</v>
      </c>
      <c r="U95" s="1">
        <v>44330</v>
      </c>
      <c r="V95" t="s">
        <v>70</v>
      </c>
      <c r="W95" s="1">
        <v>44335</v>
      </c>
    </row>
    <row r="96" spans="1:23">
      <c r="A96">
        <v>21</v>
      </c>
      <c r="B96" s="1">
        <v>43968</v>
      </c>
      <c r="C96" t="s">
        <v>65</v>
      </c>
      <c r="D96" t="s">
        <v>66</v>
      </c>
      <c r="E96" t="s">
        <v>67</v>
      </c>
      <c r="F96">
        <v>3550308</v>
      </c>
      <c r="G96">
        <v>35016</v>
      </c>
      <c r="H96" t="s">
        <v>68</v>
      </c>
      <c r="I96">
        <v>43</v>
      </c>
      <c r="J96">
        <v>2835</v>
      </c>
      <c r="K96">
        <v>502</v>
      </c>
      <c r="L96">
        <v>502</v>
      </c>
      <c r="M96" s="12">
        <f t="shared" si="3"/>
        <v>1232</v>
      </c>
      <c r="N96" s="12">
        <v>11869660</v>
      </c>
      <c r="O96" s="12">
        <f t="shared" si="2"/>
        <v>10.38</v>
      </c>
      <c r="P96">
        <v>35931</v>
      </c>
      <c r="Q96">
        <v>23.0016</v>
      </c>
      <c r="R96">
        <v>291.52391999999998</v>
      </c>
      <c r="S96">
        <v>7.8899999999999998E-2</v>
      </c>
      <c r="T96" t="s">
        <v>69</v>
      </c>
      <c r="U96" s="1">
        <v>44330</v>
      </c>
      <c r="V96" t="s">
        <v>70</v>
      </c>
      <c r="W96" s="1">
        <v>44335</v>
      </c>
    </row>
    <row r="97" spans="1:23">
      <c r="A97">
        <v>21</v>
      </c>
      <c r="B97" s="1">
        <v>43969</v>
      </c>
      <c r="C97" t="s">
        <v>65</v>
      </c>
      <c r="D97" t="s">
        <v>66</v>
      </c>
      <c r="E97" t="s">
        <v>67</v>
      </c>
      <c r="F97">
        <v>3550308</v>
      </c>
      <c r="G97">
        <v>35016</v>
      </c>
      <c r="H97" t="s">
        <v>68</v>
      </c>
      <c r="I97">
        <v>21</v>
      </c>
      <c r="J97">
        <v>2856</v>
      </c>
      <c r="K97">
        <v>257</v>
      </c>
      <c r="L97">
        <v>257</v>
      </c>
      <c r="M97" s="12">
        <f t="shared" si="3"/>
        <v>1202</v>
      </c>
      <c r="N97" s="12">
        <v>11869660</v>
      </c>
      <c r="O97" s="12">
        <f t="shared" si="2"/>
        <v>10.130000000000001</v>
      </c>
      <c r="P97">
        <v>36188</v>
      </c>
      <c r="Q97">
        <v>23.171980000000001</v>
      </c>
      <c r="R97">
        <v>293.60908000000001</v>
      </c>
      <c r="S97">
        <v>7.8920000000000004E-2</v>
      </c>
      <c r="T97" t="s">
        <v>69</v>
      </c>
      <c r="U97" s="1">
        <v>44330</v>
      </c>
      <c r="V97" t="s">
        <v>70</v>
      </c>
      <c r="W97" s="1">
        <v>44335</v>
      </c>
    </row>
    <row r="98" spans="1:23">
      <c r="A98">
        <v>21</v>
      </c>
      <c r="B98" s="1">
        <v>43970</v>
      </c>
      <c r="C98" t="s">
        <v>65</v>
      </c>
      <c r="D98" t="s">
        <v>66</v>
      </c>
      <c r="E98" t="s">
        <v>67</v>
      </c>
      <c r="F98">
        <v>3550308</v>
      </c>
      <c r="G98">
        <v>35016</v>
      </c>
      <c r="H98" t="s">
        <v>68</v>
      </c>
      <c r="I98">
        <v>173</v>
      </c>
      <c r="J98">
        <v>3029</v>
      </c>
      <c r="K98">
        <v>1452</v>
      </c>
      <c r="L98">
        <v>1452</v>
      </c>
      <c r="M98" s="12">
        <f t="shared" si="3"/>
        <v>1280</v>
      </c>
      <c r="N98" s="12">
        <v>11869660</v>
      </c>
      <c r="O98" s="12">
        <f t="shared" si="2"/>
        <v>10.78</v>
      </c>
      <c r="P98">
        <v>37640</v>
      </c>
      <c r="Q98">
        <v>24.575600000000001</v>
      </c>
      <c r="R98">
        <v>305.38979</v>
      </c>
      <c r="S98">
        <v>8.047E-2</v>
      </c>
      <c r="T98" t="s">
        <v>69</v>
      </c>
      <c r="U98" s="1">
        <v>44330</v>
      </c>
      <c r="V98" t="s">
        <v>70</v>
      </c>
      <c r="W98" s="1">
        <v>44335</v>
      </c>
    </row>
    <row r="99" spans="1:23">
      <c r="A99">
        <v>21</v>
      </c>
      <c r="B99" s="1">
        <v>43971</v>
      </c>
      <c r="C99" t="s">
        <v>65</v>
      </c>
      <c r="D99" t="s">
        <v>66</v>
      </c>
      <c r="E99" t="s">
        <v>67</v>
      </c>
      <c r="F99">
        <v>3550308</v>
      </c>
      <c r="G99">
        <v>35016</v>
      </c>
      <c r="H99" t="s">
        <v>68</v>
      </c>
      <c r="I99">
        <v>106</v>
      </c>
      <c r="J99">
        <v>3135</v>
      </c>
      <c r="K99">
        <v>1826</v>
      </c>
      <c r="L99">
        <v>1826</v>
      </c>
      <c r="M99" s="12">
        <f t="shared" si="3"/>
        <v>1295</v>
      </c>
      <c r="N99" s="12">
        <v>11869660</v>
      </c>
      <c r="O99" s="12">
        <f t="shared" si="2"/>
        <v>10.91</v>
      </c>
      <c r="P99">
        <v>39466</v>
      </c>
      <c r="Q99">
        <v>25.43563</v>
      </c>
      <c r="R99">
        <v>320.20492999999999</v>
      </c>
      <c r="S99">
        <v>7.9439999999999997E-2</v>
      </c>
      <c r="T99" t="s">
        <v>69</v>
      </c>
      <c r="U99" s="1">
        <v>44330</v>
      </c>
      <c r="V99" t="s">
        <v>70</v>
      </c>
      <c r="W99" s="1">
        <v>44335</v>
      </c>
    </row>
    <row r="100" spans="1:23">
      <c r="A100">
        <v>21</v>
      </c>
      <c r="B100" s="1">
        <v>43972</v>
      </c>
      <c r="C100" t="s">
        <v>65</v>
      </c>
      <c r="D100" t="s">
        <v>66</v>
      </c>
      <c r="E100" t="s">
        <v>67</v>
      </c>
      <c r="F100">
        <v>3550308</v>
      </c>
      <c r="G100">
        <v>35016</v>
      </c>
      <c r="H100" t="s">
        <v>68</v>
      </c>
      <c r="I100">
        <v>103</v>
      </c>
      <c r="J100">
        <v>3238</v>
      </c>
      <c r="K100">
        <v>1985</v>
      </c>
      <c r="L100">
        <v>1985</v>
      </c>
      <c r="M100" s="12">
        <f t="shared" si="3"/>
        <v>1368</v>
      </c>
      <c r="N100" s="12">
        <v>11869660</v>
      </c>
      <c r="O100" s="12">
        <f t="shared" si="2"/>
        <v>11.53</v>
      </c>
      <c r="P100">
        <v>41451</v>
      </c>
      <c r="Q100">
        <v>26.27131</v>
      </c>
      <c r="R100">
        <v>336.31009999999998</v>
      </c>
      <c r="S100">
        <v>7.8119999999999995E-2</v>
      </c>
      <c r="T100" t="s">
        <v>69</v>
      </c>
      <c r="U100" s="1">
        <v>44330</v>
      </c>
      <c r="V100" t="s">
        <v>70</v>
      </c>
      <c r="W100" s="1">
        <v>44335</v>
      </c>
    </row>
    <row r="101" spans="1:23">
      <c r="A101">
        <v>21</v>
      </c>
      <c r="B101" s="1">
        <v>43973</v>
      </c>
      <c r="C101" t="s">
        <v>65</v>
      </c>
      <c r="D101" t="s">
        <v>66</v>
      </c>
      <c r="E101" t="s">
        <v>67</v>
      </c>
      <c r="F101">
        <v>3550308</v>
      </c>
      <c r="G101">
        <v>35016</v>
      </c>
      <c r="H101" t="s">
        <v>68</v>
      </c>
      <c r="I101">
        <v>114</v>
      </c>
      <c r="J101">
        <v>3352</v>
      </c>
      <c r="K101">
        <v>1522</v>
      </c>
      <c r="L101">
        <v>1522</v>
      </c>
      <c r="M101" s="12">
        <f t="shared" si="3"/>
        <v>1283</v>
      </c>
      <c r="N101" s="12">
        <v>11869660</v>
      </c>
      <c r="O101" s="12">
        <f t="shared" si="2"/>
        <v>10.81</v>
      </c>
      <c r="P101">
        <v>42973</v>
      </c>
      <c r="Q101">
        <v>27.19624</v>
      </c>
      <c r="R101">
        <v>348.65875</v>
      </c>
      <c r="S101">
        <v>7.8E-2</v>
      </c>
      <c r="T101" t="s">
        <v>69</v>
      </c>
      <c r="U101" s="1">
        <v>44330</v>
      </c>
      <c r="V101" t="s">
        <v>70</v>
      </c>
      <c r="W101" s="1">
        <v>44335</v>
      </c>
    </row>
    <row r="102" spans="1:23">
      <c r="A102">
        <v>21</v>
      </c>
      <c r="B102" s="1">
        <v>43974</v>
      </c>
      <c r="C102" t="s">
        <v>65</v>
      </c>
      <c r="D102" t="s">
        <v>66</v>
      </c>
      <c r="E102" t="s">
        <v>67</v>
      </c>
      <c r="F102">
        <v>3550308</v>
      </c>
      <c r="G102">
        <v>35016</v>
      </c>
      <c r="H102" t="s">
        <v>68</v>
      </c>
      <c r="I102">
        <v>139</v>
      </c>
      <c r="J102">
        <v>3491</v>
      </c>
      <c r="K102">
        <v>1914</v>
      </c>
      <c r="L102">
        <v>1914</v>
      </c>
      <c r="M102" s="12">
        <f t="shared" si="3"/>
        <v>1351</v>
      </c>
      <c r="N102" s="12">
        <v>11869660</v>
      </c>
      <c r="O102" s="12">
        <f t="shared" si="2"/>
        <v>11.38</v>
      </c>
      <c r="P102">
        <v>44887</v>
      </c>
      <c r="Q102">
        <v>28.324010000000001</v>
      </c>
      <c r="R102">
        <v>364.18786999999998</v>
      </c>
      <c r="S102">
        <v>7.7770000000000006E-2</v>
      </c>
      <c r="T102" t="s">
        <v>69</v>
      </c>
      <c r="U102" s="1">
        <v>44330</v>
      </c>
      <c r="V102" t="s">
        <v>70</v>
      </c>
      <c r="W102" s="1">
        <v>44335</v>
      </c>
    </row>
    <row r="103" spans="1:23">
      <c r="A103">
        <v>22</v>
      </c>
      <c r="B103" s="1">
        <v>43975</v>
      </c>
      <c r="C103" t="s">
        <v>65</v>
      </c>
      <c r="D103" t="s">
        <v>66</v>
      </c>
      <c r="E103" t="s">
        <v>67</v>
      </c>
      <c r="F103">
        <v>3550308</v>
      </c>
      <c r="G103">
        <v>35016</v>
      </c>
      <c r="H103" t="s">
        <v>68</v>
      </c>
      <c r="I103">
        <v>43</v>
      </c>
      <c r="J103">
        <v>3534</v>
      </c>
      <c r="K103">
        <v>640</v>
      </c>
      <c r="L103">
        <v>640</v>
      </c>
      <c r="M103" s="12">
        <f t="shared" si="3"/>
        <v>1371</v>
      </c>
      <c r="N103" s="12">
        <v>11869660</v>
      </c>
      <c r="O103" s="12">
        <f t="shared" si="2"/>
        <v>11.55</v>
      </c>
      <c r="P103">
        <v>45527</v>
      </c>
      <c r="Q103">
        <v>28.672889999999999</v>
      </c>
      <c r="R103">
        <v>369.38047</v>
      </c>
      <c r="S103">
        <v>7.7619999999999995E-2</v>
      </c>
      <c r="T103" t="s">
        <v>69</v>
      </c>
      <c r="U103" s="1">
        <v>44330</v>
      </c>
      <c r="V103" t="s">
        <v>70</v>
      </c>
      <c r="W103" s="1">
        <v>44335</v>
      </c>
    </row>
    <row r="104" spans="1:23">
      <c r="A104">
        <v>22</v>
      </c>
      <c r="B104" s="1">
        <v>43976</v>
      </c>
      <c r="C104" t="s">
        <v>65</v>
      </c>
      <c r="D104" t="s">
        <v>66</v>
      </c>
      <c r="E104" t="s">
        <v>67</v>
      </c>
      <c r="F104">
        <v>3550308</v>
      </c>
      <c r="G104">
        <v>35016</v>
      </c>
      <c r="H104" t="s">
        <v>68</v>
      </c>
      <c r="I104">
        <v>21</v>
      </c>
      <c r="J104">
        <v>3555</v>
      </c>
      <c r="K104">
        <v>677</v>
      </c>
      <c r="L104">
        <v>677</v>
      </c>
      <c r="M104" s="12">
        <f t="shared" si="3"/>
        <v>1431</v>
      </c>
      <c r="N104" s="12">
        <v>11869660</v>
      </c>
      <c r="O104" s="12">
        <f t="shared" si="2"/>
        <v>12.06</v>
      </c>
      <c r="P104">
        <v>46204</v>
      </c>
      <c r="Q104">
        <v>28.84327</v>
      </c>
      <c r="R104">
        <v>374.87326999999999</v>
      </c>
      <c r="S104">
        <v>7.6939999999999995E-2</v>
      </c>
      <c r="T104" t="s">
        <v>69</v>
      </c>
      <c r="U104" s="1">
        <v>44330</v>
      </c>
      <c r="V104" t="s">
        <v>70</v>
      </c>
      <c r="W104" s="1">
        <v>44335</v>
      </c>
    </row>
    <row r="105" spans="1:23">
      <c r="A105">
        <v>22</v>
      </c>
      <c r="B105" s="1">
        <v>43977</v>
      </c>
      <c r="C105" t="s">
        <v>65</v>
      </c>
      <c r="D105" t="s">
        <v>66</v>
      </c>
      <c r="E105" t="s">
        <v>67</v>
      </c>
      <c r="F105">
        <v>3550308</v>
      </c>
      <c r="G105">
        <v>35016</v>
      </c>
      <c r="H105" t="s">
        <v>68</v>
      </c>
      <c r="I105">
        <v>136</v>
      </c>
      <c r="J105">
        <v>3691</v>
      </c>
      <c r="K105">
        <v>1350</v>
      </c>
      <c r="L105">
        <v>1350</v>
      </c>
      <c r="M105" s="12">
        <f t="shared" si="3"/>
        <v>1416</v>
      </c>
      <c r="N105" s="12">
        <v>11869660</v>
      </c>
      <c r="O105" s="12">
        <f t="shared" si="2"/>
        <v>11.93</v>
      </c>
      <c r="P105">
        <v>47554</v>
      </c>
      <c r="Q105">
        <v>29.9467</v>
      </c>
      <c r="R105">
        <v>385.82641000000001</v>
      </c>
      <c r="S105">
        <v>7.7619999999999995E-2</v>
      </c>
      <c r="T105" t="s">
        <v>69</v>
      </c>
      <c r="U105" s="1">
        <v>44330</v>
      </c>
      <c r="V105" t="s">
        <v>70</v>
      </c>
      <c r="W105" s="1">
        <v>44335</v>
      </c>
    </row>
    <row r="106" spans="1:23">
      <c r="A106">
        <v>22</v>
      </c>
      <c r="B106" s="1">
        <v>43978</v>
      </c>
      <c r="C106" t="s">
        <v>65</v>
      </c>
      <c r="D106" t="s">
        <v>66</v>
      </c>
      <c r="E106" t="s">
        <v>67</v>
      </c>
      <c r="F106">
        <v>3550308</v>
      </c>
      <c r="G106">
        <v>35016</v>
      </c>
      <c r="H106" t="s">
        <v>68</v>
      </c>
      <c r="I106">
        <v>135</v>
      </c>
      <c r="J106">
        <v>3826</v>
      </c>
      <c r="K106">
        <v>1710</v>
      </c>
      <c r="L106">
        <v>1710</v>
      </c>
      <c r="M106" s="12">
        <f t="shared" si="3"/>
        <v>1400</v>
      </c>
      <c r="N106" s="12">
        <v>11869660</v>
      </c>
      <c r="O106" s="12">
        <f t="shared" si="2"/>
        <v>11.79</v>
      </c>
      <c r="P106">
        <v>49264</v>
      </c>
      <c r="Q106">
        <v>31.042010000000001</v>
      </c>
      <c r="R106">
        <v>399.70039000000003</v>
      </c>
      <c r="S106">
        <v>7.7660000000000007E-2</v>
      </c>
      <c r="T106" t="s">
        <v>69</v>
      </c>
      <c r="U106" s="1">
        <v>44330</v>
      </c>
      <c r="V106" t="s">
        <v>70</v>
      </c>
      <c r="W106" s="1">
        <v>44335</v>
      </c>
    </row>
    <row r="107" spans="1:23">
      <c r="A107">
        <v>22</v>
      </c>
      <c r="B107" s="1">
        <v>43979</v>
      </c>
      <c r="C107" t="s">
        <v>65</v>
      </c>
      <c r="D107" t="s">
        <v>66</v>
      </c>
      <c r="E107" t="s">
        <v>67</v>
      </c>
      <c r="F107">
        <v>3550308</v>
      </c>
      <c r="G107">
        <v>35016</v>
      </c>
      <c r="H107" t="s">
        <v>68</v>
      </c>
      <c r="I107">
        <v>132</v>
      </c>
      <c r="J107">
        <v>3958</v>
      </c>
      <c r="K107">
        <v>3455</v>
      </c>
      <c r="L107">
        <v>3455</v>
      </c>
      <c r="M107" s="12">
        <f t="shared" si="3"/>
        <v>1610</v>
      </c>
      <c r="N107" s="12">
        <v>11869660</v>
      </c>
      <c r="O107" s="12">
        <f t="shared" si="2"/>
        <v>13.56</v>
      </c>
      <c r="P107">
        <v>52719</v>
      </c>
      <c r="Q107">
        <v>32.112990000000003</v>
      </c>
      <c r="R107">
        <v>427.73230999999998</v>
      </c>
      <c r="S107">
        <v>7.5079999999999994E-2</v>
      </c>
      <c r="T107" t="s">
        <v>69</v>
      </c>
      <c r="U107" s="1">
        <v>44330</v>
      </c>
      <c r="V107" t="s">
        <v>70</v>
      </c>
      <c r="W107" s="1">
        <v>44335</v>
      </c>
    </row>
    <row r="108" spans="1:23">
      <c r="A108">
        <v>22</v>
      </c>
      <c r="B108" s="1">
        <v>43980</v>
      </c>
      <c r="C108" t="s">
        <v>65</v>
      </c>
      <c r="D108" t="s">
        <v>66</v>
      </c>
      <c r="E108" t="s">
        <v>67</v>
      </c>
      <c r="F108">
        <v>3550308</v>
      </c>
      <c r="G108">
        <v>35016</v>
      </c>
      <c r="H108" t="s">
        <v>68</v>
      </c>
      <c r="I108">
        <v>158</v>
      </c>
      <c r="J108">
        <v>4116</v>
      </c>
      <c r="K108">
        <v>3022</v>
      </c>
      <c r="L108">
        <v>3022</v>
      </c>
      <c r="M108" s="12">
        <f t="shared" si="3"/>
        <v>1824</v>
      </c>
      <c r="N108" s="12">
        <v>11869660</v>
      </c>
      <c r="O108" s="12">
        <f t="shared" si="2"/>
        <v>15.37</v>
      </c>
      <c r="P108">
        <v>55741</v>
      </c>
      <c r="Q108">
        <v>33.394910000000003</v>
      </c>
      <c r="R108">
        <v>452.25112000000001</v>
      </c>
      <c r="S108">
        <v>7.3840000000000003E-2</v>
      </c>
      <c r="T108" t="s">
        <v>69</v>
      </c>
      <c r="U108" s="1">
        <v>44330</v>
      </c>
      <c r="V108" t="s">
        <v>70</v>
      </c>
      <c r="W108" s="1">
        <v>44335</v>
      </c>
    </row>
    <row r="109" spans="1:23">
      <c r="A109">
        <v>22</v>
      </c>
      <c r="B109" s="1">
        <v>43981</v>
      </c>
      <c r="C109" t="s">
        <v>65</v>
      </c>
      <c r="D109" t="s">
        <v>66</v>
      </c>
      <c r="E109" t="s">
        <v>67</v>
      </c>
      <c r="F109">
        <v>3550308</v>
      </c>
      <c r="G109">
        <v>35016</v>
      </c>
      <c r="H109" t="s">
        <v>68</v>
      </c>
      <c r="I109">
        <v>123</v>
      </c>
      <c r="J109">
        <v>4239</v>
      </c>
      <c r="K109">
        <v>2878</v>
      </c>
      <c r="L109">
        <v>2878</v>
      </c>
      <c r="M109" s="12">
        <f t="shared" si="3"/>
        <v>1962</v>
      </c>
      <c r="N109" s="12">
        <v>11869660</v>
      </c>
      <c r="O109" s="12">
        <f t="shared" si="2"/>
        <v>16.53</v>
      </c>
      <c r="P109">
        <v>58619</v>
      </c>
      <c r="Q109">
        <v>34.392859999999999</v>
      </c>
      <c r="R109">
        <v>475.60160000000002</v>
      </c>
      <c r="S109">
        <v>7.2309999999999999E-2</v>
      </c>
      <c r="T109" t="s">
        <v>69</v>
      </c>
      <c r="U109" s="1">
        <v>44330</v>
      </c>
      <c r="V109" t="s">
        <v>70</v>
      </c>
      <c r="W109" s="1">
        <v>44335</v>
      </c>
    </row>
    <row r="110" spans="1:23">
      <c r="A110">
        <v>23</v>
      </c>
      <c r="B110" s="1">
        <v>43982</v>
      </c>
      <c r="C110" t="s">
        <v>65</v>
      </c>
      <c r="D110" t="s">
        <v>66</v>
      </c>
      <c r="E110" t="s">
        <v>67</v>
      </c>
      <c r="F110">
        <v>3550308</v>
      </c>
      <c r="G110">
        <v>35016</v>
      </c>
      <c r="H110" t="s">
        <v>68</v>
      </c>
      <c r="I110">
        <v>41</v>
      </c>
      <c r="J110">
        <v>4280</v>
      </c>
      <c r="K110">
        <v>1512</v>
      </c>
      <c r="L110">
        <v>1512</v>
      </c>
      <c r="M110" s="12">
        <f t="shared" si="3"/>
        <v>2086</v>
      </c>
      <c r="N110" s="12">
        <v>11869660</v>
      </c>
      <c r="O110" s="12">
        <f t="shared" si="2"/>
        <v>17.57</v>
      </c>
      <c r="P110">
        <v>60131</v>
      </c>
      <c r="Q110">
        <v>34.72551</v>
      </c>
      <c r="R110">
        <v>487.86910999999998</v>
      </c>
      <c r="S110">
        <v>7.1179999999999993E-2</v>
      </c>
      <c r="T110" t="s">
        <v>69</v>
      </c>
      <c r="U110" s="1">
        <v>44330</v>
      </c>
      <c r="V110" t="s">
        <v>70</v>
      </c>
      <c r="W110" s="1">
        <v>44335</v>
      </c>
    </row>
    <row r="111" spans="1:23">
      <c r="A111">
        <v>23</v>
      </c>
      <c r="B111" s="1">
        <v>43983</v>
      </c>
      <c r="C111" t="s">
        <v>65</v>
      </c>
      <c r="D111" t="s">
        <v>66</v>
      </c>
      <c r="E111" t="s">
        <v>67</v>
      </c>
      <c r="F111">
        <v>3550308</v>
      </c>
      <c r="G111">
        <v>35016</v>
      </c>
      <c r="H111" t="s">
        <v>68</v>
      </c>
      <c r="I111">
        <v>24</v>
      </c>
      <c r="J111">
        <v>4304</v>
      </c>
      <c r="K111">
        <v>995</v>
      </c>
      <c r="L111">
        <v>995</v>
      </c>
      <c r="M111" s="12">
        <f t="shared" si="3"/>
        <v>2132</v>
      </c>
      <c r="N111" s="12">
        <v>11869660</v>
      </c>
      <c r="O111" s="12">
        <f t="shared" si="2"/>
        <v>17.96</v>
      </c>
      <c r="P111">
        <v>61126</v>
      </c>
      <c r="Q111">
        <v>34.92024</v>
      </c>
      <c r="R111">
        <v>495.94198</v>
      </c>
      <c r="S111">
        <v>7.041E-2</v>
      </c>
      <c r="T111" t="s">
        <v>69</v>
      </c>
      <c r="U111" s="1">
        <v>44330</v>
      </c>
      <c r="V111" t="s">
        <v>70</v>
      </c>
      <c r="W111" s="1">
        <v>44335</v>
      </c>
    </row>
    <row r="112" spans="1:23">
      <c r="A112">
        <v>23</v>
      </c>
      <c r="B112" s="1">
        <v>43984</v>
      </c>
      <c r="C112" t="s">
        <v>65</v>
      </c>
      <c r="D112" t="s">
        <v>66</v>
      </c>
      <c r="E112" t="s">
        <v>67</v>
      </c>
      <c r="F112">
        <v>3550308</v>
      </c>
      <c r="G112">
        <v>35016</v>
      </c>
      <c r="H112" t="s">
        <v>68</v>
      </c>
      <c r="I112">
        <v>139</v>
      </c>
      <c r="J112">
        <v>4443</v>
      </c>
      <c r="K112">
        <v>3317</v>
      </c>
      <c r="L112">
        <v>3317</v>
      </c>
      <c r="M112" s="12">
        <f t="shared" si="3"/>
        <v>2413</v>
      </c>
      <c r="N112" s="12">
        <v>11869660</v>
      </c>
      <c r="O112" s="12">
        <f t="shared" si="2"/>
        <v>20.329999999999998</v>
      </c>
      <c r="P112">
        <v>64443</v>
      </c>
      <c r="Q112">
        <v>36.048000000000002</v>
      </c>
      <c r="R112">
        <v>522.85425999999995</v>
      </c>
      <c r="S112">
        <v>6.8940000000000001E-2</v>
      </c>
      <c r="T112" t="s">
        <v>69</v>
      </c>
      <c r="U112" s="1">
        <v>44330</v>
      </c>
      <c r="V112" t="s">
        <v>70</v>
      </c>
      <c r="W112" s="1">
        <v>44335</v>
      </c>
    </row>
    <row r="113" spans="1:23">
      <c r="A113">
        <v>23</v>
      </c>
      <c r="B113" s="1">
        <v>43985</v>
      </c>
      <c r="C113" t="s">
        <v>65</v>
      </c>
      <c r="D113" t="s">
        <v>66</v>
      </c>
      <c r="E113" t="s">
        <v>67</v>
      </c>
      <c r="F113">
        <v>3550308</v>
      </c>
      <c r="G113">
        <v>35016</v>
      </c>
      <c r="H113" t="s">
        <v>68</v>
      </c>
      <c r="I113">
        <v>121</v>
      </c>
      <c r="J113">
        <v>4564</v>
      </c>
      <c r="K113">
        <v>2334</v>
      </c>
      <c r="L113">
        <v>2334</v>
      </c>
      <c r="M113" s="12">
        <f t="shared" si="3"/>
        <v>2502</v>
      </c>
      <c r="N113" s="12">
        <v>11869660</v>
      </c>
      <c r="O113" s="12">
        <f t="shared" si="2"/>
        <v>21.08</v>
      </c>
      <c r="P113">
        <v>66777</v>
      </c>
      <c r="Q113">
        <v>37.029730000000001</v>
      </c>
      <c r="R113">
        <v>541.79102</v>
      </c>
      <c r="S113">
        <v>6.8349999999999994E-2</v>
      </c>
      <c r="T113" t="s">
        <v>69</v>
      </c>
      <c r="U113" s="1">
        <v>44330</v>
      </c>
      <c r="V113" t="s">
        <v>70</v>
      </c>
      <c r="W113" s="1">
        <v>44335</v>
      </c>
    </row>
    <row r="114" spans="1:23">
      <c r="A114">
        <v>23</v>
      </c>
      <c r="B114" s="1">
        <v>43986</v>
      </c>
      <c r="C114" t="s">
        <v>65</v>
      </c>
      <c r="D114" t="s">
        <v>66</v>
      </c>
      <c r="E114" t="s">
        <v>67</v>
      </c>
      <c r="F114">
        <v>3550308</v>
      </c>
      <c r="G114">
        <v>35016</v>
      </c>
      <c r="H114" t="s">
        <v>68</v>
      </c>
      <c r="I114">
        <v>111</v>
      </c>
      <c r="J114">
        <v>4675</v>
      </c>
      <c r="K114">
        <v>2570</v>
      </c>
      <c r="L114">
        <v>2570</v>
      </c>
      <c r="M114" s="12">
        <f t="shared" si="3"/>
        <v>2375</v>
      </c>
      <c r="N114" s="12">
        <v>11869660</v>
      </c>
      <c r="O114" s="12">
        <f t="shared" si="2"/>
        <v>20.010000000000002</v>
      </c>
      <c r="P114">
        <v>69347</v>
      </c>
      <c r="Q114">
        <v>37.930320000000002</v>
      </c>
      <c r="R114">
        <v>562.64255000000003</v>
      </c>
      <c r="S114">
        <v>6.7409999999999998E-2</v>
      </c>
      <c r="T114" t="s">
        <v>69</v>
      </c>
      <c r="U114" s="1">
        <v>44330</v>
      </c>
      <c r="V114" t="s">
        <v>70</v>
      </c>
      <c r="W114" s="1">
        <v>44335</v>
      </c>
    </row>
    <row r="115" spans="1:23">
      <c r="A115">
        <v>23</v>
      </c>
      <c r="B115" s="1">
        <v>43987</v>
      </c>
      <c r="C115" t="s">
        <v>65</v>
      </c>
      <c r="D115" t="s">
        <v>66</v>
      </c>
      <c r="E115" t="s">
        <v>67</v>
      </c>
      <c r="F115">
        <v>3550308</v>
      </c>
      <c r="G115">
        <v>35016</v>
      </c>
      <c r="H115" t="s">
        <v>68</v>
      </c>
      <c r="I115">
        <v>130</v>
      </c>
      <c r="J115">
        <v>4805</v>
      </c>
      <c r="K115">
        <v>2106</v>
      </c>
      <c r="L115">
        <v>2106</v>
      </c>
      <c r="M115" s="12">
        <f t="shared" si="3"/>
        <v>2245</v>
      </c>
      <c r="N115" s="12">
        <v>11869660</v>
      </c>
      <c r="O115" s="12">
        <f t="shared" si="2"/>
        <v>18.91</v>
      </c>
      <c r="P115">
        <v>71453</v>
      </c>
      <c r="Q115">
        <v>38.98507</v>
      </c>
      <c r="R115">
        <v>579.72945000000004</v>
      </c>
      <c r="S115">
        <v>6.7250000000000004E-2</v>
      </c>
      <c r="T115" t="s">
        <v>69</v>
      </c>
      <c r="U115" s="1">
        <v>44330</v>
      </c>
      <c r="V115" t="s">
        <v>70</v>
      </c>
      <c r="W115" s="1">
        <v>44335</v>
      </c>
    </row>
    <row r="116" spans="1:23">
      <c r="A116">
        <v>23</v>
      </c>
      <c r="B116" s="1">
        <v>43988</v>
      </c>
      <c r="C116" t="s">
        <v>65</v>
      </c>
      <c r="D116" t="s">
        <v>66</v>
      </c>
      <c r="E116" t="s">
        <v>67</v>
      </c>
      <c r="F116">
        <v>3550308</v>
      </c>
      <c r="G116">
        <v>35016</v>
      </c>
      <c r="H116" t="s">
        <v>68</v>
      </c>
      <c r="I116">
        <v>96</v>
      </c>
      <c r="J116">
        <v>4901</v>
      </c>
      <c r="K116">
        <v>2408</v>
      </c>
      <c r="L116">
        <v>2408</v>
      </c>
      <c r="M116" s="12">
        <f t="shared" si="3"/>
        <v>2177</v>
      </c>
      <c r="N116" s="12">
        <v>11869660</v>
      </c>
      <c r="O116" s="12">
        <f t="shared" si="2"/>
        <v>18.34</v>
      </c>
      <c r="P116">
        <v>73861</v>
      </c>
      <c r="Q116">
        <v>39.763959999999997</v>
      </c>
      <c r="R116">
        <v>599.26661000000001</v>
      </c>
      <c r="S116">
        <v>6.6350000000000006E-2</v>
      </c>
      <c r="T116" t="s">
        <v>69</v>
      </c>
      <c r="U116" s="1">
        <v>44330</v>
      </c>
      <c r="V116" t="s">
        <v>70</v>
      </c>
      <c r="W116" s="1">
        <v>44335</v>
      </c>
    </row>
    <row r="117" spans="1:23">
      <c r="A117">
        <v>24</v>
      </c>
      <c r="B117" s="1">
        <v>43989</v>
      </c>
      <c r="C117" t="s">
        <v>65</v>
      </c>
      <c r="D117" t="s">
        <v>66</v>
      </c>
      <c r="E117" t="s">
        <v>67</v>
      </c>
      <c r="F117">
        <v>3550308</v>
      </c>
      <c r="G117">
        <v>35016</v>
      </c>
      <c r="H117" t="s">
        <v>68</v>
      </c>
      <c r="I117">
        <v>19</v>
      </c>
      <c r="J117">
        <v>4920</v>
      </c>
      <c r="K117">
        <v>935</v>
      </c>
      <c r="L117">
        <v>935</v>
      </c>
      <c r="M117" s="12">
        <f t="shared" si="3"/>
        <v>2095</v>
      </c>
      <c r="N117" s="12">
        <v>11869660</v>
      </c>
      <c r="O117" s="12">
        <f t="shared" si="2"/>
        <v>17.649999999999999</v>
      </c>
      <c r="P117">
        <v>74796</v>
      </c>
      <c r="Q117">
        <v>39.918109999999999</v>
      </c>
      <c r="R117">
        <v>606.85266999999999</v>
      </c>
      <c r="S117">
        <v>6.5780000000000005E-2</v>
      </c>
      <c r="T117" t="s">
        <v>69</v>
      </c>
      <c r="U117" s="1">
        <v>44330</v>
      </c>
      <c r="V117" t="s">
        <v>70</v>
      </c>
      <c r="W117" s="1">
        <v>44335</v>
      </c>
    </row>
    <row r="118" spans="1:23">
      <c r="A118">
        <v>24</v>
      </c>
      <c r="B118" s="1">
        <v>43990</v>
      </c>
      <c r="C118" t="s">
        <v>65</v>
      </c>
      <c r="D118" t="s">
        <v>66</v>
      </c>
      <c r="E118" t="s">
        <v>67</v>
      </c>
      <c r="F118">
        <v>3550308</v>
      </c>
      <c r="G118">
        <v>35016</v>
      </c>
      <c r="H118" t="s">
        <v>68</v>
      </c>
      <c r="I118">
        <v>17</v>
      </c>
      <c r="J118">
        <v>4937</v>
      </c>
      <c r="K118">
        <v>903</v>
      </c>
      <c r="L118">
        <v>903</v>
      </c>
      <c r="M118" s="12">
        <f t="shared" si="3"/>
        <v>2082</v>
      </c>
      <c r="N118" s="12">
        <v>11869660</v>
      </c>
      <c r="O118" s="12">
        <f t="shared" si="2"/>
        <v>17.54</v>
      </c>
      <c r="P118">
        <v>75699</v>
      </c>
      <c r="Q118">
        <v>40.056040000000003</v>
      </c>
      <c r="R118">
        <v>614.17911000000004</v>
      </c>
      <c r="S118">
        <v>6.522E-2</v>
      </c>
      <c r="T118" t="s">
        <v>69</v>
      </c>
      <c r="U118" s="1">
        <v>44330</v>
      </c>
      <c r="V118" t="s">
        <v>70</v>
      </c>
      <c r="W118" s="1">
        <v>44335</v>
      </c>
    </row>
    <row r="119" spans="1:23">
      <c r="A119">
        <v>24</v>
      </c>
      <c r="B119" s="1">
        <v>43991</v>
      </c>
      <c r="C119" t="s">
        <v>65</v>
      </c>
      <c r="D119" t="s">
        <v>66</v>
      </c>
      <c r="E119" t="s">
        <v>67</v>
      </c>
      <c r="F119">
        <v>3550308</v>
      </c>
      <c r="G119">
        <v>35016</v>
      </c>
      <c r="H119" t="s">
        <v>68</v>
      </c>
      <c r="I119">
        <v>136</v>
      </c>
      <c r="J119">
        <v>5073</v>
      </c>
      <c r="K119">
        <v>2327</v>
      </c>
      <c r="L119">
        <v>2327</v>
      </c>
      <c r="M119" s="12">
        <f t="shared" si="3"/>
        <v>1940</v>
      </c>
      <c r="N119" s="12">
        <v>11869660</v>
      </c>
      <c r="O119" s="12">
        <f t="shared" si="2"/>
        <v>16.34</v>
      </c>
      <c r="P119">
        <v>78026</v>
      </c>
      <c r="Q119">
        <v>41.159469999999999</v>
      </c>
      <c r="R119">
        <v>633.05907999999999</v>
      </c>
      <c r="S119">
        <v>6.5019999999999994E-2</v>
      </c>
      <c r="T119" t="s">
        <v>69</v>
      </c>
      <c r="U119" s="1">
        <v>44330</v>
      </c>
      <c r="V119" t="s">
        <v>70</v>
      </c>
      <c r="W119" s="1">
        <v>44335</v>
      </c>
    </row>
    <row r="120" spans="1:23">
      <c r="A120">
        <v>24</v>
      </c>
      <c r="B120" s="1">
        <v>43992</v>
      </c>
      <c r="C120" t="s">
        <v>65</v>
      </c>
      <c r="D120" t="s">
        <v>66</v>
      </c>
      <c r="E120" t="s">
        <v>67</v>
      </c>
      <c r="F120">
        <v>3550308</v>
      </c>
      <c r="G120">
        <v>35016</v>
      </c>
      <c r="H120" t="s">
        <v>68</v>
      </c>
      <c r="I120">
        <v>159</v>
      </c>
      <c r="J120">
        <v>5232</v>
      </c>
      <c r="K120">
        <v>2431</v>
      </c>
      <c r="L120">
        <v>2431</v>
      </c>
      <c r="M120" s="12">
        <f t="shared" si="3"/>
        <v>1954</v>
      </c>
      <c r="N120" s="12">
        <v>11869660</v>
      </c>
      <c r="O120" s="12">
        <f t="shared" si="2"/>
        <v>16.46</v>
      </c>
      <c r="P120">
        <v>80457</v>
      </c>
      <c r="Q120">
        <v>42.449509999999997</v>
      </c>
      <c r="R120">
        <v>652.78283999999996</v>
      </c>
      <c r="S120">
        <v>6.5030000000000004E-2</v>
      </c>
      <c r="T120" t="s">
        <v>69</v>
      </c>
      <c r="U120" s="1">
        <v>44330</v>
      </c>
      <c r="V120" t="s">
        <v>70</v>
      </c>
      <c r="W120" s="1">
        <v>44335</v>
      </c>
    </row>
    <row r="121" spans="1:23">
      <c r="A121">
        <v>24</v>
      </c>
      <c r="B121" s="1">
        <v>43993</v>
      </c>
      <c r="C121" t="s">
        <v>65</v>
      </c>
      <c r="D121" t="s">
        <v>66</v>
      </c>
      <c r="E121" t="s">
        <v>67</v>
      </c>
      <c r="F121">
        <v>3550308</v>
      </c>
      <c r="G121">
        <v>35016</v>
      </c>
      <c r="H121" t="s">
        <v>68</v>
      </c>
      <c r="I121">
        <v>125</v>
      </c>
      <c r="J121">
        <v>5357</v>
      </c>
      <c r="K121">
        <v>2619</v>
      </c>
      <c r="L121">
        <v>2619</v>
      </c>
      <c r="M121" s="12">
        <f t="shared" si="3"/>
        <v>1961</v>
      </c>
      <c r="N121" s="12">
        <v>11869660</v>
      </c>
      <c r="O121" s="12">
        <f t="shared" si="2"/>
        <v>16.52</v>
      </c>
      <c r="P121">
        <v>83076</v>
      </c>
      <c r="Q121">
        <v>43.463679999999997</v>
      </c>
      <c r="R121">
        <v>674.03193999999996</v>
      </c>
      <c r="S121">
        <v>6.4479999999999996E-2</v>
      </c>
      <c r="T121" t="s">
        <v>69</v>
      </c>
      <c r="U121" s="1">
        <v>44330</v>
      </c>
      <c r="V121" t="s">
        <v>70</v>
      </c>
      <c r="W121" s="1">
        <v>44335</v>
      </c>
    </row>
    <row r="122" spans="1:23">
      <c r="A122">
        <v>24</v>
      </c>
      <c r="B122" s="1">
        <v>43994</v>
      </c>
      <c r="C122" t="s">
        <v>65</v>
      </c>
      <c r="D122" t="s">
        <v>66</v>
      </c>
      <c r="E122" t="s">
        <v>67</v>
      </c>
      <c r="F122">
        <v>3550308</v>
      </c>
      <c r="G122">
        <v>35016</v>
      </c>
      <c r="H122" t="s">
        <v>68</v>
      </c>
      <c r="I122">
        <v>123</v>
      </c>
      <c r="J122">
        <v>5480</v>
      </c>
      <c r="K122">
        <v>2546</v>
      </c>
      <c r="L122">
        <v>2546</v>
      </c>
      <c r="M122" s="12">
        <f t="shared" si="3"/>
        <v>2024</v>
      </c>
      <c r="N122" s="12">
        <v>11869660</v>
      </c>
      <c r="O122" s="12">
        <f t="shared" si="2"/>
        <v>17.05</v>
      </c>
      <c r="P122">
        <v>85622</v>
      </c>
      <c r="Q122">
        <v>44.461640000000003</v>
      </c>
      <c r="R122">
        <v>694.68875000000003</v>
      </c>
      <c r="S122">
        <v>6.4000000000000001E-2</v>
      </c>
      <c r="T122" t="s">
        <v>69</v>
      </c>
      <c r="U122" s="1">
        <v>44330</v>
      </c>
      <c r="V122" t="s">
        <v>70</v>
      </c>
      <c r="W122" s="1">
        <v>44335</v>
      </c>
    </row>
    <row r="123" spans="1:23">
      <c r="A123">
        <v>24</v>
      </c>
      <c r="B123" s="1">
        <v>43995</v>
      </c>
      <c r="C123" t="s">
        <v>65</v>
      </c>
      <c r="D123" t="s">
        <v>66</v>
      </c>
      <c r="E123" t="s">
        <v>67</v>
      </c>
      <c r="F123">
        <v>3550308</v>
      </c>
      <c r="G123">
        <v>35016</v>
      </c>
      <c r="H123" t="s">
        <v>68</v>
      </c>
      <c r="I123">
        <v>119</v>
      </c>
      <c r="J123">
        <v>5599</v>
      </c>
      <c r="K123">
        <v>2403</v>
      </c>
      <c r="L123">
        <v>2403</v>
      </c>
      <c r="M123" s="12">
        <f t="shared" si="3"/>
        <v>2023</v>
      </c>
      <c r="N123" s="12">
        <v>11869660</v>
      </c>
      <c r="O123" s="12">
        <f t="shared" si="2"/>
        <v>17.04</v>
      </c>
      <c r="P123">
        <v>88025</v>
      </c>
      <c r="Q123">
        <v>45.427140000000001</v>
      </c>
      <c r="R123">
        <v>714.18534</v>
      </c>
      <c r="S123">
        <v>6.361E-2</v>
      </c>
      <c r="T123" t="s">
        <v>69</v>
      </c>
      <c r="U123" s="1">
        <v>44330</v>
      </c>
      <c r="V123" t="s">
        <v>70</v>
      </c>
      <c r="W123" s="1">
        <v>44335</v>
      </c>
    </row>
    <row r="124" spans="1:23">
      <c r="A124">
        <v>25</v>
      </c>
      <c r="B124" s="1">
        <v>43996</v>
      </c>
      <c r="C124" t="s">
        <v>65</v>
      </c>
      <c r="D124" t="s">
        <v>66</v>
      </c>
      <c r="E124" t="s">
        <v>67</v>
      </c>
      <c r="F124">
        <v>3550308</v>
      </c>
      <c r="G124">
        <v>35016</v>
      </c>
      <c r="H124" t="s">
        <v>68</v>
      </c>
      <c r="I124">
        <v>24</v>
      </c>
      <c r="J124">
        <v>5623</v>
      </c>
      <c r="K124">
        <v>3173</v>
      </c>
      <c r="L124">
        <v>3173</v>
      </c>
      <c r="M124" s="12">
        <f t="shared" si="3"/>
        <v>2343</v>
      </c>
      <c r="N124" s="12">
        <v>11869660</v>
      </c>
      <c r="O124" s="12">
        <f t="shared" si="2"/>
        <v>19.739999999999998</v>
      </c>
      <c r="P124">
        <v>91198</v>
      </c>
      <c r="Q124">
        <v>45.621859999999998</v>
      </c>
      <c r="R124">
        <v>739.92927999999995</v>
      </c>
      <c r="S124">
        <v>6.166E-2</v>
      </c>
      <c r="T124" t="s">
        <v>69</v>
      </c>
      <c r="U124" s="1">
        <v>44330</v>
      </c>
      <c r="V124" t="s">
        <v>70</v>
      </c>
      <c r="W124" s="1">
        <v>44335</v>
      </c>
    </row>
    <row r="125" spans="1:23">
      <c r="A125">
        <v>25</v>
      </c>
      <c r="B125" s="1">
        <v>43997</v>
      </c>
      <c r="C125" t="s">
        <v>65</v>
      </c>
      <c r="D125" t="s">
        <v>66</v>
      </c>
      <c r="E125" t="s">
        <v>67</v>
      </c>
      <c r="F125">
        <v>3550308</v>
      </c>
      <c r="G125">
        <v>35016</v>
      </c>
      <c r="H125" t="s">
        <v>68</v>
      </c>
      <c r="I125">
        <v>29</v>
      </c>
      <c r="J125">
        <v>5652</v>
      </c>
      <c r="K125">
        <v>2250</v>
      </c>
      <c r="L125">
        <v>2250</v>
      </c>
      <c r="M125" s="12">
        <f t="shared" si="3"/>
        <v>2536</v>
      </c>
      <c r="N125" s="12">
        <v>11869660</v>
      </c>
      <c r="O125" s="12">
        <f t="shared" si="2"/>
        <v>21.37</v>
      </c>
      <c r="P125">
        <v>93448</v>
      </c>
      <c r="Q125">
        <v>45.857149999999997</v>
      </c>
      <c r="R125">
        <v>758.18451000000005</v>
      </c>
      <c r="S125">
        <v>6.0479999999999999E-2</v>
      </c>
      <c r="T125" t="s">
        <v>69</v>
      </c>
      <c r="U125" s="1">
        <v>44330</v>
      </c>
      <c r="V125" t="s">
        <v>70</v>
      </c>
      <c r="W125" s="1">
        <v>44335</v>
      </c>
    </row>
    <row r="126" spans="1:23">
      <c r="A126">
        <v>25</v>
      </c>
      <c r="B126" s="1">
        <v>43998</v>
      </c>
      <c r="C126" t="s">
        <v>65</v>
      </c>
      <c r="D126" t="s">
        <v>66</v>
      </c>
      <c r="E126" t="s">
        <v>67</v>
      </c>
      <c r="F126">
        <v>3550308</v>
      </c>
      <c r="G126">
        <v>35016</v>
      </c>
      <c r="H126" t="s">
        <v>68</v>
      </c>
      <c r="I126">
        <v>167</v>
      </c>
      <c r="J126">
        <v>5819</v>
      </c>
      <c r="K126">
        <v>4228</v>
      </c>
      <c r="L126">
        <v>4228</v>
      </c>
      <c r="M126" s="12">
        <f t="shared" si="3"/>
        <v>2807</v>
      </c>
      <c r="N126" s="12">
        <v>11869660</v>
      </c>
      <c r="O126" s="12">
        <f t="shared" si="2"/>
        <v>23.65</v>
      </c>
      <c r="P126">
        <v>97676</v>
      </c>
      <c r="Q126">
        <v>47.212090000000003</v>
      </c>
      <c r="R126">
        <v>792.48812999999996</v>
      </c>
      <c r="S126">
        <v>5.9569999999999998E-2</v>
      </c>
      <c r="T126" t="s">
        <v>69</v>
      </c>
      <c r="U126" s="1">
        <v>44330</v>
      </c>
      <c r="V126" t="s">
        <v>70</v>
      </c>
      <c r="W126" s="1">
        <v>44335</v>
      </c>
    </row>
    <row r="127" spans="1:23">
      <c r="A127">
        <v>25</v>
      </c>
      <c r="B127" s="1">
        <v>43999</v>
      </c>
      <c r="C127" t="s">
        <v>65</v>
      </c>
      <c r="D127" t="s">
        <v>66</v>
      </c>
      <c r="E127" t="s">
        <v>67</v>
      </c>
      <c r="F127">
        <v>3550308</v>
      </c>
      <c r="G127">
        <v>35016</v>
      </c>
      <c r="H127" t="s">
        <v>68</v>
      </c>
      <c r="I127">
        <v>140</v>
      </c>
      <c r="J127">
        <v>5959</v>
      </c>
      <c r="K127">
        <v>456</v>
      </c>
      <c r="L127">
        <v>456</v>
      </c>
      <c r="M127" s="12">
        <f t="shared" si="3"/>
        <v>2525</v>
      </c>
      <c r="N127" s="12">
        <v>11869660</v>
      </c>
      <c r="O127" s="12">
        <f t="shared" si="2"/>
        <v>21.27</v>
      </c>
      <c r="P127">
        <v>98132</v>
      </c>
      <c r="Q127">
        <v>48.347969999999997</v>
      </c>
      <c r="R127">
        <v>796.18785000000003</v>
      </c>
      <c r="S127">
        <v>6.0720000000000003E-2</v>
      </c>
      <c r="T127" t="s">
        <v>69</v>
      </c>
      <c r="U127" s="1">
        <v>44330</v>
      </c>
      <c r="V127" t="s">
        <v>70</v>
      </c>
      <c r="W127" s="1">
        <v>44335</v>
      </c>
    </row>
    <row r="128" spans="1:23">
      <c r="A128">
        <v>25</v>
      </c>
      <c r="B128" s="1">
        <v>44000</v>
      </c>
      <c r="C128" t="s">
        <v>65</v>
      </c>
      <c r="D128" t="s">
        <v>66</v>
      </c>
      <c r="E128" t="s">
        <v>67</v>
      </c>
      <c r="F128">
        <v>3550308</v>
      </c>
      <c r="G128">
        <v>35016</v>
      </c>
      <c r="H128" t="s">
        <v>68</v>
      </c>
      <c r="I128">
        <v>138</v>
      </c>
      <c r="J128">
        <v>6097</v>
      </c>
      <c r="K128">
        <v>398</v>
      </c>
      <c r="L128">
        <v>398</v>
      </c>
      <c r="M128" s="12">
        <f t="shared" si="3"/>
        <v>2208</v>
      </c>
      <c r="N128" s="12">
        <v>11869660</v>
      </c>
      <c r="O128" s="12">
        <f t="shared" si="2"/>
        <v>18.600000000000001</v>
      </c>
      <c r="P128">
        <v>98530</v>
      </c>
      <c r="Q128">
        <v>49.46763</v>
      </c>
      <c r="R128">
        <v>799.41700000000003</v>
      </c>
      <c r="S128">
        <v>6.1879999999999998E-2</v>
      </c>
      <c r="T128" t="s">
        <v>69</v>
      </c>
      <c r="U128" s="1">
        <v>44330</v>
      </c>
      <c r="V128" t="s">
        <v>70</v>
      </c>
      <c r="W128" s="1">
        <v>44335</v>
      </c>
    </row>
    <row r="129" spans="1:23">
      <c r="A129">
        <v>25</v>
      </c>
      <c r="B129" s="1">
        <v>44001</v>
      </c>
      <c r="C129" t="s">
        <v>65</v>
      </c>
      <c r="D129" t="s">
        <v>66</v>
      </c>
      <c r="E129" t="s">
        <v>67</v>
      </c>
      <c r="F129">
        <v>3550308</v>
      </c>
      <c r="G129">
        <v>35016</v>
      </c>
      <c r="H129" t="s">
        <v>68</v>
      </c>
      <c r="I129">
        <v>158</v>
      </c>
      <c r="J129">
        <v>6255</v>
      </c>
      <c r="K129">
        <v>6877</v>
      </c>
      <c r="L129">
        <v>6877</v>
      </c>
      <c r="M129" s="12">
        <f t="shared" si="3"/>
        <v>2826</v>
      </c>
      <c r="N129" s="12">
        <v>11869660</v>
      </c>
      <c r="O129" s="12">
        <f t="shared" si="2"/>
        <v>23.81</v>
      </c>
      <c r="P129">
        <v>105407</v>
      </c>
      <c r="Q129">
        <v>50.749549999999999</v>
      </c>
      <c r="R129">
        <v>855.21311000000003</v>
      </c>
      <c r="S129">
        <v>5.9339999999999997E-2</v>
      </c>
      <c r="T129" t="s">
        <v>69</v>
      </c>
      <c r="U129" s="1">
        <v>44330</v>
      </c>
      <c r="V129" t="s">
        <v>70</v>
      </c>
      <c r="W129" s="1">
        <v>44335</v>
      </c>
    </row>
    <row r="130" spans="1:23">
      <c r="A130">
        <v>25</v>
      </c>
      <c r="B130" s="1">
        <v>44002</v>
      </c>
      <c r="C130" t="s">
        <v>65</v>
      </c>
      <c r="D130" t="s">
        <v>66</v>
      </c>
      <c r="E130" t="s">
        <v>67</v>
      </c>
      <c r="F130">
        <v>3550308</v>
      </c>
      <c r="G130">
        <v>35016</v>
      </c>
      <c r="H130" t="s">
        <v>68</v>
      </c>
      <c r="I130">
        <v>116</v>
      </c>
      <c r="J130">
        <v>6371</v>
      </c>
      <c r="K130">
        <v>184</v>
      </c>
      <c r="L130">
        <v>184</v>
      </c>
      <c r="M130" s="12">
        <f t="shared" si="3"/>
        <v>2509</v>
      </c>
      <c r="N130" s="12">
        <v>11869660</v>
      </c>
      <c r="O130" s="12">
        <f t="shared" si="2"/>
        <v>21.14</v>
      </c>
      <c r="P130">
        <v>105591</v>
      </c>
      <c r="Q130">
        <v>51.690710000000003</v>
      </c>
      <c r="R130">
        <v>856.70597999999995</v>
      </c>
      <c r="S130">
        <v>6.0339999999999998E-2</v>
      </c>
      <c r="T130" t="s">
        <v>69</v>
      </c>
      <c r="U130" s="1">
        <v>44330</v>
      </c>
      <c r="V130" t="s">
        <v>70</v>
      </c>
      <c r="W130" s="1">
        <v>44335</v>
      </c>
    </row>
    <row r="131" spans="1:23">
      <c r="A131">
        <v>26</v>
      </c>
      <c r="B131" s="1">
        <v>44003</v>
      </c>
      <c r="C131" t="s">
        <v>65</v>
      </c>
      <c r="D131" t="s">
        <v>66</v>
      </c>
      <c r="E131" t="s">
        <v>67</v>
      </c>
      <c r="F131">
        <v>3550308</v>
      </c>
      <c r="G131">
        <v>35016</v>
      </c>
      <c r="H131" t="s">
        <v>68</v>
      </c>
      <c r="I131">
        <v>16</v>
      </c>
      <c r="J131">
        <v>6387</v>
      </c>
      <c r="K131">
        <v>949</v>
      </c>
      <c r="L131">
        <v>949</v>
      </c>
      <c r="M131" s="12">
        <f t="shared" si="3"/>
        <v>2192</v>
      </c>
      <c r="N131" s="12">
        <v>11869660</v>
      </c>
      <c r="O131" s="12">
        <f t="shared" si="2"/>
        <v>18.47</v>
      </c>
      <c r="P131">
        <v>106540</v>
      </c>
      <c r="Q131">
        <v>51.820529999999998</v>
      </c>
      <c r="R131">
        <v>864.40563999999995</v>
      </c>
      <c r="S131">
        <v>5.9950000000000003E-2</v>
      </c>
      <c r="T131" t="s">
        <v>69</v>
      </c>
      <c r="U131" s="1">
        <v>44330</v>
      </c>
      <c r="V131" t="s">
        <v>70</v>
      </c>
      <c r="W131" s="1">
        <v>44335</v>
      </c>
    </row>
    <row r="132" spans="1:23">
      <c r="A132">
        <v>26</v>
      </c>
      <c r="B132" s="1">
        <v>44004</v>
      </c>
      <c r="C132" t="s">
        <v>65</v>
      </c>
      <c r="D132" t="s">
        <v>66</v>
      </c>
      <c r="E132" t="s">
        <v>67</v>
      </c>
      <c r="F132">
        <v>3550308</v>
      </c>
      <c r="G132">
        <v>35016</v>
      </c>
      <c r="H132" t="s">
        <v>68</v>
      </c>
      <c r="I132">
        <v>17</v>
      </c>
      <c r="J132">
        <v>6404</v>
      </c>
      <c r="K132">
        <v>1191</v>
      </c>
      <c r="L132">
        <v>1191</v>
      </c>
      <c r="M132" s="12">
        <f t="shared" si="3"/>
        <v>2040</v>
      </c>
      <c r="N132" s="12">
        <v>11869660</v>
      </c>
      <c r="O132" s="12">
        <f t="shared" si="2"/>
        <v>17.190000000000001</v>
      </c>
      <c r="P132">
        <v>107731</v>
      </c>
      <c r="Q132">
        <v>51.958449999999999</v>
      </c>
      <c r="R132">
        <v>874.06874000000005</v>
      </c>
      <c r="S132">
        <v>5.944E-2</v>
      </c>
      <c r="T132" t="s">
        <v>69</v>
      </c>
      <c r="U132" s="1">
        <v>44330</v>
      </c>
      <c r="V132" t="s">
        <v>70</v>
      </c>
      <c r="W132" s="1">
        <v>44335</v>
      </c>
    </row>
    <row r="133" spans="1:23">
      <c r="A133">
        <v>26</v>
      </c>
      <c r="B133" s="1">
        <v>44005</v>
      </c>
      <c r="C133" t="s">
        <v>65</v>
      </c>
      <c r="D133" t="s">
        <v>66</v>
      </c>
      <c r="E133" t="s">
        <v>67</v>
      </c>
      <c r="F133">
        <v>3550308</v>
      </c>
      <c r="G133">
        <v>35016</v>
      </c>
      <c r="H133" t="s">
        <v>68</v>
      </c>
      <c r="I133">
        <v>179</v>
      </c>
      <c r="J133">
        <v>6583</v>
      </c>
      <c r="K133">
        <v>2483</v>
      </c>
      <c r="L133">
        <v>2483</v>
      </c>
      <c r="M133" s="12">
        <f t="shared" si="3"/>
        <v>1791</v>
      </c>
      <c r="N133" s="12">
        <v>11869660</v>
      </c>
      <c r="O133" s="12">
        <f t="shared" si="2"/>
        <v>15.09</v>
      </c>
      <c r="P133">
        <v>110214</v>
      </c>
      <c r="Q133">
        <v>53.410760000000003</v>
      </c>
      <c r="R133">
        <v>894.21441000000004</v>
      </c>
      <c r="S133">
        <v>5.9729999999999998E-2</v>
      </c>
      <c r="T133" t="s">
        <v>69</v>
      </c>
      <c r="U133" s="1">
        <v>44330</v>
      </c>
      <c r="V133" t="s">
        <v>70</v>
      </c>
      <c r="W133" s="1">
        <v>44335</v>
      </c>
    </row>
    <row r="134" spans="1:23">
      <c r="A134">
        <v>26</v>
      </c>
      <c r="B134" s="1">
        <v>44006</v>
      </c>
      <c r="C134" t="s">
        <v>65</v>
      </c>
      <c r="D134" t="s">
        <v>66</v>
      </c>
      <c r="E134" t="s">
        <v>67</v>
      </c>
      <c r="F134">
        <v>3550308</v>
      </c>
      <c r="G134">
        <v>35016</v>
      </c>
      <c r="H134" t="s">
        <v>68</v>
      </c>
      <c r="I134">
        <v>92</v>
      </c>
      <c r="J134">
        <v>6675</v>
      </c>
      <c r="K134">
        <v>3047</v>
      </c>
      <c r="L134">
        <v>3047</v>
      </c>
      <c r="M134" s="12">
        <f t="shared" si="3"/>
        <v>2161</v>
      </c>
      <c r="N134" s="12">
        <v>11869660</v>
      </c>
      <c r="O134" s="12">
        <f t="shared" si="2"/>
        <v>18.21</v>
      </c>
      <c r="P134">
        <v>113261</v>
      </c>
      <c r="Q134">
        <v>54.157200000000003</v>
      </c>
      <c r="R134">
        <v>918.93605000000002</v>
      </c>
      <c r="S134">
        <v>5.8930000000000003E-2</v>
      </c>
      <c r="T134" t="s">
        <v>69</v>
      </c>
      <c r="U134" s="1">
        <v>44330</v>
      </c>
      <c r="V134" t="s">
        <v>70</v>
      </c>
      <c r="W134" s="1">
        <v>44335</v>
      </c>
    </row>
    <row r="135" spans="1:23">
      <c r="A135">
        <v>26</v>
      </c>
      <c r="B135" s="1">
        <v>44007</v>
      </c>
      <c r="C135" t="s">
        <v>65</v>
      </c>
      <c r="D135" t="s">
        <v>66</v>
      </c>
      <c r="E135" t="s">
        <v>67</v>
      </c>
      <c r="F135">
        <v>3550308</v>
      </c>
      <c r="G135">
        <v>35016</v>
      </c>
      <c r="H135" t="s">
        <v>68</v>
      </c>
      <c r="I135">
        <v>119</v>
      </c>
      <c r="J135">
        <v>6794</v>
      </c>
      <c r="K135">
        <v>4050</v>
      </c>
      <c r="L135">
        <v>4050</v>
      </c>
      <c r="M135" s="12">
        <f t="shared" si="3"/>
        <v>2683</v>
      </c>
      <c r="N135" s="12">
        <v>11869660</v>
      </c>
      <c r="O135" s="12">
        <f t="shared" si="2"/>
        <v>22.6</v>
      </c>
      <c r="P135">
        <v>117311</v>
      </c>
      <c r="Q135">
        <v>55.122689999999999</v>
      </c>
      <c r="R135">
        <v>951.79547000000002</v>
      </c>
      <c r="S135">
        <v>5.7910000000000003E-2</v>
      </c>
      <c r="T135" t="s">
        <v>69</v>
      </c>
      <c r="U135" s="1">
        <v>44330</v>
      </c>
      <c r="V135" t="s">
        <v>70</v>
      </c>
      <c r="W135" s="1">
        <v>44335</v>
      </c>
    </row>
    <row r="136" spans="1:23">
      <c r="A136">
        <v>26</v>
      </c>
      <c r="B136" s="1">
        <v>44008</v>
      </c>
      <c r="C136" t="s">
        <v>65</v>
      </c>
      <c r="D136" t="s">
        <v>66</v>
      </c>
      <c r="E136" t="s">
        <v>67</v>
      </c>
      <c r="F136">
        <v>3550308</v>
      </c>
      <c r="G136">
        <v>35016</v>
      </c>
      <c r="H136" t="s">
        <v>68</v>
      </c>
      <c r="I136">
        <v>86</v>
      </c>
      <c r="J136">
        <v>6880</v>
      </c>
      <c r="K136">
        <v>3852</v>
      </c>
      <c r="L136">
        <v>3852</v>
      </c>
      <c r="M136" s="12">
        <f t="shared" si="3"/>
        <v>2251</v>
      </c>
      <c r="N136" s="12">
        <v>11869660</v>
      </c>
      <c r="O136" s="12">
        <f t="shared" si="2"/>
        <v>18.96</v>
      </c>
      <c r="P136">
        <v>121163</v>
      </c>
      <c r="Q136">
        <v>55.820450000000001</v>
      </c>
      <c r="R136">
        <v>983.04843000000005</v>
      </c>
      <c r="S136">
        <v>5.6779999999999997E-2</v>
      </c>
      <c r="T136" t="s">
        <v>69</v>
      </c>
      <c r="U136" s="1">
        <v>44330</v>
      </c>
      <c r="V136" t="s">
        <v>70</v>
      </c>
      <c r="W136" s="1">
        <v>44335</v>
      </c>
    </row>
    <row r="137" spans="1:23">
      <c r="A137">
        <v>26</v>
      </c>
      <c r="B137" s="1">
        <v>44009</v>
      </c>
      <c r="C137" t="s">
        <v>65</v>
      </c>
      <c r="D137" t="s">
        <v>66</v>
      </c>
      <c r="E137" t="s">
        <v>67</v>
      </c>
      <c r="F137">
        <v>3550308</v>
      </c>
      <c r="G137">
        <v>35016</v>
      </c>
      <c r="H137" t="s">
        <v>68</v>
      </c>
      <c r="I137">
        <v>102</v>
      </c>
      <c r="J137">
        <v>6982</v>
      </c>
      <c r="K137">
        <v>1596</v>
      </c>
      <c r="L137">
        <v>1596</v>
      </c>
      <c r="M137" s="12">
        <f t="shared" si="3"/>
        <v>2453</v>
      </c>
      <c r="N137" s="12">
        <v>11869660</v>
      </c>
      <c r="O137" s="12">
        <f t="shared" si="2"/>
        <v>20.67</v>
      </c>
      <c r="P137">
        <v>122759</v>
      </c>
      <c r="Q137">
        <v>56.648020000000002</v>
      </c>
      <c r="R137">
        <v>995.99748</v>
      </c>
      <c r="S137">
        <v>5.688E-2</v>
      </c>
      <c r="T137" t="s">
        <v>69</v>
      </c>
      <c r="U137" s="1">
        <v>44330</v>
      </c>
      <c r="V137" t="s">
        <v>70</v>
      </c>
      <c r="W137" s="1">
        <v>44335</v>
      </c>
    </row>
    <row r="138" spans="1:23">
      <c r="A138">
        <v>27</v>
      </c>
      <c r="B138" s="1">
        <v>44010</v>
      </c>
      <c r="C138" t="s">
        <v>65</v>
      </c>
      <c r="D138" t="s">
        <v>66</v>
      </c>
      <c r="E138" t="s">
        <v>67</v>
      </c>
      <c r="F138">
        <v>3550308</v>
      </c>
      <c r="G138">
        <v>35016</v>
      </c>
      <c r="H138" t="s">
        <v>68</v>
      </c>
      <c r="I138">
        <v>21</v>
      </c>
      <c r="J138">
        <v>7003</v>
      </c>
      <c r="K138">
        <v>1346</v>
      </c>
      <c r="L138">
        <v>1346</v>
      </c>
      <c r="M138" s="12">
        <f t="shared" si="3"/>
        <v>2509</v>
      </c>
      <c r="N138" s="12">
        <v>11869660</v>
      </c>
      <c r="O138" s="12">
        <f t="shared" si="2"/>
        <v>21.14</v>
      </c>
      <c r="P138">
        <v>124105</v>
      </c>
      <c r="Q138">
        <v>56.818399999999997</v>
      </c>
      <c r="R138">
        <v>1006.91817</v>
      </c>
      <c r="S138">
        <v>5.6430000000000001E-2</v>
      </c>
      <c r="T138" t="s">
        <v>69</v>
      </c>
      <c r="U138" s="1">
        <v>44330</v>
      </c>
      <c r="V138" t="s">
        <v>70</v>
      </c>
      <c r="W138" s="1">
        <v>44335</v>
      </c>
    </row>
    <row r="139" spans="1:23">
      <c r="A139">
        <v>27</v>
      </c>
      <c r="B139" s="1">
        <v>44011</v>
      </c>
      <c r="C139" t="s">
        <v>65</v>
      </c>
      <c r="D139" t="s">
        <v>66</v>
      </c>
      <c r="E139" t="s">
        <v>67</v>
      </c>
      <c r="F139">
        <v>3550308</v>
      </c>
      <c r="G139">
        <v>35016</v>
      </c>
      <c r="H139" t="s">
        <v>68</v>
      </c>
      <c r="I139">
        <v>23</v>
      </c>
      <c r="J139">
        <v>7026</v>
      </c>
      <c r="K139">
        <v>907</v>
      </c>
      <c r="L139">
        <v>907</v>
      </c>
      <c r="M139" s="12">
        <f t="shared" si="3"/>
        <v>2469</v>
      </c>
      <c r="N139" s="12">
        <v>11869660</v>
      </c>
      <c r="O139" s="12">
        <f t="shared" si="2"/>
        <v>20.8</v>
      </c>
      <c r="P139">
        <v>125012</v>
      </c>
      <c r="Q139">
        <v>57.005009999999999</v>
      </c>
      <c r="R139">
        <v>1014.27705</v>
      </c>
      <c r="S139">
        <v>5.62E-2</v>
      </c>
      <c r="T139" t="s">
        <v>69</v>
      </c>
      <c r="U139" s="1">
        <v>44330</v>
      </c>
      <c r="V139" t="s">
        <v>70</v>
      </c>
      <c r="W139" s="1">
        <v>44335</v>
      </c>
    </row>
    <row r="140" spans="1:23">
      <c r="A140">
        <v>27</v>
      </c>
      <c r="B140" s="1">
        <v>44012</v>
      </c>
      <c r="C140" t="s">
        <v>65</v>
      </c>
      <c r="D140" t="s">
        <v>66</v>
      </c>
      <c r="E140" t="s">
        <v>67</v>
      </c>
      <c r="F140">
        <v>3550308</v>
      </c>
      <c r="G140">
        <v>35016</v>
      </c>
      <c r="H140" t="s">
        <v>68</v>
      </c>
      <c r="I140">
        <v>136</v>
      </c>
      <c r="J140">
        <v>7162</v>
      </c>
      <c r="K140">
        <v>2107</v>
      </c>
      <c r="L140">
        <v>2107</v>
      </c>
      <c r="M140" s="12">
        <f t="shared" si="3"/>
        <v>2415</v>
      </c>
      <c r="N140" s="12">
        <v>11869660</v>
      </c>
      <c r="O140" s="12">
        <f t="shared" si="2"/>
        <v>20.350000000000001</v>
      </c>
      <c r="P140">
        <v>127119</v>
      </c>
      <c r="Q140">
        <v>58.108440000000002</v>
      </c>
      <c r="R140">
        <v>1031.3720699999999</v>
      </c>
      <c r="S140">
        <v>5.6340000000000001E-2</v>
      </c>
      <c r="T140" t="s">
        <v>69</v>
      </c>
      <c r="U140" s="1">
        <v>44330</v>
      </c>
      <c r="V140" t="s">
        <v>70</v>
      </c>
      <c r="W140" s="1">
        <v>44335</v>
      </c>
    </row>
    <row r="141" spans="1:23">
      <c r="A141">
        <v>27</v>
      </c>
      <c r="B141" s="1">
        <v>44013</v>
      </c>
      <c r="C141" t="s">
        <v>65</v>
      </c>
      <c r="D141" t="s">
        <v>66</v>
      </c>
      <c r="E141" t="s">
        <v>67</v>
      </c>
      <c r="F141">
        <v>3550308</v>
      </c>
      <c r="G141">
        <v>35016</v>
      </c>
      <c r="H141" t="s">
        <v>68</v>
      </c>
      <c r="I141">
        <v>96</v>
      </c>
      <c r="J141">
        <v>7258</v>
      </c>
      <c r="K141">
        <v>2209</v>
      </c>
      <c r="L141">
        <v>2209</v>
      </c>
      <c r="M141" s="12">
        <f t="shared" si="3"/>
        <v>2295</v>
      </c>
      <c r="N141" s="12">
        <v>11869660</v>
      </c>
      <c r="O141" s="12">
        <f t="shared" si="2"/>
        <v>19.34</v>
      </c>
      <c r="P141">
        <v>129328</v>
      </c>
      <c r="Q141">
        <v>58.887329999999999</v>
      </c>
      <c r="R141">
        <v>1049.29465</v>
      </c>
      <c r="S141">
        <v>5.6120000000000003E-2</v>
      </c>
      <c r="T141" t="s">
        <v>69</v>
      </c>
      <c r="U141" s="1">
        <v>44330</v>
      </c>
      <c r="V141" t="s">
        <v>70</v>
      </c>
      <c r="W141" s="1">
        <v>44335</v>
      </c>
    </row>
    <row r="142" spans="1:23">
      <c r="A142">
        <v>27</v>
      </c>
      <c r="B142" s="1">
        <v>44014</v>
      </c>
      <c r="C142" t="s">
        <v>65</v>
      </c>
      <c r="D142" t="s">
        <v>66</v>
      </c>
      <c r="E142" t="s">
        <v>67</v>
      </c>
      <c r="F142">
        <v>3550308</v>
      </c>
      <c r="G142">
        <v>35016</v>
      </c>
      <c r="H142" t="s">
        <v>68</v>
      </c>
      <c r="I142">
        <v>112</v>
      </c>
      <c r="J142">
        <v>7370</v>
      </c>
      <c r="K142">
        <v>5656</v>
      </c>
      <c r="L142">
        <v>5656</v>
      </c>
      <c r="M142" s="12">
        <f t="shared" si="3"/>
        <v>2525</v>
      </c>
      <c r="N142" s="12">
        <v>11869660</v>
      </c>
      <c r="O142" s="12">
        <f t="shared" si="2"/>
        <v>21.27</v>
      </c>
      <c r="P142">
        <v>134984</v>
      </c>
      <c r="Q142">
        <v>59.796030000000002</v>
      </c>
      <c r="R142">
        <v>1095.18425</v>
      </c>
      <c r="S142">
        <v>5.4600000000000003E-2</v>
      </c>
      <c r="T142" t="s">
        <v>69</v>
      </c>
      <c r="U142" s="1">
        <v>44330</v>
      </c>
      <c r="V142" t="s">
        <v>70</v>
      </c>
      <c r="W142" s="1">
        <v>44335</v>
      </c>
    </row>
    <row r="143" spans="1:23">
      <c r="A143">
        <v>27</v>
      </c>
      <c r="B143" s="1">
        <v>44015</v>
      </c>
      <c r="C143" t="s">
        <v>65</v>
      </c>
      <c r="D143" t="s">
        <v>66</v>
      </c>
      <c r="E143" t="s">
        <v>67</v>
      </c>
      <c r="F143">
        <v>3550308</v>
      </c>
      <c r="G143">
        <v>35016</v>
      </c>
      <c r="H143" t="s">
        <v>68</v>
      </c>
      <c r="I143">
        <v>109</v>
      </c>
      <c r="J143">
        <v>7479</v>
      </c>
      <c r="K143">
        <v>2090</v>
      </c>
      <c r="L143">
        <v>2090</v>
      </c>
      <c r="M143" s="12">
        <f t="shared" si="3"/>
        <v>2273</v>
      </c>
      <c r="N143" s="12">
        <v>11869660</v>
      </c>
      <c r="O143" s="12">
        <f t="shared" ref="O143:O206" si="4">ROUND((M143/N143)*100000,2)</f>
        <v>19.149999999999999</v>
      </c>
      <c r="P143">
        <v>137074</v>
      </c>
      <c r="Q143">
        <v>60.680399999999999</v>
      </c>
      <c r="R143">
        <v>1112.1413399999999</v>
      </c>
      <c r="S143">
        <v>5.4559999999999997E-2</v>
      </c>
      <c r="T143" t="s">
        <v>69</v>
      </c>
      <c r="U143" s="1">
        <v>44330</v>
      </c>
      <c r="V143" t="s">
        <v>70</v>
      </c>
      <c r="W143" s="1">
        <v>44335</v>
      </c>
    </row>
    <row r="144" spans="1:23">
      <c r="A144">
        <v>27</v>
      </c>
      <c r="B144" s="1">
        <v>44016</v>
      </c>
      <c r="C144" t="s">
        <v>65</v>
      </c>
      <c r="D144" t="s">
        <v>66</v>
      </c>
      <c r="E144" t="s">
        <v>67</v>
      </c>
      <c r="F144">
        <v>3550308</v>
      </c>
      <c r="G144">
        <v>35016</v>
      </c>
      <c r="H144" t="s">
        <v>68</v>
      </c>
      <c r="I144">
        <v>118</v>
      </c>
      <c r="J144">
        <v>7597</v>
      </c>
      <c r="K144">
        <v>688</v>
      </c>
      <c r="L144">
        <v>688</v>
      </c>
      <c r="M144" s="12">
        <f t="shared" si="3"/>
        <v>2143</v>
      </c>
      <c r="N144" s="12">
        <v>11869660</v>
      </c>
      <c r="O144" s="12">
        <f t="shared" si="4"/>
        <v>18.05</v>
      </c>
      <c r="P144">
        <v>137762</v>
      </c>
      <c r="Q144">
        <v>61.637779999999999</v>
      </c>
      <c r="R144">
        <v>1117.7233799999999</v>
      </c>
      <c r="S144">
        <v>5.5149999999999998E-2</v>
      </c>
      <c r="T144" t="s">
        <v>69</v>
      </c>
      <c r="U144" s="1">
        <v>44330</v>
      </c>
      <c r="V144" t="s">
        <v>70</v>
      </c>
      <c r="W144" s="1">
        <v>44335</v>
      </c>
    </row>
    <row r="145" spans="1:23">
      <c r="A145">
        <v>28</v>
      </c>
      <c r="B145" s="1">
        <v>44017</v>
      </c>
      <c r="C145" t="s">
        <v>65</v>
      </c>
      <c r="D145" t="s">
        <v>66</v>
      </c>
      <c r="E145" t="s">
        <v>67</v>
      </c>
      <c r="F145">
        <v>3550308</v>
      </c>
      <c r="G145">
        <v>35016</v>
      </c>
      <c r="H145" t="s">
        <v>68</v>
      </c>
      <c r="I145">
        <v>24</v>
      </c>
      <c r="J145">
        <v>7621</v>
      </c>
      <c r="K145">
        <v>2109</v>
      </c>
      <c r="L145">
        <v>2109</v>
      </c>
      <c r="M145" s="12">
        <f t="shared" si="3"/>
        <v>2252</v>
      </c>
      <c r="N145" s="12">
        <v>11869660</v>
      </c>
      <c r="O145" s="12">
        <f t="shared" si="4"/>
        <v>18.97</v>
      </c>
      <c r="P145">
        <v>139871</v>
      </c>
      <c r="Q145">
        <v>61.832509999999999</v>
      </c>
      <c r="R145">
        <v>1134.8346200000001</v>
      </c>
      <c r="S145">
        <v>5.4489999999999997E-2</v>
      </c>
      <c r="T145" t="s">
        <v>69</v>
      </c>
      <c r="U145" s="1">
        <v>44330</v>
      </c>
      <c r="V145" t="s">
        <v>70</v>
      </c>
      <c r="W145" s="1">
        <v>44335</v>
      </c>
    </row>
    <row r="146" spans="1:23">
      <c r="A146">
        <v>28</v>
      </c>
      <c r="B146" s="1">
        <v>44018</v>
      </c>
      <c r="C146" t="s">
        <v>65</v>
      </c>
      <c r="D146" t="s">
        <v>66</v>
      </c>
      <c r="E146" t="s">
        <v>67</v>
      </c>
      <c r="F146">
        <v>3550308</v>
      </c>
      <c r="G146">
        <v>35016</v>
      </c>
      <c r="H146" t="s">
        <v>68</v>
      </c>
      <c r="I146">
        <v>13</v>
      </c>
      <c r="J146">
        <v>7634</v>
      </c>
      <c r="K146">
        <v>360</v>
      </c>
      <c r="L146">
        <v>360</v>
      </c>
      <c r="M146" s="12">
        <f t="shared" si="3"/>
        <v>2174</v>
      </c>
      <c r="N146" s="12">
        <v>11869660</v>
      </c>
      <c r="O146" s="12">
        <f t="shared" si="4"/>
        <v>18.32</v>
      </c>
      <c r="P146">
        <v>140231</v>
      </c>
      <c r="Q146">
        <v>61.937980000000003</v>
      </c>
      <c r="R146">
        <v>1137.7554600000001</v>
      </c>
      <c r="S146">
        <v>5.4440000000000002E-2</v>
      </c>
      <c r="T146" t="s">
        <v>69</v>
      </c>
      <c r="U146" s="1">
        <v>44330</v>
      </c>
      <c r="V146" t="s">
        <v>70</v>
      </c>
      <c r="W146" s="1">
        <v>44335</v>
      </c>
    </row>
    <row r="147" spans="1:23">
      <c r="A147">
        <v>28</v>
      </c>
      <c r="B147" s="1">
        <v>44019</v>
      </c>
      <c r="C147" t="s">
        <v>65</v>
      </c>
      <c r="D147" t="s">
        <v>66</v>
      </c>
      <c r="E147" t="s">
        <v>67</v>
      </c>
      <c r="F147">
        <v>3550308</v>
      </c>
      <c r="G147">
        <v>35016</v>
      </c>
      <c r="H147" t="s">
        <v>68</v>
      </c>
      <c r="I147">
        <v>109</v>
      </c>
      <c r="J147">
        <v>7743</v>
      </c>
      <c r="K147">
        <v>2271</v>
      </c>
      <c r="L147">
        <v>2271</v>
      </c>
      <c r="M147" s="12">
        <f t="shared" si="3"/>
        <v>2198</v>
      </c>
      <c r="N147" s="12">
        <v>11869660</v>
      </c>
      <c r="O147" s="12">
        <f t="shared" si="4"/>
        <v>18.52</v>
      </c>
      <c r="P147">
        <v>142502</v>
      </c>
      <c r="Q147">
        <v>62.82235</v>
      </c>
      <c r="R147">
        <v>1156.1810800000001</v>
      </c>
      <c r="S147">
        <v>5.4339999999999999E-2</v>
      </c>
      <c r="T147" t="s">
        <v>69</v>
      </c>
      <c r="U147" s="1">
        <v>44330</v>
      </c>
      <c r="V147" t="s">
        <v>70</v>
      </c>
      <c r="W147" s="1">
        <v>44335</v>
      </c>
    </row>
    <row r="148" spans="1:23">
      <c r="A148">
        <v>28</v>
      </c>
      <c r="B148" s="1">
        <v>44020</v>
      </c>
      <c r="C148" t="s">
        <v>65</v>
      </c>
      <c r="D148" t="s">
        <v>66</v>
      </c>
      <c r="E148" t="s">
        <v>67</v>
      </c>
      <c r="F148">
        <v>3550308</v>
      </c>
      <c r="G148">
        <v>35016</v>
      </c>
      <c r="H148" t="s">
        <v>68</v>
      </c>
      <c r="I148">
        <v>121</v>
      </c>
      <c r="J148">
        <v>7864</v>
      </c>
      <c r="K148">
        <v>2071</v>
      </c>
      <c r="L148">
        <v>2071</v>
      </c>
      <c r="M148" s="12">
        <f t="shared" si="3"/>
        <v>2178</v>
      </c>
      <c r="N148" s="12">
        <v>11869660</v>
      </c>
      <c r="O148" s="12">
        <f t="shared" si="4"/>
        <v>18.350000000000001</v>
      </c>
      <c r="P148">
        <v>144573</v>
      </c>
      <c r="Q148">
        <v>63.804070000000003</v>
      </c>
      <c r="R148">
        <v>1172.9840099999999</v>
      </c>
      <c r="S148">
        <v>5.4390000000000001E-2</v>
      </c>
      <c r="T148" t="s">
        <v>69</v>
      </c>
      <c r="U148" s="1">
        <v>44330</v>
      </c>
      <c r="V148" t="s">
        <v>70</v>
      </c>
      <c r="W148" s="1">
        <v>44335</v>
      </c>
    </row>
    <row r="149" spans="1:23">
      <c r="A149">
        <v>28</v>
      </c>
      <c r="B149" s="1">
        <v>44021</v>
      </c>
      <c r="C149" t="s">
        <v>65</v>
      </c>
      <c r="D149" t="s">
        <v>66</v>
      </c>
      <c r="E149" t="s">
        <v>67</v>
      </c>
      <c r="F149">
        <v>3550308</v>
      </c>
      <c r="G149">
        <v>35016</v>
      </c>
      <c r="H149" t="s">
        <v>68</v>
      </c>
      <c r="I149">
        <v>100</v>
      </c>
      <c r="J149">
        <v>7964</v>
      </c>
      <c r="K149">
        <v>2166</v>
      </c>
      <c r="L149">
        <v>2166</v>
      </c>
      <c r="M149" s="12">
        <f t="shared" ref="M149:M212" si="5">ROUND(AVERAGE(K143:K149),0)</f>
        <v>1679</v>
      </c>
      <c r="N149" s="12">
        <v>11869660</v>
      </c>
      <c r="O149" s="12">
        <f t="shared" si="4"/>
        <v>14.15</v>
      </c>
      <c r="P149">
        <v>146739</v>
      </c>
      <c r="Q149">
        <v>64.61542</v>
      </c>
      <c r="R149">
        <v>1190.55771</v>
      </c>
      <c r="S149">
        <v>5.4269999999999999E-2</v>
      </c>
      <c r="T149" t="s">
        <v>69</v>
      </c>
      <c r="U149" s="1">
        <v>44330</v>
      </c>
      <c r="V149" t="s">
        <v>70</v>
      </c>
      <c r="W149" s="1">
        <v>44335</v>
      </c>
    </row>
    <row r="150" spans="1:23">
      <c r="A150">
        <v>28</v>
      </c>
      <c r="B150" s="1">
        <v>44022</v>
      </c>
      <c r="C150" t="s">
        <v>65</v>
      </c>
      <c r="D150" t="s">
        <v>66</v>
      </c>
      <c r="E150" t="s">
        <v>67</v>
      </c>
      <c r="F150">
        <v>3550308</v>
      </c>
      <c r="G150">
        <v>35016</v>
      </c>
      <c r="H150" t="s">
        <v>68</v>
      </c>
      <c r="I150">
        <v>125</v>
      </c>
      <c r="J150">
        <v>8089</v>
      </c>
      <c r="K150">
        <v>2692</v>
      </c>
      <c r="L150">
        <v>2692</v>
      </c>
      <c r="M150" s="12">
        <f t="shared" si="5"/>
        <v>1765</v>
      </c>
      <c r="N150" s="12">
        <v>11869660</v>
      </c>
      <c r="O150" s="12">
        <f t="shared" si="4"/>
        <v>14.87</v>
      </c>
      <c r="P150">
        <v>149431</v>
      </c>
      <c r="Q150">
        <v>65.629599999999996</v>
      </c>
      <c r="R150">
        <v>1212.3990899999999</v>
      </c>
      <c r="S150">
        <v>5.4129999999999998E-2</v>
      </c>
      <c r="T150" t="s">
        <v>69</v>
      </c>
      <c r="U150" s="1">
        <v>44330</v>
      </c>
      <c r="V150" t="s">
        <v>70</v>
      </c>
      <c r="W150" s="1">
        <v>44335</v>
      </c>
    </row>
    <row r="151" spans="1:23">
      <c r="A151">
        <v>28</v>
      </c>
      <c r="B151" s="1">
        <v>44023</v>
      </c>
      <c r="C151" t="s">
        <v>65</v>
      </c>
      <c r="D151" t="s">
        <v>66</v>
      </c>
      <c r="E151" t="s">
        <v>67</v>
      </c>
      <c r="F151">
        <v>3550308</v>
      </c>
      <c r="G151">
        <v>35016</v>
      </c>
      <c r="H151" t="s">
        <v>68</v>
      </c>
      <c r="I151">
        <v>87</v>
      </c>
      <c r="J151">
        <v>8176</v>
      </c>
      <c r="K151">
        <v>1934</v>
      </c>
      <c r="L151">
        <v>1934</v>
      </c>
      <c r="M151" s="12">
        <f t="shared" si="5"/>
        <v>1943</v>
      </c>
      <c r="N151" s="12">
        <v>11869660</v>
      </c>
      <c r="O151" s="12">
        <f t="shared" si="4"/>
        <v>16.37</v>
      </c>
      <c r="P151">
        <v>151365</v>
      </c>
      <c r="Q151">
        <v>66.335470000000001</v>
      </c>
      <c r="R151">
        <v>1228.0904700000001</v>
      </c>
      <c r="S151">
        <v>5.4019999999999999E-2</v>
      </c>
      <c r="T151" t="s">
        <v>69</v>
      </c>
      <c r="U151" s="1">
        <v>44330</v>
      </c>
      <c r="V151" t="s">
        <v>70</v>
      </c>
      <c r="W151" s="1">
        <v>44335</v>
      </c>
    </row>
    <row r="152" spans="1:23">
      <c r="A152">
        <v>29</v>
      </c>
      <c r="B152" s="1">
        <v>44024</v>
      </c>
      <c r="C152" t="s">
        <v>65</v>
      </c>
      <c r="D152" t="s">
        <v>66</v>
      </c>
      <c r="E152" t="s">
        <v>67</v>
      </c>
      <c r="F152">
        <v>3550308</v>
      </c>
      <c r="G152">
        <v>35016</v>
      </c>
      <c r="H152" t="s">
        <v>68</v>
      </c>
      <c r="I152">
        <v>36</v>
      </c>
      <c r="J152">
        <v>8212</v>
      </c>
      <c r="K152">
        <v>1441</v>
      </c>
      <c r="L152">
        <v>1441</v>
      </c>
      <c r="M152" s="12">
        <f t="shared" si="5"/>
        <v>1848</v>
      </c>
      <c r="N152" s="12">
        <v>11869660</v>
      </c>
      <c r="O152" s="12">
        <f t="shared" si="4"/>
        <v>15.57</v>
      </c>
      <c r="P152">
        <v>152806</v>
      </c>
      <c r="Q152">
        <v>66.627549999999999</v>
      </c>
      <c r="R152">
        <v>1239.7819400000001</v>
      </c>
      <c r="S152">
        <v>5.3740000000000003E-2</v>
      </c>
      <c r="T152" t="s">
        <v>69</v>
      </c>
      <c r="U152" s="1">
        <v>44330</v>
      </c>
      <c r="V152" t="s">
        <v>70</v>
      </c>
      <c r="W152" s="1">
        <v>44335</v>
      </c>
    </row>
    <row r="153" spans="1:23">
      <c r="A153">
        <v>29</v>
      </c>
      <c r="B153" s="1">
        <v>44025</v>
      </c>
      <c r="C153" t="s">
        <v>65</v>
      </c>
      <c r="D153" t="s">
        <v>66</v>
      </c>
      <c r="E153" t="s">
        <v>67</v>
      </c>
      <c r="F153">
        <v>3550308</v>
      </c>
      <c r="G153">
        <v>35016</v>
      </c>
      <c r="H153" t="s">
        <v>68</v>
      </c>
      <c r="I153">
        <v>19</v>
      </c>
      <c r="J153">
        <v>8231</v>
      </c>
      <c r="K153">
        <v>1207</v>
      </c>
      <c r="L153">
        <v>1207</v>
      </c>
      <c r="M153" s="12">
        <f t="shared" si="5"/>
        <v>1969</v>
      </c>
      <c r="N153" s="12">
        <v>11869660</v>
      </c>
      <c r="O153" s="12">
        <f t="shared" si="4"/>
        <v>16.59</v>
      </c>
      <c r="P153">
        <v>154013</v>
      </c>
      <c r="Q153">
        <v>66.781700000000001</v>
      </c>
      <c r="R153">
        <v>1249.5748599999999</v>
      </c>
      <c r="S153">
        <v>5.3440000000000001E-2</v>
      </c>
      <c r="T153" t="s">
        <v>69</v>
      </c>
      <c r="U153" s="1">
        <v>44330</v>
      </c>
      <c r="V153" t="s">
        <v>70</v>
      </c>
      <c r="W153" s="1">
        <v>44335</v>
      </c>
    </row>
    <row r="154" spans="1:23">
      <c r="A154">
        <v>29</v>
      </c>
      <c r="B154" s="1">
        <v>44026</v>
      </c>
      <c r="C154" t="s">
        <v>65</v>
      </c>
      <c r="D154" t="s">
        <v>66</v>
      </c>
      <c r="E154" t="s">
        <v>67</v>
      </c>
      <c r="F154">
        <v>3550308</v>
      </c>
      <c r="G154">
        <v>35016</v>
      </c>
      <c r="H154" t="s">
        <v>68</v>
      </c>
      <c r="I154">
        <v>105</v>
      </c>
      <c r="J154">
        <v>8336</v>
      </c>
      <c r="K154">
        <v>4789</v>
      </c>
      <c r="L154">
        <v>4789</v>
      </c>
      <c r="M154" s="12">
        <f t="shared" si="5"/>
        <v>2329</v>
      </c>
      <c r="N154" s="12">
        <v>11869660</v>
      </c>
      <c r="O154" s="12">
        <f t="shared" si="4"/>
        <v>19.62</v>
      </c>
      <c r="P154">
        <v>158802</v>
      </c>
      <c r="Q154">
        <v>67.633619999999993</v>
      </c>
      <c r="R154">
        <v>1288.43011</v>
      </c>
      <c r="S154">
        <v>5.2490000000000002E-2</v>
      </c>
      <c r="T154" t="s">
        <v>69</v>
      </c>
      <c r="U154" s="1">
        <v>44330</v>
      </c>
      <c r="V154" t="s">
        <v>70</v>
      </c>
      <c r="W154" s="1">
        <v>44335</v>
      </c>
    </row>
    <row r="155" spans="1:23">
      <c r="A155">
        <v>29</v>
      </c>
      <c r="B155" s="1">
        <v>44027</v>
      </c>
      <c r="C155" t="s">
        <v>65</v>
      </c>
      <c r="D155" t="s">
        <v>66</v>
      </c>
      <c r="E155" t="s">
        <v>67</v>
      </c>
      <c r="F155">
        <v>3550308</v>
      </c>
      <c r="G155">
        <v>35016</v>
      </c>
      <c r="H155" t="s">
        <v>68</v>
      </c>
      <c r="I155">
        <v>115</v>
      </c>
      <c r="J155">
        <v>8451</v>
      </c>
      <c r="K155">
        <v>1524</v>
      </c>
      <c r="L155">
        <v>1524</v>
      </c>
      <c r="M155" s="12">
        <f t="shared" si="5"/>
        <v>2250</v>
      </c>
      <c r="N155" s="12">
        <v>11869660</v>
      </c>
      <c r="O155" s="12">
        <f t="shared" si="4"/>
        <v>18.96</v>
      </c>
      <c r="P155">
        <v>160326</v>
      </c>
      <c r="Q155">
        <v>68.566659999999999</v>
      </c>
      <c r="R155">
        <v>1300.7949900000001</v>
      </c>
      <c r="S155">
        <v>5.271E-2</v>
      </c>
      <c r="T155" t="s">
        <v>69</v>
      </c>
      <c r="U155" s="1">
        <v>44330</v>
      </c>
      <c r="V155" t="s">
        <v>70</v>
      </c>
      <c r="W155" s="1">
        <v>44335</v>
      </c>
    </row>
    <row r="156" spans="1:23">
      <c r="A156">
        <v>29</v>
      </c>
      <c r="B156" s="1">
        <v>44028</v>
      </c>
      <c r="C156" t="s">
        <v>65</v>
      </c>
      <c r="D156" t="s">
        <v>66</v>
      </c>
      <c r="E156" t="s">
        <v>67</v>
      </c>
      <c r="F156">
        <v>3550308</v>
      </c>
      <c r="G156">
        <v>35016</v>
      </c>
      <c r="H156" t="s">
        <v>68</v>
      </c>
      <c r="I156">
        <v>134</v>
      </c>
      <c r="J156">
        <v>8585</v>
      </c>
      <c r="K156">
        <v>1916</v>
      </c>
      <c r="L156">
        <v>1916</v>
      </c>
      <c r="M156" s="12">
        <f t="shared" si="5"/>
        <v>2215</v>
      </c>
      <c r="N156" s="12">
        <v>11869660</v>
      </c>
      <c r="O156" s="12">
        <f t="shared" si="4"/>
        <v>18.66</v>
      </c>
      <c r="P156">
        <v>162242</v>
      </c>
      <c r="Q156">
        <v>69.653859999999995</v>
      </c>
      <c r="R156">
        <v>1316.34033</v>
      </c>
      <c r="S156">
        <v>5.2909999999999999E-2</v>
      </c>
      <c r="T156" t="s">
        <v>69</v>
      </c>
      <c r="U156" s="1">
        <v>44330</v>
      </c>
      <c r="V156" t="s">
        <v>70</v>
      </c>
      <c r="W156" s="1">
        <v>44335</v>
      </c>
    </row>
    <row r="157" spans="1:23">
      <c r="A157">
        <v>29</v>
      </c>
      <c r="B157" s="1">
        <v>44029</v>
      </c>
      <c r="C157" t="s">
        <v>65</v>
      </c>
      <c r="D157" t="s">
        <v>66</v>
      </c>
      <c r="E157" t="s">
        <v>67</v>
      </c>
      <c r="F157">
        <v>3550308</v>
      </c>
      <c r="G157">
        <v>35016</v>
      </c>
      <c r="H157" t="s">
        <v>68</v>
      </c>
      <c r="I157">
        <v>111</v>
      </c>
      <c r="J157">
        <v>8696</v>
      </c>
      <c r="K157">
        <v>1382</v>
      </c>
      <c r="L157">
        <v>1382</v>
      </c>
      <c r="M157" s="12">
        <f t="shared" si="5"/>
        <v>2028</v>
      </c>
      <c r="N157" s="12">
        <v>11869660</v>
      </c>
      <c r="O157" s="12">
        <f t="shared" si="4"/>
        <v>17.09</v>
      </c>
      <c r="P157">
        <v>163624</v>
      </c>
      <c r="Q157">
        <v>70.554450000000003</v>
      </c>
      <c r="R157">
        <v>1327.5531000000001</v>
      </c>
      <c r="S157">
        <v>5.3150000000000003E-2</v>
      </c>
      <c r="T157" t="s">
        <v>69</v>
      </c>
      <c r="U157" s="1">
        <v>44330</v>
      </c>
      <c r="V157" t="s">
        <v>70</v>
      </c>
      <c r="W157" s="1">
        <v>44335</v>
      </c>
    </row>
    <row r="158" spans="1:23">
      <c r="A158">
        <v>29</v>
      </c>
      <c r="B158" s="1">
        <v>44030</v>
      </c>
      <c r="C158" t="s">
        <v>65</v>
      </c>
      <c r="D158" t="s">
        <v>66</v>
      </c>
      <c r="E158" t="s">
        <v>67</v>
      </c>
      <c r="F158">
        <v>3550308</v>
      </c>
      <c r="G158">
        <v>35016</v>
      </c>
      <c r="H158" t="s">
        <v>68</v>
      </c>
      <c r="I158">
        <v>74</v>
      </c>
      <c r="J158">
        <v>8770</v>
      </c>
      <c r="K158">
        <v>1470</v>
      </c>
      <c r="L158">
        <v>1470</v>
      </c>
      <c r="M158" s="12">
        <f t="shared" si="5"/>
        <v>1961</v>
      </c>
      <c r="N158" s="12">
        <v>11869660</v>
      </c>
      <c r="O158" s="12">
        <f t="shared" si="4"/>
        <v>16.52</v>
      </c>
      <c r="P158">
        <v>165094</v>
      </c>
      <c r="Q158">
        <v>71.154849999999996</v>
      </c>
      <c r="R158">
        <v>1339.4798599999999</v>
      </c>
      <c r="S158">
        <v>5.3120000000000001E-2</v>
      </c>
      <c r="T158" t="s">
        <v>69</v>
      </c>
      <c r="U158" s="1">
        <v>44330</v>
      </c>
      <c r="V158" t="s">
        <v>70</v>
      </c>
      <c r="W158" s="1">
        <v>44335</v>
      </c>
    </row>
    <row r="159" spans="1:23">
      <c r="A159">
        <v>30</v>
      </c>
      <c r="B159" s="1">
        <v>44031</v>
      </c>
      <c r="C159" t="s">
        <v>65</v>
      </c>
      <c r="D159" t="s">
        <v>66</v>
      </c>
      <c r="E159" t="s">
        <v>67</v>
      </c>
      <c r="F159">
        <v>3550308</v>
      </c>
      <c r="G159">
        <v>35016</v>
      </c>
      <c r="H159" t="s">
        <v>68</v>
      </c>
      <c r="I159">
        <v>8</v>
      </c>
      <c r="J159">
        <v>8778</v>
      </c>
      <c r="K159">
        <v>979</v>
      </c>
      <c r="L159">
        <v>979</v>
      </c>
      <c r="M159" s="12">
        <f t="shared" si="5"/>
        <v>1895</v>
      </c>
      <c r="N159" s="12">
        <v>11869660</v>
      </c>
      <c r="O159" s="12">
        <f t="shared" si="4"/>
        <v>15.97</v>
      </c>
      <c r="P159">
        <v>166073</v>
      </c>
      <c r="Q159">
        <v>71.219750000000005</v>
      </c>
      <c r="R159">
        <v>1347.42291</v>
      </c>
      <c r="S159">
        <v>5.2859999999999997E-2</v>
      </c>
      <c r="T159" t="s">
        <v>69</v>
      </c>
      <c r="U159" s="1">
        <v>44330</v>
      </c>
      <c r="V159" t="s">
        <v>70</v>
      </c>
      <c r="W159" s="1">
        <v>44335</v>
      </c>
    </row>
    <row r="160" spans="1:23">
      <c r="A160">
        <v>30</v>
      </c>
      <c r="B160" s="1">
        <v>44032</v>
      </c>
      <c r="C160" t="s">
        <v>65</v>
      </c>
      <c r="D160" t="s">
        <v>66</v>
      </c>
      <c r="E160" t="s">
        <v>67</v>
      </c>
      <c r="F160">
        <v>3550308</v>
      </c>
      <c r="G160">
        <v>35016</v>
      </c>
      <c r="H160" t="s">
        <v>68</v>
      </c>
      <c r="I160">
        <v>21</v>
      </c>
      <c r="J160">
        <v>8799</v>
      </c>
      <c r="K160">
        <v>275</v>
      </c>
      <c r="L160">
        <v>275</v>
      </c>
      <c r="M160" s="12">
        <f t="shared" si="5"/>
        <v>1762</v>
      </c>
      <c r="N160" s="12">
        <v>11869660</v>
      </c>
      <c r="O160" s="12">
        <f t="shared" si="4"/>
        <v>14.84</v>
      </c>
      <c r="P160">
        <v>166348</v>
      </c>
      <c r="Q160">
        <v>71.390140000000002</v>
      </c>
      <c r="R160">
        <v>1349.6541099999999</v>
      </c>
      <c r="S160">
        <v>5.2900000000000003E-2</v>
      </c>
      <c r="T160" t="s">
        <v>69</v>
      </c>
      <c r="U160" s="1">
        <v>44330</v>
      </c>
      <c r="V160" t="s">
        <v>70</v>
      </c>
      <c r="W160" s="1">
        <v>44335</v>
      </c>
    </row>
    <row r="161" spans="1:23">
      <c r="A161">
        <v>30</v>
      </c>
      <c r="B161" s="1">
        <v>44033</v>
      </c>
      <c r="C161" t="s">
        <v>65</v>
      </c>
      <c r="D161" t="s">
        <v>66</v>
      </c>
      <c r="E161" t="s">
        <v>67</v>
      </c>
      <c r="F161">
        <v>3550308</v>
      </c>
      <c r="G161">
        <v>35016</v>
      </c>
      <c r="H161" t="s">
        <v>68</v>
      </c>
      <c r="I161">
        <v>121</v>
      </c>
      <c r="J161">
        <v>8920</v>
      </c>
      <c r="K161">
        <v>1453</v>
      </c>
      <c r="L161">
        <v>1453</v>
      </c>
      <c r="M161" s="12">
        <f t="shared" si="5"/>
        <v>1286</v>
      </c>
      <c r="N161" s="12">
        <v>11869660</v>
      </c>
      <c r="O161" s="12">
        <f t="shared" si="4"/>
        <v>10.83</v>
      </c>
      <c r="P161">
        <v>167801</v>
      </c>
      <c r="Q161">
        <v>72.371859999999998</v>
      </c>
      <c r="R161">
        <v>1361.4429299999999</v>
      </c>
      <c r="S161">
        <v>5.3159999999999999E-2</v>
      </c>
      <c r="T161" t="s">
        <v>69</v>
      </c>
      <c r="U161" s="1">
        <v>44330</v>
      </c>
      <c r="V161" t="s">
        <v>70</v>
      </c>
      <c r="W161" s="1">
        <v>44335</v>
      </c>
    </row>
    <row r="162" spans="1:23">
      <c r="A162">
        <v>30</v>
      </c>
      <c r="B162" s="1">
        <v>44034</v>
      </c>
      <c r="C162" t="s">
        <v>65</v>
      </c>
      <c r="D162" t="s">
        <v>66</v>
      </c>
      <c r="E162" t="s">
        <v>67</v>
      </c>
      <c r="F162">
        <v>3550308</v>
      </c>
      <c r="G162">
        <v>35016</v>
      </c>
      <c r="H162" t="s">
        <v>68</v>
      </c>
      <c r="I162">
        <v>105</v>
      </c>
      <c r="J162">
        <v>9025</v>
      </c>
      <c r="K162">
        <v>3318</v>
      </c>
      <c r="L162">
        <v>3318</v>
      </c>
      <c r="M162" s="12">
        <f t="shared" si="5"/>
        <v>1542</v>
      </c>
      <c r="N162" s="12">
        <v>11869660</v>
      </c>
      <c r="O162" s="12">
        <f t="shared" si="4"/>
        <v>12.99</v>
      </c>
      <c r="P162">
        <v>171119</v>
      </c>
      <c r="Q162">
        <v>73.223770000000002</v>
      </c>
      <c r="R162">
        <v>1388.3633199999999</v>
      </c>
      <c r="S162">
        <v>5.2740000000000002E-2</v>
      </c>
      <c r="T162" t="s">
        <v>69</v>
      </c>
      <c r="U162" s="1">
        <v>44330</v>
      </c>
      <c r="V162" t="s">
        <v>70</v>
      </c>
      <c r="W162" s="1">
        <v>44335</v>
      </c>
    </row>
    <row r="163" spans="1:23">
      <c r="A163">
        <v>30</v>
      </c>
      <c r="B163" s="1">
        <v>44035</v>
      </c>
      <c r="C163" t="s">
        <v>65</v>
      </c>
      <c r="D163" t="s">
        <v>66</v>
      </c>
      <c r="E163" t="s">
        <v>67</v>
      </c>
      <c r="F163">
        <v>3550308</v>
      </c>
      <c r="G163">
        <v>35016</v>
      </c>
      <c r="H163" t="s">
        <v>68</v>
      </c>
      <c r="I163">
        <v>73</v>
      </c>
      <c r="J163">
        <v>9098</v>
      </c>
      <c r="K163">
        <v>2591</v>
      </c>
      <c r="L163">
        <v>2591</v>
      </c>
      <c r="M163" s="12">
        <f t="shared" si="5"/>
        <v>1638</v>
      </c>
      <c r="N163" s="12">
        <v>11869660</v>
      </c>
      <c r="O163" s="12">
        <f t="shared" si="4"/>
        <v>13.8</v>
      </c>
      <c r="P163">
        <v>173710</v>
      </c>
      <c r="Q163">
        <v>73.816050000000004</v>
      </c>
      <c r="R163">
        <v>1409.3852400000001</v>
      </c>
      <c r="S163">
        <v>5.237E-2</v>
      </c>
      <c r="T163" t="s">
        <v>69</v>
      </c>
      <c r="U163" s="1">
        <v>44330</v>
      </c>
      <c r="V163" t="s">
        <v>70</v>
      </c>
      <c r="W163" s="1">
        <v>44335</v>
      </c>
    </row>
    <row r="164" spans="1:23">
      <c r="A164">
        <v>30</v>
      </c>
      <c r="B164" s="1">
        <v>44036</v>
      </c>
      <c r="C164" t="s">
        <v>65</v>
      </c>
      <c r="D164" t="s">
        <v>66</v>
      </c>
      <c r="E164" t="s">
        <v>67</v>
      </c>
      <c r="F164">
        <v>3550308</v>
      </c>
      <c r="G164">
        <v>35016</v>
      </c>
      <c r="H164" t="s">
        <v>68</v>
      </c>
      <c r="I164">
        <v>58</v>
      </c>
      <c r="J164">
        <v>9156</v>
      </c>
      <c r="K164">
        <v>2480</v>
      </c>
      <c r="L164">
        <v>2480</v>
      </c>
      <c r="M164" s="12">
        <f t="shared" si="5"/>
        <v>1795</v>
      </c>
      <c r="N164" s="12">
        <v>11869660</v>
      </c>
      <c r="O164" s="12">
        <f t="shared" si="4"/>
        <v>15.12</v>
      </c>
      <c r="P164">
        <v>176190</v>
      </c>
      <c r="Q164">
        <v>74.286630000000002</v>
      </c>
      <c r="R164">
        <v>1429.50656</v>
      </c>
      <c r="S164">
        <v>5.1970000000000002E-2</v>
      </c>
      <c r="T164" t="s">
        <v>69</v>
      </c>
      <c r="U164" s="1">
        <v>44330</v>
      </c>
      <c r="V164" t="s">
        <v>70</v>
      </c>
      <c r="W164" s="1">
        <v>44335</v>
      </c>
    </row>
    <row r="165" spans="1:23">
      <c r="A165">
        <v>30</v>
      </c>
      <c r="B165" s="1">
        <v>44037</v>
      </c>
      <c r="C165" t="s">
        <v>65</v>
      </c>
      <c r="D165" t="s">
        <v>66</v>
      </c>
      <c r="E165" t="s">
        <v>67</v>
      </c>
      <c r="F165">
        <v>3550308</v>
      </c>
      <c r="G165">
        <v>35016</v>
      </c>
      <c r="H165" t="s">
        <v>68</v>
      </c>
      <c r="I165">
        <v>49</v>
      </c>
      <c r="J165">
        <v>9205</v>
      </c>
      <c r="K165">
        <v>2925</v>
      </c>
      <c r="L165">
        <v>2925</v>
      </c>
      <c r="M165" s="12">
        <f t="shared" si="5"/>
        <v>2003</v>
      </c>
      <c r="N165" s="12">
        <v>11869660</v>
      </c>
      <c r="O165" s="12">
        <f t="shared" si="4"/>
        <v>16.87</v>
      </c>
      <c r="P165">
        <v>179115</v>
      </c>
      <c r="Q165">
        <v>74.684190000000001</v>
      </c>
      <c r="R165">
        <v>1453.23837</v>
      </c>
      <c r="S165">
        <v>5.1389999999999998E-2</v>
      </c>
      <c r="T165" t="s">
        <v>69</v>
      </c>
      <c r="U165" s="1">
        <v>44330</v>
      </c>
      <c r="V165" t="s">
        <v>70</v>
      </c>
      <c r="W165" s="1">
        <v>44335</v>
      </c>
    </row>
    <row r="166" spans="1:23">
      <c r="A166">
        <v>31</v>
      </c>
      <c r="B166" s="1">
        <v>44038</v>
      </c>
      <c r="C166" t="s">
        <v>65</v>
      </c>
      <c r="D166" t="s">
        <v>66</v>
      </c>
      <c r="E166" t="s">
        <v>67</v>
      </c>
      <c r="F166">
        <v>3550308</v>
      </c>
      <c r="G166">
        <v>35016</v>
      </c>
      <c r="H166" t="s">
        <v>68</v>
      </c>
      <c r="I166">
        <v>17</v>
      </c>
      <c r="J166">
        <v>9222</v>
      </c>
      <c r="K166">
        <v>662</v>
      </c>
      <c r="L166">
        <v>662</v>
      </c>
      <c r="M166" s="12">
        <f t="shared" si="5"/>
        <v>1958</v>
      </c>
      <c r="N166" s="12">
        <v>11869660</v>
      </c>
      <c r="O166" s="12">
        <f t="shared" si="4"/>
        <v>16.5</v>
      </c>
      <c r="P166">
        <v>179777</v>
      </c>
      <c r="Q166">
        <v>74.822119999999998</v>
      </c>
      <c r="R166">
        <v>1458.6094599999999</v>
      </c>
      <c r="S166">
        <v>5.1299999999999998E-2</v>
      </c>
      <c r="T166" t="s">
        <v>69</v>
      </c>
      <c r="U166" s="1">
        <v>44330</v>
      </c>
      <c r="V166" t="s">
        <v>70</v>
      </c>
      <c r="W166" s="1">
        <v>44335</v>
      </c>
    </row>
    <row r="167" spans="1:23">
      <c r="A167">
        <v>31</v>
      </c>
      <c r="B167" s="1">
        <v>44039</v>
      </c>
      <c r="C167" t="s">
        <v>65</v>
      </c>
      <c r="D167" t="s">
        <v>66</v>
      </c>
      <c r="E167" t="s">
        <v>67</v>
      </c>
      <c r="F167">
        <v>3550308</v>
      </c>
      <c r="G167">
        <v>35016</v>
      </c>
      <c r="H167" t="s">
        <v>68</v>
      </c>
      <c r="I167">
        <v>19</v>
      </c>
      <c r="J167">
        <v>9241</v>
      </c>
      <c r="K167">
        <v>2250</v>
      </c>
      <c r="L167">
        <v>2250</v>
      </c>
      <c r="M167" s="12">
        <f t="shared" si="5"/>
        <v>2240</v>
      </c>
      <c r="N167" s="12">
        <v>11869660</v>
      </c>
      <c r="O167" s="12">
        <f t="shared" si="4"/>
        <v>18.87</v>
      </c>
      <c r="P167">
        <v>182027</v>
      </c>
      <c r="Q167">
        <v>74.976280000000003</v>
      </c>
      <c r="R167">
        <v>1476.8647000000001</v>
      </c>
      <c r="S167">
        <v>5.0770000000000003E-2</v>
      </c>
      <c r="T167" t="s">
        <v>69</v>
      </c>
      <c r="U167" s="1">
        <v>44330</v>
      </c>
      <c r="V167" t="s">
        <v>70</v>
      </c>
      <c r="W167" s="1">
        <v>44335</v>
      </c>
    </row>
    <row r="168" spans="1:23">
      <c r="A168">
        <v>31</v>
      </c>
      <c r="B168" s="1">
        <v>44040</v>
      </c>
      <c r="C168" t="s">
        <v>65</v>
      </c>
      <c r="D168" t="s">
        <v>66</v>
      </c>
      <c r="E168" t="s">
        <v>67</v>
      </c>
      <c r="F168">
        <v>3550308</v>
      </c>
      <c r="G168">
        <v>35016</v>
      </c>
      <c r="H168" t="s">
        <v>68</v>
      </c>
      <c r="I168">
        <v>77</v>
      </c>
      <c r="J168">
        <v>9318</v>
      </c>
      <c r="K168">
        <v>3681</v>
      </c>
      <c r="L168">
        <v>3681</v>
      </c>
      <c r="M168" s="12">
        <f t="shared" si="5"/>
        <v>2558</v>
      </c>
      <c r="N168" s="12">
        <v>11869660</v>
      </c>
      <c r="O168" s="12">
        <f t="shared" si="4"/>
        <v>21.55</v>
      </c>
      <c r="P168">
        <v>185708</v>
      </c>
      <c r="Q168">
        <v>75.601010000000002</v>
      </c>
      <c r="R168">
        <v>1506.73026</v>
      </c>
      <c r="S168">
        <v>5.0180000000000002E-2</v>
      </c>
      <c r="T168" t="s">
        <v>69</v>
      </c>
      <c r="U168" s="1">
        <v>44330</v>
      </c>
      <c r="V168" t="s">
        <v>70</v>
      </c>
      <c r="W168" s="1">
        <v>44335</v>
      </c>
    </row>
    <row r="169" spans="1:23">
      <c r="A169">
        <v>31</v>
      </c>
      <c r="B169" s="1">
        <v>44041</v>
      </c>
      <c r="C169" t="s">
        <v>65</v>
      </c>
      <c r="D169" t="s">
        <v>66</v>
      </c>
      <c r="E169" t="s">
        <v>67</v>
      </c>
      <c r="F169">
        <v>3550308</v>
      </c>
      <c r="G169">
        <v>35016</v>
      </c>
      <c r="H169" t="s">
        <v>68</v>
      </c>
      <c r="I169">
        <v>78</v>
      </c>
      <c r="J169">
        <v>9396</v>
      </c>
      <c r="K169">
        <v>3119</v>
      </c>
      <c r="L169">
        <v>3119</v>
      </c>
      <c r="M169" s="12">
        <f t="shared" si="5"/>
        <v>2530</v>
      </c>
      <c r="N169" s="12">
        <v>11869660</v>
      </c>
      <c r="O169" s="12">
        <f t="shared" si="4"/>
        <v>21.31</v>
      </c>
      <c r="P169">
        <v>188827</v>
      </c>
      <c r="Q169">
        <v>76.233860000000007</v>
      </c>
      <c r="R169">
        <v>1532.0360700000001</v>
      </c>
      <c r="S169">
        <v>4.9759999999999999E-2</v>
      </c>
      <c r="T169" t="s">
        <v>69</v>
      </c>
      <c r="U169" s="1">
        <v>44330</v>
      </c>
      <c r="V169" t="s">
        <v>70</v>
      </c>
      <c r="W169" s="1">
        <v>44335</v>
      </c>
    </row>
    <row r="170" spans="1:23">
      <c r="A170">
        <v>31</v>
      </c>
      <c r="B170" s="1">
        <v>44042</v>
      </c>
      <c r="C170" t="s">
        <v>65</v>
      </c>
      <c r="D170" t="s">
        <v>66</v>
      </c>
      <c r="E170" t="s">
        <v>67</v>
      </c>
      <c r="F170">
        <v>3550308</v>
      </c>
      <c r="G170">
        <v>35016</v>
      </c>
      <c r="H170" t="s">
        <v>68</v>
      </c>
      <c r="I170">
        <v>74</v>
      </c>
      <c r="J170">
        <v>9470</v>
      </c>
      <c r="K170">
        <v>4857</v>
      </c>
      <c r="L170">
        <v>4857</v>
      </c>
      <c r="M170" s="12">
        <f t="shared" si="5"/>
        <v>2853</v>
      </c>
      <c r="N170" s="12">
        <v>11869660</v>
      </c>
      <c r="O170" s="12">
        <f t="shared" si="4"/>
        <v>24.04</v>
      </c>
      <c r="P170">
        <v>193684</v>
      </c>
      <c r="Q170">
        <v>76.834249999999997</v>
      </c>
      <c r="R170">
        <v>1571.4430400000001</v>
      </c>
      <c r="S170">
        <v>4.8890000000000003E-2</v>
      </c>
      <c r="T170" t="s">
        <v>69</v>
      </c>
      <c r="U170" s="1">
        <v>44330</v>
      </c>
      <c r="V170" t="s">
        <v>70</v>
      </c>
      <c r="W170" s="1">
        <v>44335</v>
      </c>
    </row>
    <row r="171" spans="1:23">
      <c r="A171">
        <v>31</v>
      </c>
      <c r="B171" s="1">
        <v>44043</v>
      </c>
      <c r="C171" t="s">
        <v>65</v>
      </c>
      <c r="D171" t="s">
        <v>66</v>
      </c>
      <c r="E171" t="s">
        <v>67</v>
      </c>
      <c r="F171">
        <v>3550308</v>
      </c>
      <c r="G171">
        <v>35016</v>
      </c>
      <c r="H171" t="s">
        <v>68</v>
      </c>
      <c r="I171">
        <v>79</v>
      </c>
      <c r="J171">
        <v>9549</v>
      </c>
      <c r="K171">
        <v>3876</v>
      </c>
      <c r="L171">
        <v>3876</v>
      </c>
      <c r="M171" s="12">
        <f t="shared" si="5"/>
        <v>3053</v>
      </c>
      <c r="N171" s="12">
        <v>11869660</v>
      </c>
      <c r="O171" s="12">
        <f t="shared" si="4"/>
        <v>25.72</v>
      </c>
      <c r="P171">
        <v>197560</v>
      </c>
      <c r="Q171">
        <v>77.475219999999993</v>
      </c>
      <c r="R171">
        <v>1602.8907200000001</v>
      </c>
      <c r="S171">
        <v>4.8329999999999998E-2</v>
      </c>
      <c r="T171" t="s">
        <v>69</v>
      </c>
      <c r="U171" s="1">
        <v>44330</v>
      </c>
      <c r="V171" t="s">
        <v>70</v>
      </c>
      <c r="W171" s="1">
        <v>44335</v>
      </c>
    </row>
    <row r="172" spans="1:23">
      <c r="A172">
        <v>31</v>
      </c>
      <c r="B172" s="1">
        <v>44044</v>
      </c>
      <c r="C172" t="s">
        <v>65</v>
      </c>
      <c r="D172" t="s">
        <v>66</v>
      </c>
      <c r="E172" t="s">
        <v>67</v>
      </c>
      <c r="F172">
        <v>3550308</v>
      </c>
      <c r="G172">
        <v>35016</v>
      </c>
      <c r="H172" t="s">
        <v>68</v>
      </c>
      <c r="I172">
        <v>70</v>
      </c>
      <c r="J172">
        <v>9619</v>
      </c>
      <c r="K172">
        <v>2114</v>
      </c>
      <c r="L172">
        <v>2114</v>
      </c>
      <c r="M172" s="12">
        <f t="shared" si="5"/>
        <v>2937</v>
      </c>
      <c r="N172" s="12">
        <v>11869660</v>
      </c>
      <c r="O172" s="12">
        <f t="shared" si="4"/>
        <v>24.74</v>
      </c>
      <c r="P172">
        <v>199674</v>
      </c>
      <c r="Q172">
        <v>78.04316</v>
      </c>
      <c r="R172">
        <v>1620.0425299999999</v>
      </c>
      <c r="S172">
        <v>4.8169999999999998E-2</v>
      </c>
      <c r="T172" t="s">
        <v>69</v>
      </c>
      <c r="U172" s="1">
        <v>44330</v>
      </c>
      <c r="V172" t="s">
        <v>70</v>
      </c>
      <c r="W172" s="1">
        <v>44335</v>
      </c>
    </row>
    <row r="173" spans="1:23">
      <c r="A173">
        <v>32</v>
      </c>
      <c r="B173" s="1">
        <v>44045</v>
      </c>
      <c r="C173" t="s">
        <v>65</v>
      </c>
      <c r="D173" t="s">
        <v>66</v>
      </c>
      <c r="E173" t="s">
        <v>67</v>
      </c>
      <c r="F173">
        <v>3550308</v>
      </c>
      <c r="G173">
        <v>35016</v>
      </c>
      <c r="H173" t="s">
        <v>68</v>
      </c>
      <c r="I173">
        <v>15</v>
      </c>
      <c r="J173">
        <v>9634</v>
      </c>
      <c r="K173">
        <v>770</v>
      </c>
      <c r="L173">
        <v>770</v>
      </c>
      <c r="M173" s="12">
        <f t="shared" si="5"/>
        <v>2952</v>
      </c>
      <c r="N173" s="12">
        <v>11869660</v>
      </c>
      <c r="O173" s="12">
        <f t="shared" si="4"/>
        <v>24.87</v>
      </c>
      <c r="P173">
        <v>200444</v>
      </c>
      <c r="Q173">
        <v>78.164860000000004</v>
      </c>
      <c r="R173">
        <v>1626.2898700000001</v>
      </c>
      <c r="S173">
        <v>4.8059999999999999E-2</v>
      </c>
      <c r="T173" t="s">
        <v>69</v>
      </c>
      <c r="U173" s="1">
        <v>44330</v>
      </c>
      <c r="V173" t="s">
        <v>70</v>
      </c>
      <c r="W173" s="1">
        <v>44335</v>
      </c>
    </row>
    <row r="174" spans="1:23">
      <c r="A174">
        <v>32</v>
      </c>
      <c r="B174" s="1">
        <v>44046</v>
      </c>
      <c r="C174" t="s">
        <v>65</v>
      </c>
      <c r="D174" t="s">
        <v>66</v>
      </c>
      <c r="E174" t="s">
        <v>67</v>
      </c>
      <c r="F174">
        <v>3550308</v>
      </c>
      <c r="G174">
        <v>35016</v>
      </c>
      <c r="H174" t="s">
        <v>68</v>
      </c>
      <c r="I174">
        <v>10</v>
      </c>
      <c r="J174">
        <v>9644</v>
      </c>
      <c r="K174">
        <v>261</v>
      </c>
      <c r="L174">
        <v>261</v>
      </c>
      <c r="M174" s="12">
        <f t="shared" si="5"/>
        <v>2668</v>
      </c>
      <c r="N174" s="12">
        <v>11869660</v>
      </c>
      <c r="O174" s="12">
        <f t="shared" si="4"/>
        <v>22.48</v>
      </c>
      <c r="P174">
        <v>200705</v>
      </c>
      <c r="Q174">
        <v>78.245990000000006</v>
      </c>
      <c r="R174">
        <v>1628.4074800000001</v>
      </c>
      <c r="S174">
        <v>4.8050000000000002E-2</v>
      </c>
      <c r="T174" t="s">
        <v>69</v>
      </c>
      <c r="U174" s="1">
        <v>44330</v>
      </c>
      <c r="V174" t="s">
        <v>70</v>
      </c>
      <c r="W174" s="1">
        <v>44335</v>
      </c>
    </row>
    <row r="175" spans="1:23">
      <c r="A175">
        <v>32</v>
      </c>
      <c r="B175" s="1">
        <v>44047</v>
      </c>
      <c r="C175" t="s">
        <v>65</v>
      </c>
      <c r="D175" t="s">
        <v>66</v>
      </c>
      <c r="E175" t="s">
        <v>67</v>
      </c>
      <c r="F175">
        <v>3550308</v>
      </c>
      <c r="G175">
        <v>35016</v>
      </c>
      <c r="H175" t="s">
        <v>68</v>
      </c>
      <c r="I175">
        <v>58</v>
      </c>
      <c r="J175">
        <v>9702</v>
      </c>
      <c r="K175">
        <v>2574</v>
      </c>
      <c r="L175">
        <v>2574</v>
      </c>
      <c r="M175" s="12">
        <f t="shared" si="5"/>
        <v>2510</v>
      </c>
      <c r="N175" s="12">
        <v>11869660</v>
      </c>
      <c r="O175" s="12">
        <f t="shared" si="4"/>
        <v>21.15</v>
      </c>
      <c r="P175">
        <v>203279</v>
      </c>
      <c r="Q175">
        <v>78.716570000000004</v>
      </c>
      <c r="R175">
        <v>1649.2914699999999</v>
      </c>
      <c r="S175">
        <v>4.7730000000000002E-2</v>
      </c>
      <c r="T175" t="s">
        <v>69</v>
      </c>
      <c r="U175" s="1">
        <v>44330</v>
      </c>
      <c r="V175" t="s">
        <v>70</v>
      </c>
      <c r="W175" s="1">
        <v>44335</v>
      </c>
    </row>
    <row r="176" spans="1:23">
      <c r="A176">
        <v>32</v>
      </c>
      <c r="B176" s="1">
        <v>44048</v>
      </c>
      <c r="C176" t="s">
        <v>65</v>
      </c>
      <c r="D176" t="s">
        <v>66</v>
      </c>
      <c r="E176" t="s">
        <v>67</v>
      </c>
      <c r="F176">
        <v>3550308</v>
      </c>
      <c r="G176">
        <v>35016</v>
      </c>
      <c r="H176" t="s">
        <v>68</v>
      </c>
      <c r="I176">
        <v>104</v>
      </c>
      <c r="J176">
        <v>9806</v>
      </c>
      <c r="K176">
        <v>2823</v>
      </c>
      <c r="L176">
        <v>2823</v>
      </c>
      <c r="M176" s="12">
        <f t="shared" si="5"/>
        <v>2468</v>
      </c>
      <c r="N176" s="12">
        <v>11869660</v>
      </c>
      <c r="O176" s="12">
        <f t="shared" si="4"/>
        <v>20.79</v>
      </c>
      <c r="P176">
        <v>206102</v>
      </c>
      <c r="Q176">
        <v>79.560370000000006</v>
      </c>
      <c r="R176">
        <v>1672.1957</v>
      </c>
      <c r="S176">
        <v>4.7579999999999997E-2</v>
      </c>
      <c r="T176" t="s">
        <v>69</v>
      </c>
      <c r="U176" s="1">
        <v>44330</v>
      </c>
      <c r="V176" t="s">
        <v>70</v>
      </c>
      <c r="W176" s="1">
        <v>44335</v>
      </c>
    </row>
    <row r="177" spans="1:23">
      <c r="A177">
        <v>32</v>
      </c>
      <c r="B177" s="1">
        <v>44049</v>
      </c>
      <c r="C177" t="s">
        <v>65</v>
      </c>
      <c r="D177" t="s">
        <v>66</v>
      </c>
      <c r="E177" t="s">
        <v>67</v>
      </c>
      <c r="F177">
        <v>3550308</v>
      </c>
      <c r="G177">
        <v>35016</v>
      </c>
      <c r="H177" t="s">
        <v>68</v>
      </c>
      <c r="I177">
        <v>103</v>
      </c>
      <c r="J177">
        <v>9909</v>
      </c>
      <c r="K177">
        <v>3457</v>
      </c>
      <c r="L177">
        <v>3457</v>
      </c>
      <c r="M177" s="12">
        <f t="shared" si="5"/>
        <v>2268</v>
      </c>
      <c r="N177" s="12">
        <v>11869660</v>
      </c>
      <c r="O177" s="12">
        <f t="shared" si="4"/>
        <v>19.11</v>
      </c>
      <c r="P177">
        <v>209559</v>
      </c>
      <c r="Q177">
        <v>80.396050000000002</v>
      </c>
      <c r="R177">
        <v>1700.24386</v>
      </c>
      <c r="S177">
        <v>4.7289999999999999E-2</v>
      </c>
      <c r="T177" t="s">
        <v>69</v>
      </c>
      <c r="U177" s="1">
        <v>44330</v>
      </c>
      <c r="V177" t="s">
        <v>70</v>
      </c>
      <c r="W177" s="1">
        <v>44335</v>
      </c>
    </row>
    <row r="178" spans="1:23">
      <c r="A178">
        <v>32</v>
      </c>
      <c r="B178" s="1">
        <v>44050</v>
      </c>
      <c r="C178" t="s">
        <v>65</v>
      </c>
      <c r="D178" t="s">
        <v>66</v>
      </c>
      <c r="E178" t="s">
        <v>67</v>
      </c>
      <c r="F178">
        <v>3550308</v>
      </c>
      <c r="G178">
        <v>35016</v>
      </c>
      <c r="H178" t="s">
        <v>68</v>
      </c>
      <c r="I178">
        <v>103</v>
      </c>
      <c r="J178">
        <v>10012</v>
      </c>
      <c r="K178">
        <v>1910</v>
      </c>
      <c r="L178">
        <v>1910</v>
      </c>
      <c r="M178" s="12">
        <f t="shared" si="5"/>
        <v>1987</v>
      </c>
      <c r="N178" s="12">
        <v>11869660</v>
      </c>
      <c r="O178" s="12">
        <f t="shared" si="4"/>
        <v>16.739999999999998</v>
      </c>
      <c r="P178">
        <v>211469</v>
      </c>
      <c r="Q178">
        <v>81.231740000000002</v>
      </c>
      <c r="R178">
        <v>1715.7405200000001</v>
      </c>
      <c r="S178">
        <v>4.7350000000000003E-2</v>
      </c>
      <c r="T178" t="s">
        <v>69</v>
      </c>
      <c r="U178" s="1">
        <v>44330</v>
      </c>
      <c r="V178" t="s">
        <v>70</v>
      </c>
      <c r="W178" s="1">
        <v>44335</v>
      </c>
    </row>
    <row r="179" spans="1:23">
      <c r="A179">
        <v>32</v>
      </c>
      <c r="B179" s="1">
        <v>44051</v>
      </c>
      <c r="C179" t="s">
        <v>65</v>
      </c>
      <c r="D179" t="s">
        <v>66</v>
      </c>
      <c r="E179" t="s">
        <v>67</v>
      </c>
      <c r="F179">
        <v>3550308</v>
      </c>
      <c r="G179">
        <v>35016</v>
      </c>
      <c r="H179" t="s">
        <v>68</v>
      </c>
      <c r="I179">
        <v>73</v>
      </c>
      <c r="J179">
        <v>10085</v>
      </c>
      <c r="K179">
        <v>2038</v>
      </c>
      <c r="L179">
        <v>2038</v>
      </c>
      <c r="M179" s="12">
        <f t="shared" si="5"/>
        <v>1976</v>
      </c>
      <c r="N179" s="12">
        <v>11869660</v>
      </c>
      <c r="O179" s="12">
        <f t="shared" si="4"/>
        <v>16.649999999999999</v>
      </c>
      <c r="P179">
        <v>213507</v>
      </c>
      <c r="Q179">
        <v>81.824020000000004</v>
      </c>
      <c r="R179">
        <v>1732.2757099999999</v>
      </c>
      <c r="S179">
        <v>4.7230000000000001E-2</v>
      </c>
      <c r="T179" t="s">
        <v>69</v>
      </c>
      <c r="U179" s="1">
        <v>44330</v>
      </c>
      <c r="V179" t="s">
        <v>70</v>
      </c>
      <c r="W179" s="1">
        <v>44335</v>
      </c>
    </row>
    <row r="180" spans="1:23">
      <c r="A180">
        <v>33</v>
      </c>
      <c r="B180" s="1">
        <v>44052</v>
      </c>
      <c r="C180" t="s">
        <v>65</v>
      </c>
      <c r="D180" t="s">
        <v>66</v>
      </c>
      <c r="E180" t="s">
        <v>67</v>
      </c>
      <c r="F180">
        <v>3550308</v>
      </c>
      <c r="G180">
        <v>35016</v>
      </c>
      <c r="H180" t="s">
        <v>68</v>
      </c>
      <c r="I180">
        <v>14</v>
      </c>
      <c r="J180">
        <v>10099</v>
      </c>
      <c r="K180">
        <v>587</v>
      </c>
      <c r="L180">
        <v>587</v>
      </c>
      <c r="M180" s="12">
        <f t="shared" si="5"/>
        <v>1950</v>
      </c>
      <c r="N180" s="12">
        <v>11869660</v>
      </c>
      <c r="O180" s="12">
        <f t="shared" si="4"/>
        <v>16.43</v>
      </c>
      <c r="P180">
        <v>214094</v>
      </c>
      <c r="Q180">
        <v>81.937610000000006</v>
      </c>
      <c r="R180">
        <v>1737.0382999999999</v>
      </c>
      <c r="S180">
        <v>4.7169999999999997E-2</v>
      </c>
      <c r="T180" t="s">
        <v>69</v>
      </c>
      <c r="U180" s="1">
        <v>44330</v>
      </c>
      <c r="V180" t="s">
        <v>70</v>
      </c>
      <c r="W180" s="1">
        <v>44335</v>
      </c>
    </row>
    <row r="181" spans="1:23">
      <c r="A181">
        <v>33</v>
      </c>
      <c r="B181" s="1">
        <v>44053</v>
      </c>
      <c r="C181" t="s">
        <v>65</v>
      </c>
      <c r="D181" t="s">
        <v>66</v>
      </c>
      <c r="E181" t="s">
        <v>67</v>
      </c>
      <c r="F181">
        <v>3550308</v>
      </c>
      <c r="G181">
        <v>35016</v>
      </c>
      <c r="H181" t="s">
        <v>68</v>
      </c>
      <c r="I181">
        <v>8</v>
      </c>
      <c r="J181">
        <v>10107</v>
      </c>
      <c r="K181">
        <v>235</v>
      </c>
      <c r="L181">
        <v>235</v>
      </c>
      <c r="M181" s="12">
        <f t="shared" si="5"/>
        <v>1946</v>
      </c>
      <c r="N181" s="12">
        <v>11869660</v>
      </c>
      <c r="O181" s="12">
        <f t="shared" si="4"/>
        <v>16.39</v>
      </c>
      <c r="P181">
        <v>214329</v>
      </c>
      <c r="Q181">
        <v>82.002510000000001</v>
      </c>
      <c r="R181">
        <v>1738.9449500000001</v>
      </c>
      <c r="S181">
        <v>4.7160000000000001E-2</v>
      </c>
      <c r="T181" t="s">
        <v>69</v>
      </c>
      <c r="U181" s="1">
        <v>44330</v>
      </c>
      <c r="V181" t="s">
        <v>70</v>
      </c>
      <c r="W181" s="1">
        <v>44335</v>
      </c>
    </row>
    <row r="182" spans="1:23">
      <c r="A182">
        <v>33</v>
      </c>
      <c r="B182" s="1">
        <v>44054</v>
      </c>
      <c r="C182" t="s">
        <v>65</v>
      </c>
      <c r="D182" t="s">
        <v>66</v>
      </c>
      <c r="E182" t="s">
        <v>67</v>
      </c>
      <c r="F182">
        <v>3550308</v>
      </c>
      <c r="G182">
        <v>35016</v>
      </c>
      <c r="H182" t="s">
        <v>68</v>
      </c>
      <c r="I182">
        <v>114</v>
      </c>
      <c r="J182">
        <v>10221</v>
      </c>
      <c r="K182">
        <v>2915</v>
      </c>
      <c r="L182">
        <v>2915</v>
      </c>
      <c r="M182" s="12">
        <f t="shared" si="5"/>
        <v>1995</v>
      </c>
      <c r="N182" s="12">
        <v>11869660</v>
      </c>
      <c r="O182" s="12">
        <f t="shared" si="4"/>
        <v>16.809999999999999</v>
      </c>
      <c r="P182">
        <v>217244</v>
      </c>
      <c r="Q182">
        <v>82.927449999999993</v>
      </c>
      <c r="R182">
        <v>1762.5956200000001</v>
      </c>
      <c r="S182">
        <v>4.7050000000000002E-2</v>
      </c>
      <c r="T182" t="s">
        <v>69</v>
      </c>
      <c r="U182" s="1">
        <v>44330</v>
      </c>
      <c r="V182" t="s">
        <v>70</v>
      </c>
      <c r="W182" s="1">
        <v>44335</v>
      </c>
    </row>
    <row r="183" spans="1:23">
      <c r="A183">
        <v>33</v>
      </c>
      <c r="B183" s="1">
        <v>44055</v>
      </c>
      <c r="C183" t="s">
        <v>65</v>
      </c>
      <c r="D183" t="s">
        <v>66</v>
      </c>
      <c r="E183" t="s">
        <v>67</v>
      </c>
      <c r="F183">
        <v>3550308</v>
      </c>
      <c r="G183">
        <v>35016</v>
      </c>
      <c r="H183" t="s">
        <v>68</v>
      </c>
      <c r="I183">
        <v>90</v>
      </c>
      <c r="J183">
        <v>10311</v>
      </c>
      <c r="K183">
        <v>6896</v>
      </c>
      <c r="L183">
        <v>6896</v>
      </c>
      <c r="M183" s="12">
        <f t="shared" si="5"/>
        <v>2577</v>
      </c>
      <c r="N183" s="12">
        <v>11869660</v>
      </c>
      <c r="O183" s="12">
        <f t="shared" si="4"/>
        <v>21.71</v>
      </c>
      <c r="P183">
        <v>224140</v>
      </c>
      <c r="Q183">
        <v>83.657650000000004</v>
      </c>
      <c r="R183">
        <v>1818.5458900000001</v>
      </c>
      <c r="S183">
        <v>4.5999999999999999E-2</v>
      </c>
      <c r="T183" t="s">
        <v>69</v>
      </c>
      <c r="U183" s="1">
        <v>44330</v>
      </c>
      <c r="V183" t="s">
        <v>70</v>
      </c>
      <c r="W183" s="1">
        <v>44335</v>
      </c>
    </row>
    <row r="184" spans="1:23">
      <c r="A184">
        <v>33</v>
      </c>
      <c r="B184" s="1">
        <v>44056</v>
      </c>
      <c r="C184" t="s">
        <v>65</v>
      </c>
      <c r="D184" t="s">
        <v>66</v>
      </c>
      <c r="E184" t="s">
        <v>67</v>
      </c>
      <c r="F184">
        <v>3550308</v>
      </c>
      <c r="G184">
        <v>35016</v>
      </c>
      <c r="H184" t="s">
        <v>68</v>
      </c>
      <c r="I184">
        <v>142</v>
      </c>
      <c r="J184">
        <v>10453</v>
      </c>
      <c r="K184">
        <v>7063</v>
      </c>
      <c r="L184">
        <v>7063</v>
      </c>
      <c r="M184" s="12">
        <f t="shared" si="5"/>
        <v>3092</v>
      </c>
      <c r="N184" s="12">
        <v>11869660</v>
      </c>
      <c r="O184" s="12">
        <f t="shared" si="4"/>
        <v>26.05</v>
      </c>
      <c r="P184">
        <v>231203</v>
      </c>
      <c r="Q184">
        <v>84.809759999999997</v>
      </c>
      <c r="R184">
        <v>1875.8511000000001</v>
      </c>
      <c r="S184">
        <v>4.521E-2</v>
      </c>
      <c r="T184" t="s">
        <v>69</v>
      </c>
      <c r="U184" s="1">
        <v>44330</v>
      </c>
      <c r="V184" t="s">
        <v>70</v>
      </c>
      <c r="W184" s="1">
        <v>44335</v>
      </c>
    </row>
    <row r="185" spans="1:23">
      <c r="A185">
        <v>33</v>
      </c>
      <c r="B185" s="1">
        <v>44057</v>
      </c>
      <c r="C185" t="s">
        <v>65</v>
      </c>
      <c r="D185" t="s">
        <v>66</v>
      </c>
      <c r="E185" t="s">
        <v>67</v>
      </c>
      <c r="F185">
        <v>3550308</v>
      </c>
      <c r="G185">
        <v>35016</v>
      </c>
      <c r="H185" t="s">
        <v>68</v>
      </c>
      <c r="I185">
        <v>110</v>
      </c>
      <c r="J185">
        <v>10563</v>
      </c>
      <c r="K185">
        <v>2784</v>
      </c>
      <c r="L185">
        <v>2784</v>
      </c>
      <c r="M185" s="12">
        <f t="shared" si="5"/>
        <v>3217</v>
      </c>
      <c r="N185" s="12">
        <v>11869660</v>
      </c>
      <c r="O185" s="12">
        <f t="shared" si="4"/>
        <v>27.1</v>
      </c>
      <c r="P185">
        <v>233987</v>
      </c>
      <c r="Q185">
        <v>85.702240000000003</v>
      </c>
      <c r="R185">
        <v>1898.4389100000001</v>
      </c>
      <c r="S185">
        <v>4.514E-2</v>
      </c>
      <c r="T185" t="s">
        <v>69</v>
      </c>
      <c r="U185" s="1">
        <v>44330</v>
      </c>
      <c r="V185" t="s">
        <v>70</v>
      </c>
      <c r="W185" s="1">
        <v>44335</v>
      </c>
    </row>
    <row r="186" spans="1:23">
      <c r="A186">
        <v>33</v>
      </c>
      <c r="B186" s="1">
        <v>44058</v>
      </c>
      <c r="C186" t="s">
        <v>65</v>
      </c>
      <c r="D186" t="s">
        <v>66</v>
      </c>
      <c r="E186" t="s">
        <v>67</v>
      </c>
      <c r="F186">
        <v>3550308</v>
      </c>
      <c r="G186">
        <v>35016</v>
      </c>
      <c r="H186" t="s">
        <v>68</v>
      </c>
      <c r="I186">
        <v>29</v>
      </c>
      <c r="J186">
        <v>10592</v>
      </c>
      <c r="K186">
        <v>1532</v>
      </c>
      <c r="L186">
        <v>1532</v>
      </c>
      <c r="M186" s="12">
        <f t="shared" si="5"/>
        <v>3145</v>
      </c>
      <c r="N186" s="12">
        <v>11869660</v>
      </c>
      <c r="O186" s="12">
        <f t="shared" si="4"/>
        <v>26.5</v>
      </c>
      <c r="P186">
        <v>235519</v>
      </c>
      <c r="Q186">
        <v>85.937529999999995</v>
      </c>
      <c r="R186">
        <v>1910.8687</v>
      </c>
      <c r="S186">
        <v>4.4970000000000003E-2</v>
      </c>
      <c r="T186" t="s">
        <v>69</v>
      </c>
      <c r="U186" s="1">
        <v>44330</v>
      </c>
      <c r="V186" t="s">
        <v>70</v>
      </c>
      <c r="W186" s="1">
        <v>44335</v>
      </c>
    </row>
    <row r="187" spans="1:23">
      <c r="A187">
        <v>34</v>
      </c>
      <c r="B187" s="1">
        <v>44059</v>
      </c>
      <c r="C187" t="s">
        <v>65</v>
      </c>
      <c r="D187" t="s">
        <v>66</v>
      </c>
      <c r="E187" t="s">
        <v>67</v>
      </c>
      <c r="F187">
        <v>3550308</v>
      </c>
      <c r="G187">
        <v>35016</v>
      </c>
      <c r="H187" t="s">
        <v>68</v>
      </c>
      <c r="I187">
        <v>13</v>
      </c>
      <c r="J187">
        <v>10605</v>
      </c>
      <c r="K187">
        <v>347</v>
      </c>
      <c r="L187">
        <v>347</v>
      </c>
      <c r="M187" s="12">
        <f t="shared" si="5"/>
        <v>3110</v>
      </c>
      <c r="N187" s="12">
        <v>11869660</v>
      </c>
      <c r="O187" s="12">
        <f t="shared" si="4"/>
        <v>26.2</v>
      </c>
      <c r="P187">
        <v>235866</v>
      </c>
      <c r="Q187">
        <v>86.043009999999995</v>
      </c>
      <c r="R187">
        <v>1913.68406</v>
      </c>
      <c r="S187">
        <v>4.496E-2</v>
      </c>
      <c r="T187" t="s">
        <v>69</v>
      </c>
      <c r="U187" s="1">
        <v>44330</v>
      </c>
      <c r="V187" t="s">
        <v>70</v>
      </c>
      <c r="W187" s="1">
        <v>44335</v>
      </c>
    </row>
    <row r="188" spans="1:23">
      <c r="A188">
        <v>34</v>
      </c>
      <c r="B188" s="1">
        <v>44060</v>
      </c>
      <c r="C188" t="s">
        <v>65</v>
      </c>
      <c r="D188" t="s">
        <v>66</v>
      </c>
      <c r="E188" t="s">
        <v>67</v>
      </c>
      <c r="F188">
        <v>3550308</v>
      </c>
      <c r="G188">
        <v>35016</v>
      </c>
      <c r="H188" t="s">
        <v>68</v>
      </c>
      <c r="I188">
        <v>20</v>
      </c>
      <c r="J188">
        <v>10625</v>
      </c>
      <c r="K188">
        <v>297</v>
      </c>
      <c r="L188">
        <v>297</v>
      </c>
      <c r="M188" s="12">
        <f t="shared" si="5"/>
        <v>3119</v>
      </c>
      <c r="N188" s="12">
        <v>11869660</v>
      </c>
      <c r="O188" s="12">
        <f t="shared" si="4"/>
        <v>26.28</v>
      </c>
      <c r="P188">
        <v>236163</v>
      </c>
      <c r="Q188">
        <v>86.205269999999999</v>
      </c>
      <c r="R188">
        <v>1916.09375</v>
      </c>
      <c r="S188">
        <v>4.4990000000000002E-2</v>
      </c>
      <c r="T188" t="s">
        <v>69</v>
      </c>
      <c r="U188" s="1">
        <v>44330</v>
      </c>
      <c r="V188" t="s">
        <v>70</v>
      </c>
      <c r="W188" s="1">
        <v>44335</v>
      </c>
    </row>
    <row r="189" spans="1:23">
      <c r="A189">
        <v>34</v>
      </c>
      <c r="B189" s="1">
        <v>44061</v>
      </c>
      <c r="C189" t="s">
        <v>65</v>
      </c>
      <c r="D189" t="s">
        <v>66</v>
      </c>
      <c r="E189" t="s">
        <v>67</v>
      </c>
      <c r="F189">
        <v>3550308</v>
      </c>
      <c r="G189">
        <v>35016</v>
      </c>
      <c r="H189" t="s">
        <v>68</v>
      </c>
      <c r="I189">
        <v>75</v>
      </c>
      <c r="J189">
        <v>10700</v>
      </c>
      <c r="K189">
        <v>1771</v>
      </c>
      <c r="L189">
        <v>1771</v>
      </c>
      <c r="M189" s="12">
        <f t="shared" si="5"/>
        <v>2956</v>
      </c>
      <c r="N189" s="12">
        <v>11869660</v>
      </c>
      <c r="O189" s="12">
        <f t="shared" si="4"/>
        <v>24.9</v>
      </c>
      <c r="P189">
        <v>237934</v>
      </c>
      <c r="Q189">
        <v>86.813779999999994</v>
      </c>
      <c r="R189">
        <v>1930.4626499999999</v>
      </c>
      <c r="S189">
        <v>4.4970000000000003E-2</v>
      </c>
      <c r="T189" t="s">
        <v>69</v>
      </c>
      <c r="U189" s="1">
        <v>44330</v>
      </c>
      <c r="V189" t="s">
        <v>70</v>
      </c>
      <c r="W189" s="1">
        <v>44335</v>
      </c>
    </row>
    <row r="190" spans="1:23">
      <c r="A190">
        <v>34</v>
      </c>
      <c r="B190" s="1">
        <v>44062</v>
      </c>
      <c r="C190" t="s">
        <v>65</v>
      </c>
      <c r="D190" t="s">
        <v>66</v>
      </c>
      <c r="E190" t="s">
        <v>67</v>
      </c>
      <c r="F190">
        <v>3550308</v>
      </c>
      <c r="G190">
        <v>35016</v>
      </c>
      <c r="H190" t="s">
        <v>68</v>
      </c>
      <c r="I190">
        <v>61</v>
      </c>
      <c r="J190">
        <v>10761</v>
      </c>
      <c r="K190">
        <v>2181</v>
      </c>
      <c r="L190">
        <v>2181</v>
      </c>
      <c r="M190" s="12">
        <f t="shared" si="5"/>
        <v>2282</v>
      </c>
      <c r="N190" s="12">
        <v>11869660</v>
      </c>
      <c r="O190" s="12">
        <f t="shared" si="4"/>
        <v>19.23</v>
      </c>
      <c r="P190">
        <v>240115</v>
      </c>
      <c r="Q190">
        <v>87.308700000000002</v>
      </c>
      <c r="R190">
        <v>1948.15805</v>
      </c>
      <c r="S190">
        <v>4.4819999999999999E-2</v>
      </c>
      <c r="T190" t="s">
        <v>69</v>
      </c>
      <c r="U190" s="1">
        <v>44330</v>
      </c>
      <c r="V190" t="s">
        <v>70</v>
      </c>
      <c r="W190" s="1">
        <v>44335</v>
      </c>
    </row>
    <row r="191" spans="1:23">
      <c r="A191">
        <v>34</v>
      </c>
      <c r="B191" s="1">
        <v>44063</v>
      </c>
      <c r="C191" t="s">
        <v>65</v>
      </c>
      <c r="D191" t="s">
        <v>66</v>
      </c>
      <c r="E191" t="s">
        <v>67</v>
      </c>
      <c r="F191">
        <v>3550308</v>
      </c>
      <c r="G191">
        <v>35016</v>
      </c>
      <c r="H191" t="s">
        <v>68</v>
      </c>
      <c r="I191">
        <v>102</v>
      </c>
      <c r="J191">
        <v>10863</v>
      </c>
      <c r="K191">
        <v>1649</v>
      </c>
      <c r="L191">
        <v>1649</v>
      </c>
      <c r="M191" s="12">
        <f t="shared" si="5"/>
        <v>1509</v>
      </c>
      <c r="N191" s="12">
        <v>11869660</v>
      </c>
      <c r="O191" s="12">
        <f t="shared" si="4"/>
        <v>12.71</v>
      </c>
      <c r="P191">
        <v>241764</v>
      </c>
      <c r="Q191">
        <v>88.136269999999996</v>
      </c>
      <c r="R191">
        <v>1961.53711</v>
      </c>
      <c r="S191">
        <v>4.4929999999999998E-2</v>
      </c>
      <c r="T191" t="s">
        <v>69</v>
      </c>
      <c r="U191" s="1">
        <v>44330</v>
      </c>
      <c r="V191" t="s">
        <v>70</v>
      </c>
      <c r="W191" s="1">
        <v>44335</v>
      </c>
    </row>
    <row r="192" spans="1:23">
      <c r="A192">
        <v>34</v>
      </c>
      <c r="B192" s="1">
        <v>44064</v>
      </c>
      <c r="C192" t="s">
        <v>65</v>
      </c>
      <c r="D192" t="s">
        <v>66</v>
      </c>
      <c r="E192" t="s">
        <v>67</v>
      </c>
      <c r="F192">
        <v>3550308</v>
      </c>
      <c r="G192">
        <v>35016</v>
      </c>
      <c r="H192" t="s">
        <v>68</v>
      </c>
      <c r="I192">
        <v>73</v>
      </c>
      <c r="J192">
        <v>10936</v>
      </c>
      <c r="K192">
        <v>825</v>
      </c>
      <c r="L192">
        <v>825</v>
      </c>
      <c r="M192" s="12">
        <f t="shared" si="5"/>
        <v>1229</v>
      </c>
      <c r="N192" s="12">
        <v>11869660</v>
      </c>
      <c r="O192" s="12">
        <f t="shared" si="4"/>
        <v>10.35</v>
      </c>
      <c r="P192">
        <v>242589</v>
      </c>
      <c r="Q192">
        <v>88.728549999999998</v>
      </c>
      <c r="R192">
        <v>1968.2307000000001</v>
      </c>
      <c r="S192">
        <v>4.5080000000000002E-2</v>
      </c>
      <c r="T192" t="s">
        <v>69</v>
      </c>
      <c r="U192" s="1">
        <v>44330</v>
      </c>
      <c r="V192" t="s">
        <v>70</v>
      </c>
      <c r="W192" s="1">
        <v>44335</v>
      </c>
    </row>
    <row r="193" spans="1:23">
      <c r="A193">
        <v>34</v>
      </c>
      <c r="B193" s="1">
        <v>44065</v>
      </c>
      <c r="C193" t="s">
        <v>65</v>
      </c>
      <c r="D193" t="s">
        <v>66</v>
      </c>
      <c r="E193" t="s">
        <v>67</v>
      </c>
      <c r="F193">
        <v>3550308</v>
      </c>
      <c r="G193">
        <v>35016</v>
      </c>
      <c r="H193" t="s">
        <v>68</v>
      </c>
      <c r="I193">
        <v>67</v>
      </c>
      <c r="J193">
        <v>11003</v>
      </c>
      <c r="K193">
        <v>3903</v>
      </c>
      <c r="L193">
        <v>3903</v>
      </c>
      <c r="M193" s="12">
        <f t="shared" si="5"/>
        <v>1568</v>
      </c>
      <c r="N193" s="12">
        <v>11869660</v>
      </c>
      <c r="O193" s="12">
        <f t="shared" si="4"/>
        <v>13.21</v>
      </c>
      <c r="P193">
        <v>246492</v>
      </c>
      <c r="Q193">
        <v>89.272149999999996</v>
      </c>
      <c r="R193">
        <v>1999.8974499999999</v>
      </c>
      <c r="S193">
        <v>4.4639999999999999E-2</v>
      </c>
      <c r="T193" t="s">
        <v>69</v>
      </c>
      <c r="U193" s="1">
        <v>44330</v>
      </c>
      <c r="V193" t="s">
        <v>70</v>
      </c>
      <c r="W193" s="1">
        <v>44335</v>
      </c>
    </row>
    <row r="194" spans="1:23">
      <c r="A194">
        <v>35</v>
      </c>
      <c r="B194" s="1">
        <v>44066</v>
      </c>
      <c r="C194" t="s">
        <v>65</v>
      </c>
      <c r="D194" t="s">
        <v>66</v>
      </c>
      <c r="E194" t="s">
        <v>67</v>
      </c>
      <c r="F194">
        <v>3550308</v>
      </c>
      <c r="G194">
        <v>35016</v>
      </c>
      <c r="H194" t="s">
        <v>68</v>
      </c>
      <c r="I194">
        <v>20</v>
      </c>
      <c r="J194">
        <v>11023</v>
      </c>
      <c r="K194">
        <v>911</v>
      </c>
      <c r="L194">
        <v>911</v>
      </c>
      <c r="M194" s="12">
        <f t="shared" si="5"/>
        <v>1648</v>
      </c>
      <c r="N194" s="12">
        <v>11869660</v>
      </c>
      <c r="O194" s="12">
        <f t="shared" si="4"/>
        <v>13.88</v>
      </c>
      <c r="P194">
        <v>247403</v>
      </c>
      <c r="Q194">
        <v>89.434420000000003</v>
      </c>
      <c r="R194">
        <v>2007.2887900000001</v>
      </c>
      <c r="S194">
        <v>4.4549999999999999E-2</v>
      </c>
      <c r="T194" t="s">
        <v>69</v>
      </c>
      <c r="U194" s="1">
        <v>44330</v>
      </c>
      <c r="V194" t="s">
        <v>70</v>
      </c>
      <c r="W194" s="1">
        <v>44335</v>
      </c>
    </row>
    <row r="195" spans="1:23">
      <c r="A195">
        <v>35</v>
      </c>
      <c r="B195" s="1">
        <v>44067</v>
      </c>
      <c r="C195" t="s">
        <v>65</v>
      </c>
      <c r="D195" t="s">
        <v>66</v>
      </c>
      <c r="E195" t="s">
        <v>67</v>
      </c>
      <c r="F195">
        <v>3550308</v>
      </c>
      <c r="G195">
        <v>35016</v>
      </c>
      <c r="H195" t="s">
        <v>68</v>
      </c>
      <c r="I195">
        <v>8</v>
      </c>
      <c r="J195">
        <v>11031</v>
      </c>
      <c r="K195">
        <v>327</v>
      </c>
      <c r="L195">
        <v>327</v>
      </c>
      <c r="M195" s="12">
        <f t="shared" si="5"/>
        <v>1652</v>
      </c>
      <c r="N195" s="12">
        <v>11869660</v>
      </c>
      <c r="O195" s="12">
        <f t="shared" si="4"/>
        <v>13.92</v>
      </c>
      <c r="P195">
        <v>247730</v>
      </c>
      <c r="Q195">
        <v>89.49933</v>
      </c>
      <c r="R195">
        <v>2009.9418800000001</v>
      </c>
      <c r="S195">
        <v>4.453E-2</v>
      </c>
      <c r="T195" t="s">
        <v>69</v>
      </c>
      <c r="U195" s="1">
        <v>44330</v>
      </c>
      <c r="V195" t="s">
        <v>70</v>
      </c>
      <c r="W195" s="1">
        <v>44335</v>
      </c>
    </row>
    <row r="196" spans="1:23">
      <c r="A196">
        <v>35</v>
      </c>
      <c r="B196" s="1">
        <v>44068</v>
      </c>
      <c r="C196" t="s">
        <v>65</v>
      </c>
      <c r="D196" t="s">
        <v>66</v>
      </c>
      <c r="E196" t="s">
        <v>67</v>
      </c>
      <c r="F196">
        <v>3550308</v>
      </c>
      <c r="G196">
        <v>35016</v>
      </c>
      <c r="H196" t="s">
        <v>68</v>
      </c>
      <c r="I196">
        <v>110</v>
      </c>
      <c r="J196">
        <v>11141</v>
      </c>
      <c r="K196">
        <v>2441</v>
      </c>
      <c r="L196">
        <v>2441</v>
      </c>
      <c r="M196" s="12">
        <f t="shared" si="5"/>
        <v>1748</v>
      </c>
      <c r="N196" s="12">
        <v>11869660</v>
      </c>
      <c r="O196" s="12">
        <f t="shared" si="4"/>
        <v>14.73</v>
      </c>
      <c r="P196">
        <v>250171</v>
      </c>
      <c r="Q196">
        <v>90.391810000000007</v>
      </c>
      <c r="R196">
        <v>2029.7467799999999</v>
      </c>
      <c r="S196">
        <v>4.453E-2</v>
      </c>
      <c r="T196" t="s">
        <v>69</v>
      </c>
      <c r="U196" s="1">
        <v>44330</v>
      </c>
      <c r="V196" t="s">
        <v>70</v>
      </c>
      <c r="W196" s="1">
        <v>44335</v>
      </c>
    </row>
    <row r="197" spans="1:23">
      <c r="A197">
        <v>35</v>
      </c>
      <c r="B197" s="1">
        <v>44069</v>
      </c>
      <c r="C197" t="s">
        <v>65</v>
      </c>
      <c r="D197" t="s">
        <v>66</v>
      </c>
      <c r="E197" t="s">
        <v>67</v>
      </c>
      <c r="F197">
        <v>3550308</v>
      </c>
      <c r="G197">
        <v>35016</v>
      </c>
      <c r="H197" t="s">
        <v>68</v>
      </c>
      <c r="I197">
        <v>74</v>
      </c>
      <c r="J197">
        <v>11215</v>
      </c>
      <c r="K197">
        <v>1892</v>
      </c>
      <c r="L197">
        <v>1892</v>
      </c>
      <c r="M197" s="12">
        <f t="shared" si="5"/>
        <v>1707</v>
      </c>
      <c r="N197" s="12">
        <v>11869660</v>
      </c>
      <c r="O197" s="12">
        <f t="shared" si="4"/>
        <v>14.38</v>
      </c>
      <c r="P197">
        <v>252063</v>
      </c>
      <c r="Q197">
        <v>90.992199999999997</v>
      </c>
      <c r="R197">
        <v>2045.0974100000001</v>
      </c>
      <c r="S197">
        <v>4.4490000000000002E-2</v>
      </c>
      <c r="T197" t="s">
        <v>69</v>
      </c>
      <c r="U197" s="1">
        <v>44330</v>
      </c>
      <c r="V197" t="s">
        <v>70</v>
      </c>
      <c r="W197" s="1">
        <v>44335</v>
      </c>
    </row>
    <row r="198" spans="1:23">
      <c r="A198">
        <v>35</v>
      </c>
      <c r="B198" s="1">
        <v>44070</v>
      </c>
      <c r="C198" t="s">
        <v>65</v>
      </c>
      <c r="D198" t="s">
        <v>66</v>
      </c>
      <c r="E198" t="s">
        <v>67</v>
      </c>
      <c r="F198">
        <v>3550308</v>
      </c>
      <c r="G198">
        <v>35016</v>
      </c>
      <c r="H198" t="s">
        <v>68</v>
      </c>
      <c r="I198">
        <v>63</v>
      </c>
      <c r="J198">
        <v>11278</v>
      </c>
      <c r="K198">
        <v>2083</v>
      </c>
      <c r="L198">
        <v>2083</v>
      </c>
      <c r="M198" s="12">
        <f t="shared" si="5"/>
        <v>1769</v>
      </c>
      <c r="N198" s="12">
        <v>11869660</v>
      </c>
      <c r="O198" s="12">
        <f t="shared" si="4"/>
        <v>14.9</v>
      </c>
      <c r="P198">
        <v>254146</v>
      </c>
      <c r="Q198">
        <v>91.503349999999998</v>
      </c>
      <c r="R198">
        <v>2061.9976999999999</v>
      </c>
      <c r="S198">
        <v>4.4380000000000003E-2</v>
      </c>
      <c r="T198" t="s">
        <v>69</v>
      </c>
      <c r="U198" s="1">
        <v>44330</v>
      </c>
      <c r="V198" t="s">
        <v>70</v>
      </c>
      <c r="W198" s="1">
        <v>44335</v>
      </c>
    </row>
    <row r="199" spans="1:23">
      <c r="A199">
        <v>35</v>
      </c>
      <c r="B199" s="1">
        <v>44071</v>
      </c>
      <c r="C199" t="s">
        <v>65</v>
      </c>
      <c r="D199" t="s">
        <v>66</v>
      </c>
      <c r="E199" t="s">
        <v>67</v>
      </c>
      <c r="F199">
        <v>3550308</v>
      </c>
      <c r="G199">
        <v>35016</v>
      </c>
      <c r="H199" t="s">
        <v>68</v>
      </c>
      <c r="I199">
        <v>66</v>
      </c>
      <c r="J199">
        <v>11344</v>
      </c>
      <c r="K199">
        <v>2365</v>
      </c>
      <c r="L199">
        <v>2365</v>
      </c>
      <c r="M199" s="12">
        <f t="shared" si="5"/>
        <v>1989</v>
      </c>
      <c r="N199" s="12">
        <v>11869660</v>
      </c>
      <c r="O199" s="12">
        <f t="shared" si="4"/>
        <v>16.760000000000002</v>
      </c>
      <c r="P199">
        <v>256511</v>
      </c>
      <c r="Q199">
        <v>92.038839999999993</v>
      </c>
      <c r="R199">
        <v>2081.1859800000002</v>
      </c>
      <c r="S199">
        <v>4.4220000000000002E-2</v>
      </c>
      <c r="T199" t="s">
        <v>69</v>
      </c>
      <c r="U199" s="1">
        <v>44330</v>
      </c>
      <c r="V199" t="s">
        <v>70</v>
      </c>
      <c r="W199" s="1">
        <v>44335</v>
      </c>
    </row>
    <row r="200" spans="1:23">
      <c r="A200">
        <v>35</v>
      </c>
      <c r="B200" s="1">
        <v>44072</v>
      </c>
      <c r="C200" t="s">
        <v>65</v>
      </c>
      <c r="D200" t="s">
        <v>66</v>
      </c>
      <c r="E200" t="s">
        <v>67</v>
      </c>
      <c r="F200">
        <v>3550308</v>
      </c>
      <c r="G200">
        <v>35016</v>
      </c>
      <c r="H200" t="s">
        <v>68</v>
      </c>
      <c r="I200">
        <v>0</v>
      </c>
      <c r="J200">
        <v>11344</v>
      </c>
      <c r="K200">
        <v>1017</v>
      </c>
      <c r="L200">
        <v>0</v>
      </c>
      <c r="M200" s="12">
        <f t="shared" si="5"/>
        <v>1577</v>
      </c>
      <c r="N200" s="12">
        <v>11869660</v>
      </c>
      <c r="O200" s="12">
        <f t="shared" si="4"/>
        <v>13.29</v>
      </c>
      <c r="P200">
        <v>256511</v>
      </c>
      <c r="Q200">
        <v>92.038839999999993</v>
      </c>
      <c r="R200">
        <v>2081.1859800000002</v>
      </c>
      <c r="S200">
        <v>4.4220000000000002E-2</v>
      </c>
      <c r="T200" t="s">
        <v>69</v>
      </c>
      <c r="U200" s="1">
        <v>44330</v>
      </c>
      <c r="V200" t="s">
        <v>70</v>
      </c>
      <c r="W200" s="1">
        <v>44335</v>
      </c>
    </row>
    <row r="201" spans="1:23">
      <c r="A201">
        <v>36</v>
      </c>
      <c r="B201" s="1">
        <v>44073</v>
      </c>
      <c r="C201" t="s">
        <v>65</v>
      </c>
      <c r="D201" t="s">
        <v>66</v>
      </c>
      <c r="E201" t="s">
        <v>67</v>
      </c>
      <c r="F201">
        <v>3550308</v>
      </c>
      <c r="G201">
        <v>35016</v>
      </c>
      <c r="H201" t="s">
        <v>68</v>
      </c>
      <c r="I201">
        <v>56</v>
      </c>
      <c r="J201">
        <v>11400</v>
      </c>
      <c r="K201">
        <v>250</v>
      </c>
      <c r="L201">
        <v>1267</v>
      </c>
      <c r="M201" s="12">
        <f t="shared" si="5"/>
        <v>1482</v>
      </c>
      <c r="N201" s="12">
        <v>11869660</v>
      </c>
      <c r="O201" s="12">
        <f t="shared" si="4"/>
        <v>12.49</v>
      </c>
      <c r="P201">
        <v>257778</v>
      </c>
      <c r="Q201">
        <v>92.493189999999998</v>
      </c>
      <c r="R201">
        <v>2091.4657000000002</v>
      </c>
      <c r="S201">
        <v>4.4220000000000002E-2</v>
      </c>
      <c r="T201" t="s">
        <v>69</v>
      </c>
      <c r="U201" s="1">
        <v>44330</v>
      </c>
      <c r="V201" t="s">
        <v>70</v>
      </c>
      <c r="W201" s="1">
        <v>44335</v>
      </c>
    </row>
    <row r="202" spans="1:23">
      <c r="A202">
        <v>36</v>
      </c>
      <c r="B202" s="1">
        <v>44074</v>
      </c>
      <c r="C202" t="s">
        <v>65</v>
      </c>
      <c r="D202" t="s">
        <v>66</v>
      </c>
      <c r="E202" t="s">
        <v>67</v>
      </c>
      <c r="F202">
        <v>3550308</v>
      </c>
      <c r="G202">
        <v>35016</v>
      </c>
      <c r="H202" t="s">
        <v>68</v>
      </c>
      <c r="I202">
        <v>8</v>
      </c>
      <c r="J202">
        <v>11408</v>
      </c>
      <c r="K202">
        <v>171</v>
      </c>
      <c r="L202">
        <v>171</v>
      </c>
      <c r="M202" s="12">
        <f t="shared" si="5"/>
        <v>1460</v>
      </c>
      <c r="N202" s="12">
        <v>11869660</v>
      </c>
      <c r="O202" s="12">
        <f t="shared" si="4"/>
        <v>12.3</v>
      </c>
      <c r="P202">
        <v>257949</v>
      </c>
      <c r="Q202">
        <v>92.558099999999996</v>
      </c>
      <c r="R202">
        <v>2092.8530999999998</v>
      </c>
      <c r="S202">
        <v>4.4229999999999998E-2</v>
      </c>
      <c r="T202" t="s">
        <v>69</v>
      </c>
      <c r="U202" s="1">
        <v>44330</v>
      </c>
      <c r="V202" t="s">
        <v>70</v>
      </c>
      <c r="W202" s="1">
        <v>44335</v>
      </c>
    </row>
    <row r="203" spans="1:23">
      <c r="A203">
        <v>36</v>
      </c>
      <c r="B203" s="1">
        <v>44075</v>
      </c>
      <c r="C203" t="s">
        <v>65</v>
      </c>
      <c r="D203" t="s">
        <v>66</v>
      </c>
      <c r="E203" t="s">
        <v>67</v>
      </c>
      <c r="F203">
        <v>3550308</v>
      </c>
      <c r="G203">
        <v>35016</v>
      </c>
      <c r="H203" t="s">
        <v>68</v>
      </c>
      <c r="I203">
        <v>70</v>
      </c>
      <c r="J203">
        <v>11478</v>
      </c>
      <c r="K203">
        <v>3042</v>
      </c>
      <c r="L203">
        <v>3042</v>
      </c>
      <c r="M203" s="12">
        <f t="shared" si="5"/>
        <v>1546</v>
      </c>
      <c r="N203" s="12">
        <v>11869660</v>
      </c>
      <c r="O203" s="12">
        <f t="shared" si="4"/>
        <v>13.02</v>
      </c>
      <c r="P203">
        <v>260991</v>
      </c>
      <c r="Q203">
        <v>93.126040000000003</v>
      </c>
      <c r="R203">
        <v>2117.5341800000001</v>
      </c>
      <c r="S203">
        <v>4.3979999999999998E-2</v>
      </c>
      <c r="T203" t="s">
        <v>69</v>
      </c>
      <c r="U203" s="1">
        <v>44330</v>
      </c>
      <c r="V203" t="s">
        <v>70</v>
      </c>
      <c r="W203" s="1">
        <v>44335</v>
      </c>
    </row>
    <row r="204" spans="1:23">
      <c r="A204">
        <v>36</v>
      </c>
      <c r="B204" s="1">
        <v>44076</v>
      </c>
      <c r="C204" t="s">
        <v>65</v>
      </c>
      <c r="D204" t="s">
        <v>66</v>
      </c>
      <c r="E204" t="s">
        <v>67</v>
      </c>
      <c r="F204">
        <v>3550308</v>
      </c>
      <c r="G204">
        <v>35016</v>
      </c>
      <c r="H204" t="s">
        <v>68</v>
      </c>
      <c r="I204">
        <v>76</v>
      </c>
      <c r="J204">
        <v>11554</v>
      </c>
      <c r="K204">
        <v>1579</v>
      </c>
      <c r="L204">
        <v>1579</v>
      </c>
      <c r="M204" s="12">
        <f t="shared" si="5"/>
        <v>1501</v>
      </c>
      <c r="N204" s="12">
        <v>11869660</v>
      </c>
      <c r="O204" s="12">
        <f t="shared" si="4"/>
        <v>12.65</v>
      </c>
      <c r="P204">
        <v>262570</v>
      </c>
      <c r="Q204">
        <v>93.742660000000001</v>
      </c>
      <c r="R204">
        <v>2130.3452900000002</v>
      </c>
      <c r="S204">
        <v>4.3999999999999997E-2</v>
      </c>
      <c r="T204" t="s">
        <v>69</v>
      </c>
      <c r="U204" s="1">
        <v>44330</v>
      </c>
      <c r="V204" t="s">
        <v>70</v>
      </c>
      <c r="W204" s="1">
        <v>44335</v>
      </c>
    </row>
    <row r="205" spans="1:23">
      <c r="A205">
        <v>36</v>
      </c>
      <c r="B205" s="1">
        <v>44077</v>
      </c>
      <c r="C205" t="s">
        <v>65</v>
      </c>
      <c r="D205" t="s">
        <v>66</v>
      </c>
      <c r="E205" t="s">
        <v>67</v>
      </c>
      <c r="F205">
        <v>3550308</v>
      </c>
      <c r="G205">
        <v>35016</v>
      </c>
      <c r="H205" t="s">
        <v>68</v>
      </c>
      <c r="I205">
        <v>57</v>
      </c>
      <c r="J205">
        <v>11611</v>
      </c>
      <c r="K205">
        <v>2496</v>
      </c>
      <c r="L205">
        <v>2496</v>
      </c>
      <c r="M205" s="12">
        <f t="shared" si="5"/>
        <v>1560</v>
      </c>
      <c r="N205" s="12">
        <v>11869660</v>
      </c>
      <c r="O205" s="12">
        <f t="shared" si="4"/>
        <v>13.14</v>
      </c>
      <c r="P205">
        <v>265066</v>
      </c>
      <c r="Q205">
        <v>94.205119999999994</v>
      </c>
      <c r="R205">
        <v>2150.5964399999998</v>
      </c>
      <c r="S205">
        <v>4.3799999999999999E-2</v>
      </c>
      <c r="T205" t="s">
        <v>69</v>
      </c>
      <c r="U205" s="1">
        <v>44330</v>
      </c>
      <c r="V205" t="s">
        <v>70</v>
      </c>
      <c r="W205" s="1">
        <v>44335</v>
      </c>
    </row>
    <row r="206" spans="1:23">
      <c r="A206">
        <v>36</v>
      </c>
      <c r="B206" s="1">
        <v>44078</v>
      </c>
      <c r="C206" t="s">
        <v>65</v>
      </c>
      <c r="D206" t="s">
        <v>66</v>
      </c>
      <c r="E206" t="s">
        <v>67</v>
      </c>
      <c r="F206">
        <v>3550308</v>
      </c>
      <c r="G206">
        <v>35016</v>
      </c>
      <c r="H206" t="s">
        <v>68</v>
      </c>
      <c r="I206">
        <v>55</v>
      </c>
      <c r="J206">
        <v>11666</v>
      </c>
      <c r="K206">
        <v>1166</v>
      </c>
      <c r="L206">
        <v>1166</v>
      </c>
      <c r="M206" s="12">
        <f t="shared" si="5"/>
        <v>1389</v>
      </c>
      <c r="N206" s="12">
        <v>11869660</v>
      </c>
      <c r="O206" s="12">
        <f t="shared" si="4"/>
        <v>11.7</v>
      </c>
      <c r="P206">
        <v>266232</v>
      </c>
      <c r="Q206">
        <v>94.651359999999997</v>
      </c>
      <c r="R206">
        <v>2160.0567000000001</v>
      </c>
      <c r="S206">
        <v>4.3819999999999998E-2</v>
      </c>
      <c r="T206" t="s">
        <v>69</v>
      </c>
      <c r="U206" s="1">
        <v>44330</v>
      </c>
      <c r="V206" t="s">
        <v>70</v>
      </c>
      <c r="W206" s="1">
        <v>44335</v>
      </c>
    </row>
    <row r="207" spans="1:23">
      <c r="A207">
        <v>36</v>
      </c>
      <c r="B207" s="1">
        <v>44079</v>
      </c>
      <c r="C207" t="s">
        <v>65</v>
      </c>
      <c r="D207" t="s">
        <v>66</v>
      </c>
      <c r="E207" t="s">
        <v>67</v>
      </c>
      <c r="F207">
        <v>3550308</v>
      </c>
      <c r="G207">
        <v>35016</v>
      </c>
      <c r="H207" t="s">
        <v>68</v>
      </c>
      <c r="I207">
        <v>51</v>
      </c>
      <c r="J207">
        <v>11717</v>
      </c>
      <c r="K207">
        <v>1245</v>
      </c>
      <c r="L207">
        <v>1245</v>
      </c>
      <c r="M207" s="12">
        <f t="shared" si="5"/>
        <v>1421</v>
      </c>
      <c r="N207" s="12">
        <v>11869660</v>
      </c>
      <c r="O207" s="12">
        <f t="shared" ref="O207:O270" si="6">ROUND((M207/N207)*100000,2)</f>
        <v>11.97</v>
      </c>
      <c r="P207">
        <v>267477</v>
      </c>
      <c r="Q207">
        <v>95.065150000000003</v>
      </c>
      <c r="R207">
        <v>2170.1579299999999</v>
      </c>
      <c r="S207">
        <v>4.3810000000000002E-2</v>
      </c>
      <c r="T207" t="s">
        <v>69</v>
      </c>
      <c r="U207" s="1">
        <v>44330</v>
      </c>
      <c r="V207" t="s">
        <v>70</v>
      </c>
      <c r="W207" s="1">
        <v>44335</v>
      </c>
    </row>
    <row r="208" spans="1:23">
      <c r="A208">
        <v>37</v>
      </c>
      <c r="B208" s="1">
        <v>44080</v>
      </c>
      <c r="C208" t="s">
        <v>65</v>
      </c>
      <c r="D208" t="s">
        <v>66</v>
      </c>
      <c r="E208" t="s">
        <v>67</v>
      </c>
      <c r="F208">
        <v>3550308</v>
      </c>
      <c r="G208">
        <v>35016</v>
      </c>
      <c r="H208" t="s">
        <v>68</v>
      </c>
      <c r="I208">
        <v>14</v>
      </c>
      <c r="J208">
        <v>11731</v>
      </c>
      <c r="K208">
        <v>290</v>
      </c>
      <c r="L208">
        <v>290</v>
      </c>
      <c r="M208" s="12">
        <f t="shared" si="5"/>
        <v>1427</v>
      </c>
      <c r="N208" s="12">
        <v>11869660</v>
      </c>
      <c r="O208" s="12">
        <f t="shared" si="6"/>
        <v>12.02</v>
      </c>
      <c r="P208">
        <v>267767</v>
      </c>
      <c r="Q208">
        <v>95.178740000000005</v>
      </c>
      <c r="R208">
        <v>2172.5108300000002</v>
      </c>
      <c r="S208">
        <v>4.3810000000000002E-2</v>
      </c>
      <c r="T208" t="s">
        <v>69</v>
      </c>
      <c r="U208" s="1">
        <v>44330</v>
      </c>
      <c r="V208" t="s">
        <v>70</v>
      </c>
      <c r="W208" s="1">
        <v>44335</v>
      </c>
    </row>
    <row r="209" spans="1:23">
      <c r="A209">
        <v>37</v>
      </c>
      <c r="B209" s="1">
        <v>44081</v>
      </c>
      <c r="C209" t="s">
        <v>65</v>
      </c>
      <c r="D209" t="s">
        <v>66</v>
      </c>
      <c r="E209" t="s">
        <v>67</v>
      </c>
      <c r="F209">
        <v>3550308</v>
      </c>
      <c r="G209">
        <v>35016</v>
      </c>
      <c r="H209" t="s">
        <v>68</v>
      </c>
      <c r="I209">
        <v>0</v>
      </c>
      <c r="J209">
        <v>11731</v>
      </c>
      <c r="K209">
        <v>159</v>
      </c>
      <c r="L209">
        <v>0</v>
      </c>
      <c r="M209" s="12">
        <f t="shared" si="5"/>
        <v>1425</v>
      </c>
      <c r="N209" s="12">
        <v>11869660</v>
      </c>
      <c r="O209" s="12">
        <f t="shared" si="6"/>
        <v>12.01</v>
      </c>
      <c r="P209">
        <v>267767</v>
      </c>
      <c r="Q209">
        <v>95.178740000000005</v>
      </c>
      <c r="R209">
        <v>2172.5108300000002</v>
      </c>
      <c r="S209">
        <v>4.3810000000000002E-2</v>
      </c>
      <c r="T209" t="s">
        <v>69</v>
      </c>
      <c r="U209" s="1">
        <v>44330</v>
      </c>
      <c r="V209" t="s">
        <v>70</v>
      </c>
      <c r="W209" s="1">
        <v>44335</v>
      </c>
    </row>
    <row r="210" spans="1:23">
      <c r="A210">
        <v>37</v>
      </c>
      <c r="B210" s="1">
        <v>44082</v>
      </c>
      <c r="C210" t="s">
        <v>65</v>
      </c>
      <c r="D210" t="s">
        <v>66</v>
      </c>
      <c r="E210" t="s">
        <v>67</v>
      </c>
      <c r="F210">
        <v>3550308</v>
      </c>
      <c r="G210">
        <v>35016</v>
      </c>
      <c r="H210" t="s">
        <v>68</v>
      </c>
      <c r="I210">
        <v>9</v>
      </c>
      <c r="J210">
        <v>11740</v>
      </c>
      <c r="K210">
        <v>421</v>
      </c>
      <c r="L210">
        <v>580</v>
      </c>
      <c r="M210" s="12">
        <f t="shared" si="5"/>
        <v>1051</v>
      </c>
      <c r="N210" s="12">
        <v>11869660</v>
      </c>
      <c r="O210" s="12">
        <f t="shared" si="6"/>
        <v>8.85</v>
      </c>
      <c r="P210">
        <v>268347</v>
      </c>
      <c r="Q210">
        <v>95.251760000000004</v>
      </c>
      <c r="R210">
        <v>2177.2166200000001</v>
      </c>
      <c r="S210">
        <v>4.3749999999999997E-2</v>
      </c>
      <c r="T210" t="s">
        <v>69</v>
      </c>
      <c r="U210" s="1">
        <v>44330</v>
      </c>
      <c r="V210" t="s">
        <v>70</v>
      </c>
      <c r="W210" s="1">
        <v>44335</v>
      </c>
    </row>
    <row r="211" spans="1:23">
      <c r="A211">
        <v>37</v>
      </c>
      <c r="B211" s="1">
        <v>44083</v>
      </c>
      <c r="C211" t="s">
        <v>65</v>
      </c>
      <c r="D211" t="s">
        <v>66</v>
      </c>
      <c r="E211" t="s">
        <v>67</v>
      </c>
      <c r="F211">
        <v>3550308</v>
      </c>
      <c r="G211">
        <v>35016</v>
      </c>
      <c r="H211" t="s">
        <v>68</v>
      </c>
      <c r="I211">
        <v>116</v>
      </c>
      <c r="J211">
        <v>11856</v>
      </c>
      <c r="K211">
        <v>1653</v>
      </c>
      <c r="L211">
        <v>1653</v>
      </c>
      <c r="M211" s="12">
        <f t="shared" si="5"/>
        <v>1061</v>
      </c>
      <c r="N211" s="12">
        <v>11869660</v>
      </c>
      <c r="O211" s="12">
        <f t="shared" si="6"/>
        <v>8.94</v>
      </c>
      <c r="P211">
        <v>270000</v>
      </c>
      <c r="Q211">
        <v>96.192920000000001</v>
      </c>
      <c r="R211">
        <v>2190.6281399999998</v>
      </c>
      <c r="S211">
        <v>4.3909999999999998E-2</v>
      </c>
      <c r="T211" t="s">
        <v>69</v>
      </c>
      <c r="U211" s="1">
        <v>44330</v>
      </c>
      <c r="V211" t="s">
        <v>70</v>
      </c>
      <c r="W211" s="1">
        <v>44335</v>
      </c>
    </row>
    <row r="212" spans="1:23">
      <c r="A212">
        <v>37</v>
      </c>
      <c r="B212" s="1">
        <v>44084</v>
      </c>
      <c r="C212" t="s">
        <v>65</v>
      </c>
      <c r="D212" t="s">
        <v>66</v>
      </c>
      <c r="E212" t="s">
        <v>67</v>
      </c>
      <c r="F212">
        <v>3550308</v>
      </c>
      <c r="G212">
        <v>35016</v>
      </c>
      <c r="H212" t="s">
        <v>68</v>
      </c>
      <c r="I212">
        <v>77</v>
      </c>
      <c r="J212">
        <v>11933</v>
      </c>
      <c r="K212">
        <v>1505</v>
      </c>
      <c r="L212">
        <v>1505</v>
      </c>
      <c r="M212" s="12">
        <f t="shared" si="5"/>
        <v>920</v>
      </c>
      <c r="N212" s="12">
        <v>11869660</v>
      </c>
      <c r="O212" s="12">
        <f t="shared" si="6"/>
        <v>7.75</v>
      </c>
      <c r="P212">
        <v>271505</v>
      </c>
      <c r="Q212">
        <v>96.81765</v>
      </c>
      <c r="R212">
        <v>2202.8388599999998</v>
      </c>
      <c r="S212">
        <v>4.3950000000000003E-2</v>
      </c>
      <c r="T212" t="s">
        <v>69</v>
      </c>
      <c r="U212" s="1">
        <v>44330</v>
      </c>
      <c r="V212" t="s">
        <v>70</v>
      </c>
      <c r="W212" s="1">
        <v>44335</v>
      </c>
    </row>
    <row r="213" spans="1:23">
      <c r="A213">
        <v>37</v>
      </c>
      <c r="B213" s="1">
        <v>44085</v>
      </c>
      <c r="C213" t="s">
        <v>65</v>
      </c>
      <c r="D213" t="s">
        <v>66</v>
      </c>
      <c r="E213" t="s">
        <v>67</v>
      </c>
      <c r="F213">
        <v>3550308</v>
      </c>
      <c r="G213">
        <v>35016</v>
      </c>
      <c r="H213" t="s">
        <v>68</v>
      </c>
      <c r="I213">
        <v>70</v>
      </c>
      <c r="J213">
        <v>12003</v>
      </c>
      <c r="K213">
        <v>1352</v>
      </c>
      <c r="L213">
        <v>1352</v>
      </c>
      <c r="M213" s="12">
        <f t="shared" ref="M213:M276" si="7">ROUND(AVERAGE(K207:K213),0)</f>
        <v>946</v>
      </c>
      <c r="N213" s="12">
        <v>11869660</v>
      </c>
      <c r="O213" s="12">
        <f t="shared" si="6"/>
        <v>7.97</v>
      </c>
      <c r="P213">
        <v>272857</v>
      </c>
      <c r="Q213">
        <v>97.385589999999993</v>
      </c>
      <c r="R213">
        <v>2213.8082300000001</v>
      </c>
      <c r="S213">
        <v>4.3990000000000001E-2</v>
      </c>
      <c r="T213" t="s">
        <v>69</v>
      </c>
      <c r="U213" s="1">
        <v>44330</v>
      </c>
      <c r="V213" t="s">
        <v>70</v>
      </c>
      <c r="W213" s="1">
        <v>44335</v>
      </c>
    </row>
    <row r="214" spans="1:23">
      <c r="A214">
        <v>37</v>
      </c>
      <c r="B214" s="1">
        <v>44086</v>
      </c>
      <c r="C214" t="s">
        <v>65</v>
      </c>
      <c r="D214" t="s">
        <v>66</v>
      </c>
      <c r="E214" t="s">
        <v>67</v>
      </c>
      <c r="F214">
        <v>3550308</v>
      </c>
      <c r="G214">
        <v>35016</v>
      </c>
      <c r="H214" t="s">
        <v>68</v>
      </c>
      <c r="I214">
        <v>45</v>
      </c>
      <c r="J214">
        <v>12048</v>
      </c>
      <c r="K214">
        <v>1316</v>
      </c>
      <c r="L214">
        <v>1316</v>
      </c>
      <c r="M214" s="12">
        <f t="shared" si="7"/>
        <v>957</v>
      </c>
      <c r="N214" s="12">
        <v>11869660</v>
      </c>
      <c r="O214" s="12">
        <f t="shared" si="6"/>
        <v>8.06</v>
      </c>
      <c r="P214">
        <v>274173</v>
      </c>
      <c r="Q214">
        <v>97.750699999999995</v>
      </c>
      <c r="R214">
        <v>2224.48551</v>
      </c>
      <c r="S214">
        <v>4.394E-2</v>
      </c>
      <c r="T214" t="s">
        <v>69</v>
      </c>
      <c r="U214" s="1">
        <v>44330</v>
      </c>
      <c r="V214" t="s">
        <v>70</v>
      </c>
      <c r="W214" s="1">
        <v>44335</v>
      </c>
    </row>
    <row r="215" spans="1:23">
      <c r="A215">
        <v>38</v>
      </c>
      <c r="B215" s="1">
        <v>44087</v>
      </c>
      <c r="C215" t="s">
        <v>65</v>
      </c>
      <c r="D215" t="s">
        <v>66</v>
      </c>
      <c r="E215" t="s">
        <v>67</v>
      </c>
      <c r="F215">
        <v>3550308</v>
      </c>
      <c r="G215">
        <v>35016</v>
      </c>
      <c r="H215" t="s">
        <v>68</v>
      </c>
      <c r="I215">
        <v>9</v>
      </c>
      <c r="J215">
        <v>12057</v>
      </c>
      <c r="K215">
        <v>294</v>
      </c>
      <c r="L215">
        <v>294</v>
      </c>
      <c r="M215" s="12">
        <f t="shared" si="7"/>
        <v>957</v>
      </c>
      <c r="N215" s="12">
        <v>11869660</v>
      </c>
      <c r="O215" s="12">
        <f t="shared" si="6"/>
        <v>8.06</v>
      </c>
      <c r="P215">
        <v>274467</v>
      </c>
      <c r="Q215">
        <v>97.823719999999994</v>
      </c>
      <c r="R215">
        <v>2226.87086</v>
      </c>
      <c r="S215">
        <v>4.3929999999999997E-2</v>
      </c>
      <c r="T215" t="s">
        <v>69</v>
      </c>
      <c r="U215" s="1">
        <v>44330</v>
      </c>
      <c r="V215" t="s">
        <v>70</v>
      </c>
      <c r="W215" s="1">
        <v>44335</v>
      </c>
    </row>
    <row r="216" spans="1:23">
      <c r="A216">
        <v>38</v>
      </c>
      <c r="B216" s="1">
        <v>44088</v>
      </c>
      <c r="C216" t="s">
        <v>65</v>
      </c>
      <c r="D216" t="s">
        <v>66</v>
      </c>
      <c r="E216" t="s">
        <v>67</v>
      </c>
      <c r="F216">
        <v>3550308</v>
      </c>
      <c r="G216">
        <v>35016</v>
      </c>
      <c r="H216" t="s">
        <v>68</v>
      </c>
      <c r="I216">
        <v>11</v>
      </c>
      <c r="J216">
        <v>12068</v>
      </c>
      <c r="K216">
        <v>273</v>
      </c>
      <c r="L216">
        <v>273</v>
      </c>
      <c r="M216" s="12">
        <f t="shared" si="7"/>
        <v>973</v>
      </c>
      <c r="N216" s="12">
        <v>11869660</v>
      </c>
      <c r="O216" s="12">
        <f t="shared" si="6"/>
        <v>8.1999999999999993</v>
      </c>
      <c r="P216">
        <v>274740</v>
      </c>
      <c r="Q216">
        <v>97.912959999999998</v>
      </c>
      <c r="R216">
        <v>2229.08583</v>
      </c>
      <c r="S216">
        <v>4.3929999999999997E-2</v>
      </c>
      <c r="T216" t="s">
        <v>69</v>
      </c>
      <c r="U216" s="1">
        <v>44330</v>
      </c>
      <c r="V216" t="s">
        <v>70</v>
      </c>
      <c r="W216" s="1">
        <v>44335</v>
      </c>
    </row>
    <row r="217" spans="1:23">
      <c r="A217">
        <v>38</v>
      </c>
      <c r="B217" s="1">
        <v>44089</v>
      </c>
      <c r="C217" t="s">
        <v>65</v>
      </c>
      <c r="D217" t="s">
        <v>66</v>
      </c>
      <c r="E217" t="s">
        <v>67</v>
      </c>
      <c r="F217">
        <v>3550308</v>
      </c>
      <c r="G217">
        <v>35016</v>
      </c>
      <c r="H217" t="s">
        <v>68</v>
      </c>
      <c r="I217">
        <v>60</v>
      </c>
      <c r="J217">
        <v>12128</v>
      </c>
      <c r="K217">
        <v>1501</v>
      </c>
      <c r="L217">
        <v>1501</v>
      </c>
      <c r="M217" s="12">
        <f t="shared" si="7"/>
        <v>1128</v>
      </c>
      <c r="N217" s="12">
        <v>11869660</v>
      </c>
      <c r="O217" s="12">
        <f t="shared" si="6"/>
        <v>9.5</v>
      </c>
      <c r="P217">
        <v>276241</v>
      </c>
      <c r="Q217">
        <v>98.399770000000004</v>
      </c>
      <c r="R217">
        <v>2241.2640999999999</v>
      </c>
      <c r="S217">
        <v>4.3900000000000002E-2</v>
      </c>
      <c r="T217" t="s">
        <v>69</v>
      </c>
      <c r="U217" s="1">
        <v>44330</v>
      </c>
      <c r="V217" t="s">
        <v>70</v>
      </c>
      <c r="W217" s="1">
        <v>44335</v>
      </c>
    </row>
    <row r="218" spans="1:23">
      <c r="A218">
        <v>38</v>
      </c>
      <c r="B218" s="1">
        <v>44090</v>
      </c>
      <c r="C218" t="s">
        <v>65</v>
      </c>
      <c r="D218" t="s">
        <v>66</v>
      </c>
      <c r="E218" t="s">
        <v>67</v>
      </c>
      <c r="F218">
        <v>3550308</v>
      </c>
      <c r="G218">
        <v>35016</v>
      </c>
      <c r="H218" t="s">
        <v>68</v>
      </c>
      <c r="I218">
        <v>85</v>
      </c>
      <c r="J218">
        <v>12213</v>
      </c>
      <c r="K218">
        <v>1442</v>
      </c>
      <c r="L218">
        <v>1442</v>
      </c>
      <c r="M218" s="12">
        <f t="shared" si="7"/>
        <v>1098</v>
      </c>
      <c r="N218" s="12">
        <v>11869660</v>
      </c>
      <c r="O218" s="12">
        <f t="shared" si="6"/>
        <v>9.25</v>
      </c>
      <c r="P218">
        <v>277683</v>
      </c>
      <c r="Q218">
        <v>99.089410000000001</v>
      </c>
      <c r="R218">
        <v>2252.9636799999998</v>
      </c>
      <c r="S218">
        <v>4.3979999999999998E-2</v>
      </c>
      <c r="T218" t="s">
        <v>69</v>
      </c>
      <c r="U218" s="1">
        <v>44330</v>
      </c>
      <c r="V218" t="s">
        <v>70</v>
      </c>
      <c r="W218" s="1">
        <v>44335</v>
      </c>
    </row>
    <row r="219" spans="1:23">
      <c r="A219">
        <v>38</v>
      </c>
      <c r="B219" s="1">
        <v>44091</v>
      </c>
      <c r="C219" t="s">
        <v>65</v>
      </c>
      <c r="D219" t="s">
        <v>66</v>
      </c>
      <c r="E219" t="s">
        <v>67</v>
      </c>
      <c r="F219">
        <v>3550308</v>
      </c>
      <c r="G219">
        <v>35016</v>
      </c>
      <c r="H219" t="s">
        <v>68</v>
      </c>
      <c r="I219">
        <v>53</v>
      </c>
      <c r="J219">
        <v>12266</v>
      </c>
      <c r="K219">
        <v>1510</v>
      </c>
      <c r="L219">
        <v>1510</v>
      </c>
      <c r="M219" s="12">
        <f t="shared" si="7"/>
        <v>1098</v>
      </c>
      <c r="N219" s="12">
        <v>11869660</v>
      </c>
      <c r="O219" s="12">
        <f t="shared" si="6"/>
        <v>9.25</v>
      </c>
      <c r="P219">
        <v>279193</v>
      </c>
      <c r="Q219">
        <v>99.519419999999997</v>
      </c>
      <c r="R219">
        <v>2265.21497</v>
      </c>
      <c r="S219">
        <v>4.3929999999999997E-2</v>
      </c>
      <c r="T219" t="s">
        <v>69</v>
      </c>
      <c r="U219" s="1">
        <v>44330</v>
      </c>
      <c r="V219" t="s">
        <v>70</v>
      </c>
      <c r="W219" s="1">
        <v>44335</v>
      </c>
    </row>
    <row r="220" spans="1:23">
      <c r="A220">
        <v>38</v>
      </c>
      <c r="B220" s="1">
        <v>44092</v>
      </c>
      <c r="C220" t="s">
        <v>65</v>
      </c>
      <c r="D220" t="s">
        <v>66</v>
      </c>
      <c r="E220" t="s">
        <v>67</v>
      </c>
      <c r="F220">
        <v>3550308</v>
      </c>
      <c r="G220">
        <v>35016</v>
      </c>
      <c r="H220" t="s">
        <v>68</v>
      </c>
      <c r="I220">
        <v>42</v>
      </c>
      <c r="J220">
        <v>12308</v>
      </c>
      <c r="K220">
        <v>1581</v>
      </c>
      <c r="L220">
        <v>1581</v>
      </c>
      <c r="M220" s="12">
        <f t="shared" si="7"/>
        <v>1131</v>
      </c>
      <c r="N220" s="12">
        <v>11869660</v>
      </c>
      <c r="O220" s="12">
        <f t="shared" si="6"/>
        <v>9.5299999999999994</v>
      </c>
      <c r="P220">
        <v>280774</v>
      </c>
      <c r="Q220">
        <v>99.860190000000003</v>
      </c>
      <c r="R220">
        <v>2278.0423099999998</v>
      </c>
      <c r="S220">
        <v>4.3839999999999997E-2</v>
      </c>
      <c r="T220" t="s">
        <v>69</v>
      </c>
      <c r="U220" s="1">
        <v>44330</v>
      </c>
      <c r="V220" t="s">
        <v>70</v>
      </c>
      <c r="W220" s="1">
        <v>44335</v>
      </c>
    </row>
    <row r="221" spans="1:23">
      <c r="A221">
        <v>38</v>
      </c>
      <c r="B221" s="1">
        <v>44093</v>
      </c>
      <c r="C221" t="s">
        <v>65</v>
      </c>
      <c r="D221" t="s">
        <v>66</v>
      </c>
      <c r="E221" t="s">
        <v>67</v>
      </c>
      <c r="F221">
        <v>3550308</v>
      </c>
      <c r="G221">
        <v>35016</v>
      </c>
      <c r="H221" t="s">
        <v>68</v>
      </c>
      <c r="I221">
        <v>68</v>
      </c>
      <c r="J221">
        <v>12376</v>
      </c>
      <c r="K221">
        <v>1443</v>
      </c>
      <c r="L221">
        <v>1443</v>
      </c>
      <c r="M221" s="12">
        <f t="shared" si="7"/>
        <v>1149</v>
      </c>
      <c r="N221" s="12">
        <v>11869660</v>
      </c>
      <c r="O221" s="12">
        <f t="shared" si="6"/>
        <v>9.68</v>
      </c>
      <c r="P221">
        <v>282217</v>
      </c>
      <c r="Q221">
        <v>100.4119</v>
      </c>
      <c r="R221">
        <v>2289.75</v>
      </c>
      <c r="S221">
        <v>4.385E-2</v>
      </c>
      <c r="T221" t="s">
        <v>69</v>
      </c>
      <c r="U221" s="1">
        <v>44330</v>
      </c>
      <c r="V221" t="s">
        <v>70</v>
      </c>
      <c r="W221" s="1">
        <v>44335</v>
      </c>
    </row>
    <row r="222" spans="1:23">
      <c r="A222">
        <v>39</v>
      </c>
      <c r="B222" s="1">
        <v>44094</v>
      </c>
      <c r="C222" t="s">
        <v>65</v>
      </c>
      <c r="D222" t="s">
        <v>66</v>
      </c>
      <c r="E222" t="s">
        <v>67</v>
      </c>
      <c r="F222">
        <v>3550308</v>
      </c>
      <c r="G222">
        <v>35016</v>
      </c>
      <c r="H222" t="s">
        <v>68</v>
      </c>
      <c r="I222">
        <v>4</v>
      </c>
      <c r="J222">
        <v>12380</v>
      </c>
      <c r="K222">
        <v>281</v>
      </c>
      <c r="L222">
        <v>281</v>
      </c>
      <c r="M222" s="12">
        <f t="shared" si="7"/>
        <v>1147</v>
      </c>
      <c r="N222" s="12">
        <v>11869660</v>
      </c>
      <c r="O222" s="12">
        <f t="shared" si="6"/>
        <v>9.66</v>
      </c>
      <c r="P222">
        <v>282498</v>
      </c>
      <c r="Q222">
        <v>100.44436</v>
      </c>
      <c r="R222">
        <v>2292.02988</v>
      </c>
      <c r="S222">
        <v>4.3819999999999998E-2</v>
      </c>
      <c r="T222" t="s">
        <v>69</v>
      </c>
      <c r="U222" s="1">
        <v>44330</v>
      </c>
      <c r="V222" t="s">
        <v>70</v>
      </c>
      <c r="W222" s="1">
        <v>44335</v>
      </c>
    </row>
    <row r="223" spans="1:23">
      <c r="A223">
        <v>39</v>
      </c>
      <c r="B223" s="1">
        <v>44095</v>
      </c>
      <c r="C223" t="s">
        <v>65</v>
      </c>
      <c r="D223" t="s">
        <v>66</v>
      </c>
      <c r="E223" t="s">
        <v>67</v>
      </c>
      <c r="F223">
        <v>3550308</v>
      </c>
      <c r="G223">
        <v>35016</v>
      </c>
      <c r="H223" t="s">
        <v>68</v>
      </c>
      <c r="I223">
        <v>4</v>
      </c>
      <c r="J223">
        <v>12384</v>
      </c>
      <c r="K223">
        <v>228</v>
      </c>
      <c r="L223">
        <v>228</v>
      </c>
      <c r="M223" s="12">
        <f t="shared" si="7"/>
        <v>1141</v>
      </c>
      <c r="N223" s="12">
        <v>11869660</v>
      </c>
      <c r="O223" s="12">
        <f t="shared" si="6"/>
        <v>9.61</v>
      </c>
      <c r="P223">
        <v>282726</v>
      </c>
      <c r="Q223">
        <v>100.47681</v>
      </c>
      <c r="R223">
        <v>2293.8797399999999</v>
      </c>
      <c r="S223">
        <v>4.3799999999999999E-2</v>
      </c>
      <c r="T223" t="s">
        <v>69</v>
      </c>
      <c r="U223" s="1">
        <v>44330</v>
      </c>
      <c r="V223" t="s">
        <v>70</v>
      </c>
      <c r="W223" s="1">
        <v>44335</v>
      </c>
    </row>
    <row r="224" spans="1:23">
      <c r="A224">
        <v>39</v>
      </c>
      <c r="B224" s="1">
        <v>44096</v>
      </c>
      <c r="C224" t="s">
        <v>65</v>
      </c>
      <c r="D224" t="s">
        <v>66</v>
      </c>
      <c r="E224" t="s">
        <v>67</v>
      </c>
      <c r="F224">
        <v>3550308</v>
      </c>
      <c r="G224">
        <v>35016</v>
      </c>
      <c r="H224" t="s">
        <v>68</v>
      </c>
      <c r="I224">
        <v>44</v>
      </c>
      <c r="J224">
        <v>12428</v>
      </c>
      <c r="K224">
        <v>1526</v>
      </c>
      <c r="L224">
        <v>1526</v>
      </c>
      <c r="M224" s="12">
        <f t="shared" si="7"/>
        <v>1144</v>
      </c>
      <c r="N224" s="12">
        <v>11869660</v>
      </c>
      <c r="O224" s="12">
        <f t="shared" si="6"/>
        <v>9.64</v>
      </c>
      <c r="P224">
        <v>284252</v>
      </c>
      <c r="Q224">
        <v>100.8338</v>
      </c>
      <c r="R224">
        <v>2306.2608500000001</v>
      </c>
      <c r="S224">
        <v>4.3720000000000002E-2</v>
      </c>
      <c r="T224" t="s">
        <v>69</v>
      </c>
      <c r="U224" s="1">
        <v>44330</v>
      </c>
      <c r="V224" t="s">
        <v>70</v>
      </c>
      <c r="W224" s="1">
        <v>44335</v>
      </c>
    </row>
    <row r="225" spans="1:23">
      <c r="A225">
        <v>39</v>
      </c>
      <c r="B225" s="1">
        <v>44097</v>
      </c>
      <c r="C225" t="s">
        <v>65</v>
      </c>
      <c r="D225" t="s">
        <v>66</v>
      </c>
      <c r="E225" t="s">
        <v>67</v>
      </c>
      <c r="F225">
        <v>3550308</v>
      </c>
      <c r="G225">
        <v>35016</v>
      </c>
      <c r="H225" t="s">
        <v>68</v>
      </c>
      <c r="I225">
        <v>50</v>
      </c>
      <c r="J225">
        <v>12478</v>
      </c>
      <c r="K225">
        <v>1223</v>
      </c>
      <c r="L225">
        <v>1223</v>
      </c>
      <c r="M225" s="12">
        <f t="shared" si="7"/>
        <v>1113</v>
      </c>
      <c r="N225" s="12">
        <v>11869660</v>
      </c>
      <c r="O225" s="12">
        <f t="shared" si="6"/>
        <v>9.3800000000000008</v>
      </c>
      <c r="P225">
        <v>285475</v>
      </c>
      <c r="Q225">
        <v>101.23947</v>
      </c>
      <c r="R225">
        <v>2316.1835799999999</v>
      </c>
      <c r="S225">
        <v>4.3709999999999999E-2</v>
      </c>
      <c r="T225" t="s">
        <v>69</v>
      </c>
      <c r="U225" s="1">
        <v>44330</v>
      </c>
      <c r="V225" t="s">
        <v>70</v>
      </c>
      <c r="W225" s="1">
        <v>44335</v>
      </c>
    </row>
    <row r="226" spans="1:23">
      <c r="A226">
        <v>39</v>
      </c>
      <c r="B226" s="1">
        <v>44098</v>
      </c>
      <c r="C226" t="s">
        <v>65</v>
      </c>
      <c r="D226" t="s">
        <v>66</v>
      </c>
      <c r="E226" t="s">
        <v>67</v>
      </c>
      <c r="F226">
        <v>3550308</v>
      </c>
      <c r="G226">
        <v>35016</v>
      </c>
      <c r="H226" t="s">
        <v>68</v>
      </c>
      <c r="I226">
        <v>26</v>
      </c>
      <c r="J226">
        <v>12504</v>
      </c>
      <c r="K226">
        <v>1387</v>
      </c>
      <c r="L226">
        <v>1387</v>
      </c>
      <c r="M226" s="12">
        <f t="shared" si="7"/>
        <v>1096</v>
      </c>
      <c r="N226" s="12">
        <v>11869660</v>
      </c>
      <c r="O226" s="12">
        <f t="shared" si="6"/>
        <v>9.23</v>
      </c>
      <c r="P226">
        <v>286862</v>
      </c>
      <c r="Q226">
        <v>101.45041999999999</v>
      </c>
      <c r="R226">
        <v>2327.4369200000001</v>
      </c>
      <c r="S226">
        <v>4.3589999999999997E-2</v>
      </c>
      <c r="T226" t="s">
        <v>69</v>
      </c>
      <c r="U226" s="1">
        <v>44330</v>
      </c>
      <c r="V226" t="s">
        <v>70</v>
      </c>
      <c r="W226" s="1">
        <v>44335</v>
      </c>
    </row>
    <row r="227" spans="1:23">
      <c r="A227">
        <v>39</v>
      </c>
      <c r="B227" s="1">
        <v>44099</v>
      </c>
      <c r="C227" t="s">
        <v>65</v>
      </c>
      <c r="D227" t="s">
        <v>66</v>
      </c>
      <c r="E227" t="s">
        <v>67</v>
      </c>
      <c r="F227">
        <v>3550308</v>
      </c>
      <c r="G227">
        <v>35016</v>
      </c>
      <c r="H227" t="s">
        <v>68</v>
      </c>
      <c r="I227">
        <v>43</v>
      </c>
      <c r="J227">
        <v>12547</v>
      </c>
      <c r="K227">
        <v>1219</v>
      </c>
      <c r="L227">
        <v>1219</v>
      </c>
      <c r="M227" s="12">
        <f t="shared" si="7"/>
        <v>1044</v>
      </c>
      <c r="N227" s="12">
        <v>11869660</v>
      </c>
      <c r="O227" s="12">
        <f t="shared" si="6"/>
        <v>8.8000000000000007</v>
      </c>
      <c r="P227">
        <v>288081</v>
      </c>
      <c r="Q227">
        <v>101.7993</v>
      </c>
      <c r="R227">
        <v>2337.3272000000002</v>
      </c>
      <c r="S227">
        <v>4.3549999999999998E-2</v>
      </c>
      <c r="T227" t="s">
        <v>69</v>
      </c>
      <c r="U227" s="1">
        <v>44330</v>
      </c>
      <c r="V227" t="s">
        <v>70</v>
      </c>
      <c r="W227" s="1">
        <v>44335</v>
      </c>
    </row>
    <row r="228" spans="1:23">
      <c r="A228">
        <v>39</v>
      </c>
      <c r="B228" s="1">
        <v>44100</v>
      </c>
      <c r="C228" t="s">
        <v>65</v>
      </c>
      <c r="D228" t="s">
        <v>66</v>
      </c>
      <c r="E228" t="s">
        <v>67</v>
      </c>
      <c r="F228">
        <v>3550308</v>
      </c>
      <c r="G228">
        <v>35016</v>
      </c>
      <c r="H228" t="s">
        <v>68</v>
      </c>
      <c r="I228">
        <v>46</v>
      </c>
      <c r="J228">
        <v>12593</v>
      </c>
      <c r="K228">
        <v>1104</v>
      </c>
      <c r="L228">
        <v>1104</v>
      </c>
      <c r="M228" s="12">
        <f t="shared" si="7"/>
        <v>995</v>
      </c>
      <c r="N228" s="12">
        <v>11869660</v>
      </c>
      <c r="O228" s="12">
        <f t="shared" si="6"/>
        <v>8.3800000000000008</v>
      </c>
      <c r="P228">
        <v>289185</v>
      </c>
      <c r="Q228">
        <v>102.17252000000001</v>
      </c>
      <c r="R228">
        <v>2346.2844399999999</v>
      </c>
      <c r="S228">
        <v>4.3549999999999998E-2</v>
      </c>
      <c r="T228" t="s">
        <v>69</v>
      </c>
      <c r="U228" s="1">
        <v>44330</v>
      </c>
      <c r="V228" t="s">
        <v>70</v>
      </c>
      <c r="W228" s="1">
        <v>44335</v>
      </c>
    </row>
    <row r="229" spans="1:23">
      <c r="A229">
        <v>40</v>
      </c>
      <c r="B229" s="1">
        <v>44101</v>
      </c>
      <c r="C229" t="s">
        <v>65</v>
      </c>
      <c r="D229" t="s">
        <v>66</v>
      </c>
      <c r="E229" t="s">
        <v>67</v>
      </c>
      <c r="F229">
        <v>3550308</v>
      </c>
      <c r="G229">
        <v>35016</v>
      </c>
      <c r="H229" t="s">
        <v>68</v>
      </c>
      <c r="I229">
        <v>9</v>
      </c>
      <c r="J229">
        <v>12602</v>
      </c>
      <c r="K229">
        <v>123</v>
      </c>
      <c r="L229">
        <v>123</v>
      </c>
      <c r="M229" s="12">
        <f t="shared" si="7"/>
        <v>973</v>
      </c>
      <c r="N229" s="12">
        <v>11869660</v>
      </c>
      <c r="O229" s="12">
        <f t="shared" si="6"/>
        <v>8.1999999999999993</v>
      </c>
      <c r="P229">
        <v>289308</v>
      </c>
      <c r="Q229">
        <v>102.24554000000001</v>
      </c>
      <c r="R229">
        <v>2347.2823899999999</v>
      </c>
      <c r="S229">
        <v>4.3560000000000001E-2</v>
      </c>
      <c r="T229" t="s">
        <v>69</v>
      </c>
      <c r="U229" s="1">
        <v>44330</v>
      </c>
      <c r="V229" t="s">
        <v>70</v>
      </c>
      <c r="W229" s="1">
        <v>44335</v>
      </c>
    </row>
    <row r="230" spans="1:23">
      <c r="A230">
        <v>40</v>
      </c>
      <c r="B230" s="1">
        <v>44102</v>
      </c>
      <c r="C230" t="s">
        <v>65</v>
      </c>
      <c r="D230" t="s">
        <v>66</v>
      </c>
      <c r="E230" t="s">
        <v>67</v>
      </c>
      <c r="F230">
        <v>3550308</v>
      </c>
      <c r="G230">
        <v>35016</v>
      </c>
      <c r="H230" t="s">
        <v>68</v>
      </c>
      <c r="I230">
        <v>3</v>
      </c>
      <c r="J230">
        <v>12605</v>
      </c>
      <c r="K230">
        <v>158</v>
      </c>
      <c r="L230">
        <v>158</v>
      </c>
      <c r="M230" s="12">
        <f t="shared" si="7"/>
        <v>963</v>
      </c>
      <c r="N230" s="12">
        <v>11869660</v>
      </c>
      <c r="O230" s="12">
        <f t="shared" si="6"/>
        <v>8.11</v>
      </c>
      <c r="P230">
        <v>289466</v>
      </c>
      <c r="Q230">
        <v>102.26988</v>
      </c>
      <c r="R230">
        <v>2348.5643100000002</v>
      </c>
      <c r="S230">
        <v>4.3549999999999998E-2</v>
      </c>
      <c r="T230" t="s">
        <v>69</v>
      </c>
      <c r="U230" s="1">
        <v>44330</v>
      </c>
      <c r="V230" t="s">
        <v>70</v>
      </c>
      <c r="W230" s="1">
        <v>44335</v>
      </c>
    </row>
    <row r="231" spans="1:23">
      <c r="A231">
        <v>40</v>
      </c>
      <c r="B231" s="1">
        <v>44103</v>
      </c>
      <c r="C231" t="s">
        <v>65</v>
      </c>
      <c r="D231" t="s">
        <v>66</v>
      </c>
      <c r="E231" t="s">
        <v>67</v>
      </c>
      <c r="F231">
        <v>3550308</v>
      </c>
      <c r="G231">
        <v>35016</v>
      </c>
      <c r="H231" t="s">
        <v>68</v>
      </c>
      <c r="I231">
        <v>61</v>
      </c>
      <c r="J231">
        <v>12666</v>
      </c>
      <c r="K231">
        <v>1373</v>
      </c>
      <c r="L231">
        <v>1373</v>
      </c>
      <c r="M231" s="12">
        <f t="shared" si="7"/>
        <v>941</v>
      </c>
      <c r="N231" s="12">
        <v>11869660</v>
      </c>
      <c r="O231" s="12">
        <f t="shared" si="6"/>
        <v>7.93</v>
      </c>
      <c r="P231">
        <v>290839</v>
      </c>
      <c r="Q231">
        <v>102.76479999999999</v>
      </c>
      <c r="R231">
        <v>2359.70406</v>
      </c>
      <c r="S231">
        <v>4.3549999999999998E-2</v>
      </c>
      <c r="T231" t="s">
        <v>69</v>
      </c>
      <c r="U231" s="1">
        <v>44330</v>
      </c>
      <c r="V231" t="s">
        <v>70</v>
      </c>
      <c r="W231" s="1">
        <v>44335</v>
      </c>
    </row>
    <row r="232" spans="1:23">
      <c r="A232">
        <v>40</v>
      </c>
      <c r="B232" s="1">
        <v>44104</v>
      </c>
      <c r="C232" t="s">
        <v>65</v>
      </c>
      <c r="D232" t="s">
        <v>66</v>
      </c>
      <c r="E232" t="s">
        <v>67</v>
      </c>
      <c r="F232">
        <v>3550308</v>
      </c>
      <c r="G232">
        <v>35016</v>
      </c>
      <c r="H232" t="s">
        <v>68</v>
      </c>
      <c r="I232">
        <v>64</v>
      </c>
      <c r="J232">
        <v>12730</v>
      </c>
      <c r="K232">
        <v>1228</v>
      </c>
      <c r="L232">
        <v>1228</v>
      </c>
      <c r="M232" s="12">
        <f t="shared" si="7"/>
        <v>942</v>
      </c>
      <c r="N232" s="12">
        <v>11869660</v>
      </c>
      <c r="O232" s="12">
        <f t="shared" si="6"/>
        <v>7.94</v>
      </c>
      <c r="P232">
        <v>292067</v>
      </c>
      <c r="Q232">
        <v>103.28406</v>
      </c>
      <c r="R232">
        <v>2369.6673599999999</v>
      </c>
      <c r="S232">
        <v>4.3589999999999997E-2</v>
      </c>
      <c r="T232" t="s">
        <v>69</v>
      </c>
      <c r="U232" s="1">
        <v>44330</v>
      </c>
      <c r="V232" t="s">
        <v>70</v>
      </c>
      <c r="W232" s="1">
        <v>44335</v>
      </c>
    </row>
    <row r="233" spans="1:23">
      <c r="A233">
        <v>40</v>
      </c>
      <c r="B233" s="1">
        <v>44105</v>
      </c>
      <c r="C233" t="s">
        <v>65</v>
      </c>
      <c r="D233" t="s">
        <v>66</v>
      </c>
      <c r="E233" t="s">
        <v>67</v>
      </c>
      <c r="F233">
        <v>3550308</v>
      </c>
      <c r="G233">
        <v>35016</v>
      </c>
      <c r="H233" t="s">
        <v>68</v>
      </c>
      <c r="I233">
        <v>67</v>
      </c>
      <c r="J233">
        <v>12797</v>
      </c>
      <c r="K233">
        <v>1143</v>
      </c>
      <c r="L233">
        <v>1143</v>
      </c>
      <c r="M233" s="12">
        <f t="shared" si="7"/>
        <v>907</v>
      </c>
      <c r="N233" s="12">
        <v>11869660</v>
      </c>
      <c r="O233" s="12">
        <f t="shared" si="6"/>
        <v>7.64</v>
      </c>
      <c r="P233">
        <v>293210</v>
      </c>
      <c r="Q233">
        <v>103.82765999999999</v>
      </c>
      <c r="R233">
        <v>2378.9410200000002</v>
      </c>
      <c r="S233">
        <v>4.3639999999999998E-2</v>
      </c>
      <c r="T233" t="s">
        <v>69</v>
      </c>
      <c r="U233" s="1">
        <v>44330</v>
      </c>
      <c r="V233" t="s">
        <v>70</v>
      </c>
      <c r="W233" s="1">
        <v>44335</v>
      </c>
    </row>
    <row r="234" spans="1:23">
      <c r="A234">
        <v>40</v>
      </c>
      <c r="B234" s="1">
        <v>44106</v>
      </c>
      <c r="C234" t="s">
        <v>65</v>
      </c>
      <c r="D234" t="s">
        <v>66</v>
      </c>
      <c r="E234" t="s">
        <v>67</v>
      </c>
      <c r="F234">
        <v>3550308</v>
      </c>
      <c r="G234">
        <v>35016</v>
      </c>
      <c r="H234" t="s">
        <v>68</v>
      </c>
      <c r="I234">
        <v>43</v>
      </c>
      <c r="J234">
        <v>12840</v>
      </c>
      <c r="K234">
        <v>925</v>
      </c>
      <c r="L234">
        <v>925</v>
      </c>
      <c r="M234" s="12">
        <f t="shared" si="7"/>
        <v>865</v>
      </c>
      <c r="N234" s="12">
        <v>11869660</v>
      </c>
      <c r="O234" s="12">
        <f t="shared" si="6"/>
        <v>7.29</v>
      </c>
      <c r="P234">
        <v>294135</v>
      </c>
      <c r="Q234">
        <v>104.17654</v>
      </c>
      <c r="R234">
        <v>2386.4459499999998</v>
      </c>
      <c r="S234">
        <v>4.3650000000000001E-2</v>
      </c>
      <c r="T234" t="s">
        <v>69</v>
      </c>
      <c r="U234" s="1">
        <v>44330</v>
      </c>
      <c r="V234" t="s">
        <v>70</v>
      </c>
      <c r="W234" s="1">
        <v>44335</v>
      </c>
    </row>
    <row r="235" spans="1:23">
      <c r="A235">
        <v>40</v>
      </c>
      <c r="B235" s="1">
        <v>44107</v>
      </c>
      <c r="C235" t="s">
        <v>65</v>
      </c>
      <c r="D235" t="s">
        <v>66</v>
      </c>
      <c r="E235" t="s">
        <v>67</v>
      </c>
      <c r="F235">
        <v>3550308</v>
      </c>
      <c r="G235">
        <v>35016</v>
      </c>
      <c r="H235" t="s">
        <v>68</v>
      </c>
      <c r="I235">
        <v>51</v>
      </c>
      <c r="J235">
        <v>12891</v>
      </c>
      <c r="K235">
        <v>1099</v>
      </c>
      <c r="L235">
        <v>1099</v>
      </c>
      <c r="M235" s="12">
        <f t="shared" si="7"/>
        <v>864</v>
      </c>
      <c r="N235" s="12">
        <v>11869660</v>
      </c>
      <c r="O235" s="12">
        <f t="shared" si="6"/>
        <v>7.28</v>
      </c>
      <c r="P235">
        <v>295234</v>
      </c>
      <c r="Q235">
        <v>104.59032000000001</v>
      </c>
      <c r="R235">
        <v>2395.3626199999999</v>
      </c>
      <c r="S235">
        <v>4.3659999999999997E-2</v>
      </c>
      <c r="T235" t="s">
        <v>69</v>
      </c>
      <c r="U235" s="1">
        <v>44330</v>
      </c>
      <c r="V235" t="s">
        <v>70</v>
      </c>
      <c r="W235" s="1">
        <v>44335</v>
      </c>
    </row>
    <row r="236" spans="1:23">
      <c r="A236">
        <v>41</v>
      </c>
      <c r="B236" s="1">
        <v>44108</v>
      </c>
      <c r="C236" t="s">
        <v>65</v>
      </c>
      <c r="D236" t="s">
        <v>66</v>
      </c>
      <c r="E236" t="s">
        <v>67</v>
      </c>
      <c r="F236">
        <v>3550308</v>
      </c>
      <c r="G236">
        <v>35016</v>
      </c>
      <c r="H236" t="s">
        <v>68</v>
      </c>
      <c r="I236">
        <v>0</v>
      </c>
      <c r="J236">
        <v>12891</v>
      </c>
      <c r="K236">
        <v>67</v>
      </c>
      <c r="L236">
        <v>0</v>
      </c>
      <c r="M236" s="12">
        <f t="shared" si="7"/>
        <v>856</v>
      </c>
      <c r="N236" s="12">
        <v>11869660</v>
      </c>
      <c r="O236" s="12">
        <f t="shared" si="6"/>
        <v>7.21</v>
      </c>
      <c r="P236">
        <v>295234</v>
      </c>
      <c r="Q236">
        <v>104.59032000000001</v>
      </c>
      <c r="R236">
        <v>2395.3626199999999</v>
      </c>
      <c r="S236">
        <v>4.3659999999999997E-2</v>
      </c>
      <c r="T236" t="s">
        <v>69</v>
      </c>
      <c r="U236" s="1">
        <v>44330</v>
      </c>
      <c r="V236" t="s">
        <v>70</v>
      </c>
      <c r="W236" s="1">
        <v>44335</v>
      </c>
    </row>
    <row r="237" spans="1:23">
      <c r="A237">
        <v>41</v>
      </c>
      <c r="B237" s="1">
        <v>44109</v>
      </c>
      <c r="C237" t="s">
        <v>65</v>
      </c>
      <c r="D237" t="s">
        <v>66</v>
      </c>
      <c r="E237" t="s">
        <v>67</v>
      </c>
      <c r="F237">
        <v>3550308</v>
      </c>
      <c r="G237">
        <v>35016</v>
      </c>
      <c r="H237" t="s">
        <v>68</v>
      </c>
      <c r="I237">
        <v>0</v>
      </c>
      <c r="J237">
        <v>12891</v>
      </c>
      <c r="K237">
        <v>124</v>
      </c>
      <c r="L237">
        <v>0</v>
      </c>
      <c r="M237" s="12">
        <f t="shared" si="7"/>
        <v>851</v>
      </c>
      <c r="N237" s="12">
        <v>11869660</v>
      </c>
      <c r="O237" s="12">
        <f t="shared" si="6"/>
        <v>7.17</v>
      </c>
      <c r="P237">
        <v>295234</v>
      </c>
      <c r="Q237">
        <v>104.59032000000001</v>
      </c>
      <c r="R237">
        <v>2395.3626199999999</v>
      </c>
      <c r="S237">
        <v>4.3659999999999997E-2</v>
      </c>
      <c r="T237" t="s">
        <v>69</v>
      </c>
      <c r="U237" s="1">
        <v>44330</v>
      </c>
      <c r="V237" t="s">
        <v>70</v>
      </c>
      <c r="W237" s="1">
        <v>44335</v>
      </c>
    </row>
    <row r="238" spans="1:23">
      <c r="A238">
        <v>41</v>
      </c>
      <c r="B238" s="1">
        <v>44110</v>
      </c>
      <c r="C238" t="s">
        <v>65</v>
      </c>
      <c r="D238" t="s">
        <v>66</v>
      </c>
      <c r="E238" t="s">
        <v>67</v>
      </c>
      <c r="F238">
        <v>3550308</v>
      </c>
      <c r="G238">
        <v>35016</v>
      </c>
      <c r="H238" t="s">
        <v>68</v>
      </c>
      <c r="I238">
        <v>71</v>
      </c>
      <c r="J238">
        <v>12962</v>
      </c>
      <c r="K238">
        <v>1168</v>
      </c>
      <c r="L238">
        <v>1359</v>
      </c>
      <c r="M238" s="12">
        <f t="shared" si="7"/>
        <v>822</v>
      </c>
      <c r="N238" s="12">
        <v>11869660</v>
      </c>
      <c r="O238" s="12">
        <f t="shared" si="6"/>
        <v>6.93</v>
      </c>
      <c r="P238">
        <v>296593</v>
      </c>
      <c r="Q238">
        <v>105.16638</v>
      </c>
      <c r="R238">
        <v>2406.3887800000002</v>
      </c>
      <c r="S238">
        <v>4.3700000000000003E-2</v>
      </c>
      <c r="T238" t="s">
        <v>69</v>
      </c>
      <c r="U238" s="1">
        <v>44330</v>
      </c>
      <c r="V238" t="s">
        <v>70</v>
      </c>
      <c r="W238" s="1">
        <v>44335</v>
      </c>
    </row>
    <row r="239" spans="1:23">
      <c r="A239">
        <v>41</v>
      </c>
      <c r="B239" s="1">
        <v>44111</v>
      </c>
      <c r="C239" t="s">
        <v>65</v>
      </c>
      <c r="D239" t="s">
        <v>66</v>
      </c>
      <c r="E239" t="s">
        <v>67</v>
      </c>
      <c r="F239">
        <v>3550308</v>
      </c>
      <c r="G239">
        <v>35016</v>
      </c>
      <c r="H239" t="s">
        <v>68</v>
      </c>
      <c r="I239">
        <v>0</v>
      </c>
      <c r="J239">
        <v>12962</v>
      </c>
      <c r="K239">
        <v>990</v>
      </c>
      <c r="L239">
        <v>0</v>
      </c>
      <c r="M239" s="12">
        <f t="shared" si="7"/>
        <v>788</v>
      </c>
      <c r="N239" s="12">
        <v>11869660</v>
      </c>
      <c r="O239" s="12">
        <f t="shared" si="6"/>
        <v>6.64</v>
      </c>
      <c r="P239">
        <v>296593</v>
      </c>
      <c r="Q239">
        <v>105.16638</v>
      </c>
      <c r="R239">
        <v>2406.3887800000002</v>
      </c>
      <c r="S239">
        <v>4.3700000000000003E-2</v>
      </c>
      <c r="T239" t="s">
        <v>69</v>
      </c>
      <c r="U239" s="1">
        <v>44330</v>
      </c>
      <c r="V239" t="s">
        <v>70</v>
      </c>
      <c r="W239" s="1">
        <v>44335</v>
      </c>
    </row>
    <row r="240" spans="1:23">
      <c r="A240">
        <v>41</v>
      </c>
      <c r="B240" s="1">
        <v>44112</v>
      </c>
      <c r="C240" t="s">
        <v>65</v>
      </c>
      <c r="D240" t="s">
        <v>66</v>
      </c>
      <c r="E240" t="s">
        <v>67</v>
      </c>
      <c r="F240">
        <v>3550308</v>
      </c>
      <c r="G240">
        <v>35016</v>
      </c>
      <c r="H240" t="s">
        <v>68</v>
      </c>
      <c r="I240">
        <v>94</v>
      </c>
      <c r="J240">
        <v>13056</v>
      </c>
      <c r="K240">
        <v>822</v>
      </c>
      <c r="L240">
        <v>1812</v>
      </c>
      <c r="M240" s="12">
        <f t="shared" si="7"/>
        <v>742</v>
      </c>
      <c r="N240" s="12">
        <v>11869660</v>
      </c>
      <c r="O240" s="12">
        <f t="shared" si="6"/>
        <v>6.25</v>
      </c>
      <c r="P240">
        <v>298405</v>
      </c>
      <c r="Q240">
        <v>105.92904</v>
      </c>
      <c r="R240">
        <v>2421.09033</v>
      </c>
      <c r="S240">
        <v>4.3749999999999997E-2</v>
      </c>
      <c r="T240" t="s">
        <v>69</v>
      </c>
      <c r="U240" s="1">
        <v>44330</v>
      </c>
      <c r="V240" t="s">
        <v>70</v>
      </c>
      <c r="W240" s="1">
        <v>44335</v>
      </c>
    </row>
    <row r="241" spans="1:23">
      <c r="A241">
        <v>41</v>
      </c>
      <c r="B241" s="1">
        <v>44113</v>
      </c>
      <c r="C241" t="s">
        <v>65</v>
      </c>
      <c r="D241" t="s">
        <v>66</v>
      </c>
      <c r="E241" t="s">
        <v>67</v>
      </c>
      <c r="F241">
        <v>3550308</v>
      </c>
      <c r="G241">
        <v>35016</v>
      </c>
      <c r="H241" t="s">
        <v>68</v>
      </c>
      <c r="I241">
        <v>38</v>
      </c>
      <c r="J241">
        <v>13094</v>
      </c>
      <c r="K241">
        <v>872</v>
      </c>
      <c r="L241">
        <v>872</v>
      </c>
      <c r="M241" s="12">
        <f t="shared" si="7"/>
        <v>735</v>
      </c>
      <c r="N241" s="12">
        <v>11869660</v>
      </c>
      <c r="O241" s="12">
        <f t="shared" si="6"/>
        <v>6.19</v>
      </c>
      <c r="P241">
        <v>299277</v>
      </c>
      <c r="Q241">
        <v>106.23735000000001</v>
      </c>
      <c r="R241">
        <v>2428.16525</v>
      </c>
      <c r="S241">
        <v>4.3749999999999997E-2</v>
      </c>
      <c r="T241" t="s">
        <v>69</v>
      </c>
      <c r="U241" s="1">
        <v>44330</v>
      </c>
      <c r="V241" t="s">
        <v>70</v>
      </c>
      <c r="W241" s="1">
        <v>44335</v>
      </c>
    </row>
    <row r="242" spans="1:23">
      <c r="A242">
        <v>41</v>
      </c>
      <c r="B242" s="1">
        <v>44114</v>
      </c>
      <c r="C242" t="s">
        <v>65</v>
      </c>
      <c r="D242" t="s">
        <v>66</v>
      </c>
      <c r="E242" t="s">
        <v>67</v>
      </c>
      <c r="F242">
        <v>3550308</v>
      </c>
      <c r="G242">
        <v>35016</v>
      </c>
      <c r="H242" t="s">
        <v>68</v>
      </c>
      <c r="I242">
        <v>30</v>
      </c>
      <c r="J242">
        <v>13124</v>
      </c>
      <c r="K242">
        <v>1210</v>
      </c>
      <c r="L242">
        <v>1210</v>
      </c>
      <c r="M242" s="12">
        <f t="shared" si="7"/>
        <v>750</v>
      </c>
      <c r="N242" s="12">
        <v>11869660</v>
      </c>
      <c r="O242" s="12">
        <f t="shared" si="6"/>
        <v>6.32</v>
      </c>
      <c r="P242">
        <v>300487</v>
      </c>
      <c r="Q242">
        <v>106.48075</v>
      </c>
      <c r="R242">
        <v>2437.9825099999998</v>
      </c>
      <c r="S242">
        <v>4.3679999999999997E-2</v>
      </c>
      <c r="T242" t="s">
        <v>69</v>
      </c>
      <c r="U242" s="1">
        <v>44330</v>
      </c>
      <c r="V242" t="s">
        <v>70</v>
      </c>
      <c r="W242" s="1">
        <v>44335</v>
      </c>
    </row>
    <row r="243" spans="1:23">
      <c r="A243">
        <v>42</v>
      </c>
      <c r="B243" s="1">
        <v>44115</v>
      </c>
      <c r="C243" t="s">
        <v>65</v>
      </c>
      <c r="D243" t="s">
        <v>66</v>
      </c>
      <c r="E243" t="s">
        <v>67</v>
      </c>
      <c r="F243">
        <v>3550308</v>
      </c>
      <c r="G243">
        <v>35016</v>
      </c>
      <c r="H243" t="s">
        <v>68</v>
      </c>
      <c r="I243">
        <v>4</v>
      </c>
      <c r="J243">
        <v>13128</v>
      </c>
      <c r="K243">
        <v>418</v>
      </c>
      <c r="L243">
        <v>418</v>
      </c>
      <c r="M243" s="12">
        <f t="shared" si="7"/>
        <v>801</v>
      </c>
      <c r="N243" s="12">
        <v>11869660</v>
      </c>
      <c r="O243" s="12">
        <f t="shared" si="6"/>
        <v>6.75</v>
      </c>
      <c r="P243">
        <v>300905</v>
      </c>
      <c r="Q243">
        <v>106.51321</v>
      </c>
      <c r="R243">
        <v>2441.37392</v>
      </c>
      <c r="S243">
        <v>4.3630000000000002E-2</v>
      </c>
      <c r="T243" t="s">
        <v>69</v>
      </c>
      <c r="U243" s="1">
        <v>44330</v>
      </c>
      <c r="V243" t="s">
        <v>70</v>
      </c>
      <c r="W243" s="1">
        <v>44335</v>
      </c>
    </row>
    <row r="244" spans="1:23">
      <c r="A244">
        <v>42</v>
      </c>
      <c r="B244" s="1">
        <v>44116</v>
      </c>
      <c r="C244" t="s">
        <v>65</v>
      </c>
      <c r="D244" t="s">
        <v>66</v>
      </c>
      <c r="E244" t="s">
        <v>67</v>
      </c>
      <c r="F244">
        <v>3550308</v>
      </c>
      <c r="G244">
        <v>35016</v>
      </c>
      <c r="H244" t="s">
        <v>68</v>
      </c>
      <c r="I244">
        <v>6</v>
      </c>
      <c r="J244">
        <v>13134</v>
      </c>
      <c r="K244">
        <v>116</v>
      </c>
      <c r="L244">
        <v>116</v>
      </c>
      <c r="M244" s="12">
        <f t="shared" si="7"/>
        <v>799</v>
      </c>
      <c r="N244" s="12">
        <v>11869660</v>
      </c>
      <c r="O244" s="12">
        <f t="shared" si="6"/>
        <v>6.73</v>
      </c>
      <c r="P244">
        <v>301021</v>
      </c>
      <c r="Q244">
        <v>106.56189000000001</v>
      </c>
      <c r="R244">
        <v>2442.3150799999999</v>
      </c>
      <c r="S244">
        <v>4.3630000000000002E-2</v>
      </c>
      <c r="T244" t="s">
        <v>69</v>
      </c>
      <c r="U244" s="1">
        <v>44330</v>
      </c>
      <c r="V244" t="s">
        <v>70</v>
      </c>
      <c r="W244" s="1">
        <v>44335</v>
      </c>
    </row>
    <row r="245" spans="1:23">
      <c r="A245">
        <v>42</v>
      </c>
      <c r="B245" s="1">
        <v>44117</v>
      </c>
      <c r="C245" t="s">
        <v>65</v>
      </c>
      <c r="D245" t="s">
        <v>66</v>
      </c>
      <c r="E245" t="s">
        <v>67</v>
      </c>
      <c r="F245">
        <v>3550308</v>
      </c>
      <c r="G245">
        <v>35016</v>
      </c>
      <c r="H245" t="s">
        <v>68</v>
      </c>
      <c r="I245">
        <v>8</v>
      </c>
      <c r="J245">
        <v>13142</v>
      </c>
      <c r="K245">
        <v>188</v>
      </c>
      <c r="L245">
        <v>188</v>
      </c>
      <c r="M245" s="12">
        <f t="shared" si="7"/>
        <v>659</v>
      </c>
      <c r="N245" s="12">
        <v>11869660</v>
      </c>
      <c r="O245" s="12">
        <f t="shared" si="6"/>
        <v>5.55</v>
      </c>
      <c r="P245">
        <v>301209</v>
      </c>
      <c r="Q245">
        <v>106.6268</v>
      </c>
      <c r="R245">
        <v>2443.8404099999998</v>
      </c>
      <c r="S245">
        <v>4.3630000000000002E-2</v>
      </c>
      <c r="T245" t="s">
        <v>69</v>
      </c>
      <c r="U245" s="1">
        <v>44330</v>
      </c>
      <c r="V245" t="s">
        <v>70</v>
      </c>
      <c r="W245" s="1">
        <v>44335</v>
      </c>
    </row>
    <row r="246" spans="1:23">
      <c r="A246">
        <v>42</v>
      </c>
      <c r="B246" s="1">
        <v>44118</v>
      </c>
      <c r="C246" t="s">
        <v>65</v>
      </c>
      <c r="D246" t="s">
        <v>66</v>
      </c>
      <c r="E246" t="s">
        <v>67</v>
      </c>
      <c r="F246">
        <v>3550308</v>
      </c>
      <c r="G246">
        <v>35016</v>
      </c>
      <c r="H246" t="s">
        <v>68</v>
      </c>
      <c r="I246">
        <v>54</v>
      </c>
      <c r="J246">
        <v>13196</v>
      </c>
      <c r="K246">
        <v>1014</v>
      </c>
      <c r="L246">
        <v>1014</v>
      </c>
      <c r="M246" s="12">
        <f t="shared" si="7"/>
        <v>663</v>
      </c>
      <c r="N246" s="12">
        <v>11869660</v>
      </c>
      <c r="O246" s="12">
        <f t="shared" si="6"/>
        <v>5.59</v>
      </c>
      <c r="P246">
        <v>302223</v>
      </c>
      <c r="Q246">
        <v>107.06492</v>
      </c>
      <c r="R246">
        <v>2452.0674300000001</v>
      </c>
      <c r="S246">
        <v>4.3659999999999997E-2</v>
      </c>
      <c r="T246" t="s">
        <v>69</v>
      </c>
      <c r="U246" s="1">
        <v>44330</v>
      </c>
      <c r="V246" t="s">
        <v>70</v>
      </c>
      <c r="W246" s="1">
        <v>44335</v>
      </c>
    </row>
    <row r="247" spans="1:23">
      <c r="A247">
        <v>42</v>
      </c>
      <c r="B247" s="1">
        <v>44119</v>
      </c>
      <c r="C247" t="s">
        <v>65</v>
      </c>
      <c r="D247" t="s">
        <v>66</v>
      </c>
      <c r="E247" t="s">
        <v>67</v>
      </c>
      <c r="F247">
        <v>3550308</v>
      </c>
      <c r="G247">
        <v>35016</v>
      </c>
      <c r="H247" t="s">
        <v>68</v>
      </c>
      <c r="I247">
        <v>22</v>
      </c>
      <c r="J247">
        <v>13218</v>
      </c>
      <c r="K247">
        <v>1075</v>
      </c>
      <c r="L247">
        <v>1075</v>
      </c>
      <c r="M247" s="12">
        <f t="shared" si="7"/>
        <v>699</v>
      </c>
      <c r="N247" s="12">
        <v>11869660</v>
      </c>
      <c r="O247" s="12">
        <f t="shared" si="6"/>
        <v>5.89</v>
      </c>
      <c r="P247">
        <v>303298</v>
      </c>
      <c r="Q247">
        <v>107.24342</v>
      </c>
      <c r="R247">
        <v>2460.7893800000002</v>
      </c>
      <c r="S247">
        <v>4.3580000000000001E-2</v>
      </c>
      <c r="T247" t="s">
        <v>69</v>
      </c>
      <c r="U247" s="1">
        <v>44330</v>
      </c>
      <c r="V247" t="s">
        <v>70</v>
      </c>
      <c r="W247" s="1">
        <v>44335</v>
      </c>
    </row>
    <row r="248" spans="1:23">
      <c r="A248">
        <v>42</v>
      </c>
      <c r="B248" s="1">
        <v>44120</v>
      </c>
      <c r="C248" t="s">
        <v>65</v>
      </c>
      <c r="D248" t="s">
        <v>66</v>
      </c>
      <c r="E248" t="s">
        <v>67</v>
      </c>
      <c r="F248">
        <v>3550308</v>
      </c>
      <c r="G248">
        <v>35016</v>
      </c>
      <c r="H248" t="s">
        <v>68</v>
      </c>
      <c r="I248">
        <v>0</v>
      </c>
      <c r="J248">
        <v>13218</v>
      </c>
      <c r="K248">
        <v>1066</v>
      </c>
      <c r="L248">
        <v>0</v>
      </c>
      <c r="M248" s="12">
        <f t="shared" si="7"/>
        <v>727</v>
      </c>
      <c r="N248" s="12">
        <v>11869660</v>
      </c>
      <c r="O248" s="12">
        <f t="shared" si="6"/>
        <v>6.12</v>
      </c>
      <c r="P248">
        <v>303298</v>
      </c>
      <c r="Q248">
        <v>107.24342</v>
      </c>
      <c r="R248">
        <v>2460.7893800000002</v>
      </c>
      <c r="S248">
        <v>4.3580000000000001E-2</v>
      </c>
      <c r="T248" t="s">
        <v>69</v>
      </c>
      <c r="U248" s="1">
        <v>44330</v>
      </c>
      <c r="V248" t="s">
        <v>70</v>
      </c>
      <c r="W248" s="1">
        <v>44335</v>
      </c>
    </row>
    <row r="249" spans="1:23">
      <c r="A249">
        <v>42</v>
      </c>
      <c r="B249" s="1">
        <v>44121</v>
      </c>
      <c r="C249" t="s">
        <v>65</v>
      </c>
      <c r="D249" t="s">
        <v>66</v>
      </c>
      <c r="E249" t="s">
        <v>67</v>
      </c>
      <c r="F249">
        <v>3550308</v>
      </c>
      <c r="G249">
        <v>35016</v>
      </c>
      <c r="H249" t="s">
        <v>68</v>
      </c>
      <c r="I249">
        <v>65</v>
      </c>
      <c r="J249">
        <v>13283</v>
      </c>
      <c r="K249">
        <v>1015</v>
      </c>
      <c r="L249">
        <v>2081</v>
      </c>
      <c r="M249" s="12">
        <f t="shared" si="7"/>
        <v>699</v>
      </c>
      <c r="N249" s="12">
        <v>11869660</v>
      </c>
      <c r="O249" s="12">
        <f t="shared" si="6"/>
        <v>5.89</v>
      </c>
      <c r="P249">
        <v>305379</v>
      </c>
      <c r="Q249">
        <v>107.77079000000001</v>
      </c>
      <c r="R249">
        <v>2477.67344</v>
      </c>
      <c r="S249">
        <v>4.3499999999999997E-2</v>
      </c>
      <c r="T249" t="s">
        <v>69</v>
      </c>
      <c r="U249" s="1">
        <v>44330</v>
      </c>
      <c r="V249" t="s">
        <v>70</v>
      </c>
      <c r="W249" s="1">
        <v>44335</v>
      </c>
    </row>
    <row r="250" spans="1:23">
      <c r="A250">
        <v>43</v>
      </c>
      <c r="B250" s="1">
        <v>44122</v>
      </c>
      <c r="C250" t="s">
        <v>65</v>
      </c>
      <c r="D250" t="s">
        <v>66</v>
      </c>
      <c r="E250" t="s">
        <v>67</v>
      </c>
      <c r="F250">
        <v>3550308</v>
      </c>
      <c r="G250">
        <v>35016</v>
      </c>
      <c r="H250" t="s">
        <v>68</v>
      </c>
      <c r="I250">
        <v>7</v>
      </c>
      <c r="J250">
        <v>13290</v>
      </c>
      <c r="K250">
        <v>92</v>
      </c>
      <c r="L250">
        <v>92</v>
      </c>
      <c r="M250" s="12">
        <f t="shared" si="7"/>
        <v>652</v>
      </c>
      <c r="N250" s="12">
        <v>11869660</v>
      </c>
      <c r="O250" s="12">
        <f t="shared" si="6"/>
        <v>5.49</v>
      </c>
      <c r="P250">
        <v>305471</v>
      </c>
      <c r="Q250">
        <v>107.82758</v>
      </c>
      <c r="R250">
        <v>2478.4198799999999</v>
      </c>
      <c r="S250">
        <v>4.351E-2</v>
      </c>
      <c r="T250" t="s">
        <v>69</v>
      </c>
      <c r="U250" s="1">
        <v>44330</v>
      </c>
      <c r="V250" t="s">
        <v>70</v>
      </c>
      <c r="W250" s="1">
        <v>44335</v>
      </c>
    </row>
    <row r="251" spans="1:23">
      <c r="A251">
        <v>43</v>
      </c>
      <c r="B251" s="1">
        <v>44123</v>
      </c>
      <c r="C251" t="s">
        <v>65</v>
      </c>
      <c r="D251" t="s">
        <v>66</v>
      </c>
      <c r="E251" t="s">
        <v>67</v>
      </c>
      <c r="F251">
        <v>3550308</v>
      </c>
      <c r="G251">
        <v>35016</v>
      </c>
      <c r="H251" t="s">
        <v>68</v>
      </c>
      <c r="I251">
        <v>4</v>
      </c>
      <c r="J251">
        <v>13294</v>
      </c>
      <c r="K251">
        <v>69</v>
      </c>
      <c r="L251">
        <v>69</v>
      </c>
      <c r="M251" s="12">
        <f t="shared" si="7"/>
        <v>646</v>
      </c>
      <c r="N251" s="12">
        <v>11869660</v>
      </c>
      <c r="O251" s="12">
        <f t="shared" si="6"/>
        <v>5.44</v>
      </c>
      <c r="P251">
        <v>305540</v>
      </c>
      <c r="Q251">
        <v>107.86004</v>
      </c>
      <c r="R251">
        <v>2478.9797100000001</v>
      </c>
      <c r="S251">
        <v>4.351E-2</v>
      </c>
      <c r="T251" t="s">
        <v>69</v>
      </c>
      <c r="U251" s="1">
        <v>44330</v>
      </c>
      <c r="V251" t="s">
        <v>70</v>
      </c>
      <c r="W251" s="1">
        <v>44335</v>
      </c>
    </row>
    <row r="252" spans="1:23">
      <c r="A252">
        <v>43</v>
      </c>
      <c r="B252" s="1">
        <v>44124</v>
      </c>
      <c r="C252" t="s">
        <v>65</v>
      </c>
      <c r="D252" t="s">
        <v>66</v>
      </c>
      <c r="E252" t="s">
        <v>67</v>
      </c>
      <c r="F252">
        <v>3550308</v>
      </c>
      <c r="G252">
        <v>35016</v>
      </c>
      <c r="H252" t="s">
        <v>68</v>
      </c>
      <c r="I252">
        <v>43</v>
      </c>
      <c r="J252">
        <v>13337</v>
      </c>
      <c r="K252">
        <v>888</v>
      </c>
      <c r="L252">
        <v>888</v>
      </c>
      <c r="M252" s="12">
        <f t="shared" si="7"/>
        <v>746</v>
      </c>
      <c r="N252" s="12">
        <v>11869660</v>
      </c>
      <c r="O252" s="12">
        <f t="shared" si="6"/>
        <v>6.28</v>
      </c>
      <c r="P252">
        <v>306428</v>
      </c>
      <c r="Q252">
        <v>108.20892000000001</v>
      </c>
      <c r="R252">
        <v>2486.18444</v>
      </c>
      <c r="S252">
        <v>4.3520000000000003E-2</v>
      </c>
      <c r="T252" t="s">
        <v>69</v>
      </c>
      <c r="U252" s="1">
        <v>44330</v>
      </c>
      <c r="V252" t="s">
        <v>70</v>
      </c>
      <c r="W252" s="1">
        <v>44335</v>
      </c>
    </row>
    <row r="253" spans="1:23">
      <c r="A253">
        <v>43</v>
      </c>
      <c r="B253" s="1">
        <v>44125</v>
      </c>
      <c r="C253" t="s">
        <v>65</v>
      </c>
      <c r="D253" t="s">
        <v>66</v>
      </c>
      <c r="E253" t="s">
        <v>67</v>
      </c>
      <c r="F253">
        <v>3550308</v>
      </c>
      <c r="G253">
        <v>35016</v>
      </c>
      <c r="H253" t="s">
        <v>68</v>
      </c>
      <c r="I253">
        <v>21</v>
      </c>
      <c r="J253">
        <v>13358</v>
      </c>
      <c r="K253">
        <v>802</v>
      </c>
      <c r="L253">
        <v>802</v>
      </c>
      <c r="M253" s="12">
        <f t="shared" si="7"/>
        <v>715</v>
      </c>
      <c r="N253" s="12">
        <v>11869660</v>
      </c>
      <c r="O253" s="12">
        <f t="shared" si="6"/>
        <v>6.02</v>
      </c>
      <c r="P253">
        <v>307230</v>
      </c>
      <c r="Q253">
        <v>108.3793</v>
      </c>
      <c r="R253">
        <v>2492.6914200000001</v>
      </c>
      <c r="S253">
        <v>4.3479999999999998E-2</v>
      </c>
      <c r="T253" t="s">
        <v>69</v>
      </c>
      <c r="U253" s="1">
        <v>44330</v>
      </c>
      <c r="V253" t="s">
        <v>70</v>
      </c>
      <c r="W253" s="1">
        <v>44335</v>
      </c>
    </row>
    <row r="254" spans="1:23">
      <c r="A254">
        <v>43</v>
      </c>
      <c r="B254" s="1">
        <v>44126</v>
      </c>
      <c r="C254" t="s">
        <v>65</v>
      </c>
      <c r="D254" t="s">
        <v>66</v>
      </c>
      <c r="E254" t="s">
        <v>67</v>
      </c>
      <c r="F254">
        <v>3550308</v>
      </c>
      <c r="G254">
        <v>35016</v>
      </c>
      <c r="H254" t="s">
        <v>68</v>
      </c>
      <c r="I254">
        <v>18</v>
      </c>
      <c r="J254">
        <v>13376</v>
      </c>
      <c r="K254">
        <v>847</v>
      </c>
      <c r="L254">
        <v>847</v>
      </c>
      <c r="M254" s="12">
        <f t="shared" si="7"/>
        <v>683</v>
      </c>
      <c r="N254" s="12">
        <v>11869660</v>
      </c>
      <c r="O254" s="12">
        <f t="shared" si="6"/>
        <v>5.75</v>
      </c>
      <c r="P254">
        <v>308077</v>
      </c>
      <c r="Q254">
        <v>108.52534</v>
      </c>
      <c r="R254">
        <v>2499.5635000000002</v>
      </c>
      <c r="S254">
        <v>4.342E-2</v>
      </c>
      <c r="T254" t="s">
        <v>69</v>
      </c>
      <c r="U254" s="1">
        <v>44330</v>
      </c>
      <c r="V254" t="s">
        <v>70</v>
      </c>
      <c r="W254" s="1">
        <v>44335</v>
      </c>
    </row>
    <row r="255" spans="1:23">
      <c r="A255">
        <v>43</v>
      </c>
      <c r="B255" s="1">
        <v>44127</v>
      </c>
      <c r="C255" t="s">
        <v>65</v>
      </c>
      <c r="D255" t="s">
        <v>66</v>
      </c>
      <c r="E255" t="s">
        <v>67</v>
      </c>
      <c r="F255">
        <v>3550308</v>
      </c>
      <c r="G255">
        <v>35016</v>
      </c>
      <c r="H255" t="s">
        <v>68</v>
      </c>
      <c r="I255">
        <v>19</v>
      </c>
      <c r="J255">
        <v>13395</v>
      </c>
      <c r="K255">
        <v>1430</v>
      </c>
      <c r="L255">
        <v>1430</v>
      </c>
      <c r="M255" s="12">
        <f t="shared" si="7"/>
        <v>735</v>
      </c>
      <c r="N255" s="12">
        <v>11869660</v>
      </c>
      <c r="O255" s="12">
        <f t="shared" si="6"/>
        <v>6.19</v>
      </c>
      <c r="P255">
        <v>309507</v>
      </c>
      <c r="Q255">
        <v>108.6795</v>
      </c>
      <c r="R255">
        <v>2511.1657100000002</v>
      </c>
      <c r="S255">
        <v>4.3279999999999999E-2</v>
      </c>
      <c r="T255" t="s">
        <v>69</v>
      </c>
      <c r="U255" s="1">
        <v>44330</v>
      </c>
      <c r="V255" t="s">
        <v>70</v>
      </c>
      <c r="W255" s="1">
        <v>44335</v>
      </c>
    </row>
    <row r="256" spans="1:23">
      <c r="A256">
        <v>43</v>
      </c>
      <c r="B256" s="1">
        <v>44128</v>
      </c>
      <c r="C256" t="s">
        <v>65</v>
      </c>
      <c r="D256" t="s">
        <v>66</v>
      </c>
      <c r="E256" t="s">
        <v>67</v>
      </c>
      <c r="F256">
        <v>3550308</v>
      </c>
      <c r="G256">
        <v>35016</v>
      </c>
      <c r="H256" t="s">
        <v>68</v>
      </c>
      <c r="I256">
        <v>32</v>
      </c>
      <c r="J256">
        <v>13427</v>
      </c>
      <c r="K256">
        <v>1186</v>
      </c>
      <c r="L256">
        <v>1186</v>
      </c>
      <c r="M256" s="12">
        <f t="shared" si="7"/>
        <v>759</v>
      </c>
      <c r="N256" s="12">
        <v>11869660</v>
      </c>
      <c r="O256" s="12">
        <f t="shared" si="6"/>
        <v>6.39</v>
      </c>
      <c r="P256">
        <v>310693</v>
      </c>
      <c r="Q256">
        <v>108.93913000000001</v>
      </c>
      <c r="R256">
        <v>2520.7882500000001</v>
      </c>
      <c r="S256">
        <v>4.3220000000000001E-2</v>
      </c>
      <c r="T256" t="s">
        <v>69</v>
      </c>
      <c r="U256" s="1">
        <v>44330</v>
      </c>
      <c r="V256" t="s">
        <v>70</v>
      </c>
      <c r="W256" s="1">
        <v>44335</v>
      </c>
    </row>
    <row r="257" spans="1:23">
      <c r="A257">
        <v>44</v>
      </c>
      <c r="B257" s="1">
        <v>44129</v>
      </c>
      <c r="C257" t="s">
        <v>65</v>
      </c>
      <c r="D257" t="s">
        <v>66</v>
      </c>
      <c r="E257" t="s">
        <v>67</v>
      </c>
      <c r="F257">
        <v>3550308</v>
      </c>
      <c r="G257">
        <v>35016</v>
      </c>
      <c r="H257" t="s">
        <v>68</v>
      </c>
      <c r="I257">
        <v>4</v>
      </c>
      <c r="J257">
        <v>13431</v>
      </c>
      <c r="K257">
        <v>423</v>
      </c>
      <c r="L257">
        <v>423</v>
      </c>
      <c r="M257" s="12">
        <f t="shared" si="7"/>
        <v>806</v>
      </c>
      <c r="N257" s="12">
        <v>11869660</v>
      </c>
      <c r="O257" s="12">
        <f t="shared" si="6"/>
        <v>6.79</v>
      </c>
      <c r="P257">
        <v>311116</v>
      </c>
      <c r="Q257">
        <v>108.97158</v>
      </c>
      <c r="R257">
        <v>2524.2202299999999</v>
      </c>
      <c r="S257">
        <v>4.317E-2</v>
      </c>
      <c r="T257" t="s">
        <v>69</v>
      </c>
      <c r="U257" s="1">
        <v>44330</v>
      </c>
      <c r="V257" t="s">
        <v>70</v>
      </c>
      <c r="W257" s="1">
        <v>44335</v>
      </c>
    </row>
    <row r="258" spans="1:23">
      <c r="A258">
        <v>44</v>
      </c>
      <c r="B258" s="1">
        <v>44130</v>
      </c>
      <c r="C258" t="s">
        <v>65</v>
      </c>
      <c r="D258" t="s">
        <v>66</v>
      </c>
      <c r="E258" t="s">
        <v>67</v>
      </c>
      <c r="F258">
        <v>3550308</v>
      </c>
      <c r="G258">
        <v>35016</v>
      </c>
      <c r="H258" t="s">
        <v>68</v>
      </c>
      <c r="I258">
        <v>1</v>
      </c>
      <c r="J258">
        <v>13432</v>
      </c>
      <c r="K258">
        <v>185</v>
      </c>
      <c r="L258">
        <v>185</v>
      </c>
      <c r="M258" s="12">
        <f t="shared" si="7"/>
        <v>823</v>
      </c>
      <c r="N258" s="12">
        <v>11869660</v>
      </c>
      <c r="O258" s="12">
        <f t="shared" si="6"/>
        <v>6.93</v>
      </c>
      <c r="P258">
        <v>311301</v>
      </c>
      <c r="Q258">
        <v>108.97969000000001</v>
      </c>
      <c r="R258">
        <v>2525.7212199999999</v>
      </c>
      <c r="S258">
        <v>4.3150000000000001E-2</v>
      </c>
      <c r="T258" t="s">
        <v>69</v>
      </c>
      <c r="U258" s="1">
        <v>44330</v>
      </c>
      <c r="V258" t="s">
        <v>70</v>
      </c>
      <c r="W258" s="1">
        <v>44335</v>
      </c>
    </row>
    <row r="259" spans="1:23">
      <c r="A259">
        <v>44</v>
      </c>
      <c r="B259" s="1">
        <v>44131</v>
      </c>
      <c r="C259" t="s">
        <v>65</v>
      </c>
      <c r="D259" t="s">
        <v>66</v>
      </c>
      <c r="E259" t="s">
        <v>67</v>
      </c>
      <c r="F259">
        <v>3550308</v>
      </c>
      <c r="G259">
        <v>35016</v>
      </c>
      <c r="H259" t="s">
        <v>68</v>
      </c>
      <c r="I259">
        <v>19</v>
      </c>
      <c r="J259">
        <v>13451</v>
      </c>
      <c r="K259">
        <v>1331</v>
      </c>
      <c r="L259">
        <v>1331</v>
      </c>
      <c r="M259" s="12">
        <f t="shared" si="7"/>
        <v>886</v>
      </c>
      <c r="N259" s="12">
        <v>11869660</v>
      </c>
      <c r="O259" s="12">
        <f t="shared" si="6"/>
        <v>7.46</v>
      </c>
      <c r="P259">
        <v>312632</v>
      </c>
      <c r="Q259">
        <v>109.13385</v>
      </c>
      <c r="R259">
        <v>2536.5202100000001</v>
      </c>
      <c r="S259">
        <v>4.3029999999999999E-2</v>
      </c>
      <c r="T259" t="s">
        <v>69</v>
      </c>
      <c r="U259" s="1">
        <v>44330</v>
      </c>
      <c r="V259" t="s">
        <v>70</v>
      </c>
      <c r="W259" s="1">
        <v>44335</v>
      </c>
    </row>
    <row r="260" spans="1:23">
      <c r="A260">
        <v>44</v>
      </c>
      <c r="B260" s="1">
        <v>44132</v>
      </c>
      <c r="C260" t="s">
        <v>65</v>
      </c>
      <c r="D260" t="s">
        <v>66</v>
      </c>
      <c r="E260" t="s">
        <v>67</v>
      </c>
      <c r="F260">
        <v>3550308</v>
      </c>
      <c r="G260">
        <v>35016</v>
      </c>
      <c r="H260" t="s">
        <v>68</v>
      </c>
      <c r="I260">
        <v>46</v>
      </c>
      <c r="J260">
        <v>13497</v>
      </c>
      <c r="K260">
        <v>1088</v>
      </c>
      <c r="L260">
        <v>1088</v>
      </c>
      <c r="M260" s="12">
        <f t="shared" si="7"/>
        <v>927</v>
      </c>
      <c r="N260" s="12">
        <v>11869660</v>
      </c>
      <c r="O260" s="12">
        <f t="shared" si="6"/>
        <v>7.81</v>
      </c>
      <c r="P260">
        <v>313720</v>
      </c>
      <c r="Q260">
        <v>109.50707</v>
      </c>
      <c r="R260">
        <v>2545.3476300000002</v>
      </c>
      <c r="S260">
        <v>4.3020000000000003E-2</v>
      </c>
      <c r="T260" t="s">
        <v>69</v>
      </c>
      <c r="U260" s="1">
        <v>44330</v>
      </c>
      <c r="V260" t="s">
        <v>70</v>
      </c>
      <c r="W260" s="1">
        <v>44335</v>
      </c>
    </row>
    <row r="261" spans="1:23">
      <c r="A261">
        <v>44</v>
      </c>
      <c r="B261" s="1">
        <v>44133</v>
      </c>
      <c r="C261" t="s">
        <v>65</v>
      </c>
      <c r="D261" t="s">
        <v>66</v>
      </c>
      <c r="E261" t="s">
        <v>67</v>
      </c>
      <c r="F261">
        <v>3550308</v>
      </c>
      <c r="G261">
        <v>35016</v>
      </c>
      <c r="H261" t="s">
        <v>68</v>
      </c>
      <c r="I261">
        <v>36</v>
      </c>
      <c r="J261">
        <v>13533</v>
      </c>
      <c r="K261">
        <v>1289</v>
      </c>
      <c r="L261">
        <v>1289</v>
      </c>
      <c r="M261" s="12">
        <f t="shared" si="7"/>
        <v>990</v>
      </c>
      <c r="N261" s="12">
        <v>11869660</v>
      </c>
      <c r="O261" s="12">
        <f t="shared" si="6"/>
        <v>8.34</v>
      </c>
      <c r="P261">
        <v>315009</v>
      </c>
      <c r="Q261">
        <v>109.79915</v>
      </c>
      <c r="R261">
        <v>2555.8058500000002</v>
      </c>
      <c r="S261">
        <v>4.2959999999999998E-2</v>
      </c>
      <c r="T261" t="s">
        <v>69</v>
      </c>
      <c r="U261" s="1">
        <v>44330</v>
      </c>
      <c r="V261" t="s">
        <v>70</v>
      </c>
      <c r="W261" s="1">
        <v>44335</v>
      </c>
    </row>
    <row r="262" spans="1:23">
      <c r="A262">
        <v>44</v>
      </c>
      <c r="B262" s="1">
        <v>44134</v>
      </c>
      <c r="C262" t="s">
        <v>65</v>
      </c>
      <c r="D262" t="s">
        <v>66</v>
      </c>
      <c r="E262" t="s">
        <v>67</v>
      </c>
      <c r="F262">
        <v>3550308</v>
      </c>
      <c r="G262">
        <v>35016</v>
      </c>
      <c r="H262" t="s">
        <v>68</v>
      </c>
      <c r="I262">
        <v>48</v>
      </c>
      <c r="J262">
        <v>13581</v>
      </c>
      <c r="K262">
        <v>1256</v>
      </c>
      <c r="L262">
        <v>1256</v>
      </c>
      <c r="M262" s="12">
        <f t="shared" si="7"/>
        <v>965</v>
      </c>
      <c r="N262" s="12">
        <v>11869660</v>
      </c>
      <c r="O262" s="12">
        <f t="shared" si="6"/>
        <v>8.1300000000000008</v>
      </c>
      <c r="P262">
        <v>316265</v>
      </c>
      <c r="Q262">
        <v>110.18859999999999</v>
      </c>
      <c r="R262">
        <v>2565.9963200000002</v>
      </c>
      <c r="S262">
        <v>4.2939999999999999E-2</v>
      </c>
      <c r="T262" t="s">
        <v>69</v>
      </c>
      <c r="U262" s="1">
        <v>44330</v>
      </c>
      <c r="V262" t="s">
        <v>70</v>
      </c>
      <c r="W262" s="1">
        <v>44335</v>
      </c>
    </row>
    <row r="263" spans="1:23">
      <c r="A263">
        <v>44</v>
      </c>
      <c r="B263" s="1">
        <v>44135</v>
      </c>
      <c r="C263" t="s">
        <v>65</v>
      </c>
      <c r="D263" t="s">
        <v>66</v>
      </c>
      <c r="E263" t="s">
        <v>67</v>
      </c>
      <c r="F263">
        <v>3550308</v>
      </c>
      <c r="G263">
        <v>35016</v>
      </c>
      <c r="H263" t="s">
        <v>68</v>
      </c>
      <c r="I263">
        <v>16</v>
      </c>
      <c r="J263">
        <v>13597</v>
      </c>
      <c r="K263">
        <v>705</v>
      </c>
      <c r="L263">
        <v>705</v>
      </c>
      <c r="M263" s="12">
        <f t="shared" si="7"/>
        <v>897</v>
      </c>
      <c r="N263" s="12">
        <v>11869660</v>
      </c>
      <c r="O263" s="12">
        <f t="shared" si="6"/>
        <v>7.56</v>
      </c>
      <c r="P263">
        <v>316970</v>
      </c>
      <c r="Q263">
        <v>110.31841</v>
      </c>
      <c r="R263">
        <v>2571.7163</v>
      </c>
      <c r="S263">
        <v>4.2900000000000001E-2</v>
      </c>
      <c r="T263" t="s">
        <v>69</v>
      </c>
      <c r="U263" s="1">
        <v>44330</v>
      </c>
      <c r="V263" t="s">
        <v>70</v>
      </c>
      <c r="W263" s="1">
        <v>44335</v>
      </c>
    </row>
    <row r="264" spans="1:23">
      <c r="A264">
        <v>45</v>
      </c>
      <c r="B264" s="1">
        <v>44136</v>
      </c>
      <c r="C264" t="s">
        <v>65</v>
      </c>
      <c r="D264" t="s">
        <v>66</v>
      </c>
      <c r="E264" t="s">
        <v>67</v>
      </c>
      <c r="F264">
        <v>3550308</v>
      </c>
      <c r="G264">
        <v>35016</v>
      </c>
      <c r="H264" t="s">
        <v>68</v>
      </c>
      <c r="I264">
        <v>0</v>
      </c>
      <c r="J264">
        <v>13597</v>
      </c>
      <c r="K264">
        <v>245</v>
      </c>
      <c r="L264">
        <v>0</v>
      </c>
      <c r="M264" s="12">
        <f t="shared" si="7"/>
        <v>871</v>
      </c>
      <c r="N264" s="12">
        <v>11869660</v>
      </c>
      <c r="O264" s="12">
        <f t="shared" si="6"/>
        <v>7.34</v>
      </c>
      <c r="P264">
        <v>316970</v>
      </c>
      <c r="Q264">
        <v>110.31841</v>
      </c>
      <c r="R264">
        <v>2571.7163</v>
      </c>
      <c r="S264">
        <v>4.2900000000000001E-2</v>
      </c>
      <c r="T264" t="s">
        <v>69</v>
      </c>
      <c r="U264" s="1">
        <v>44330</v>
      </c>
      <c r="V264" t="s">
        <v>70</v>
      </c>
      <c r="W264" s="1">
        <v>44335</v>
      </c>
    </row>
    <row r="265" spans="1:23">
      <c r="A265">
        <v>45</v>
      </c>
      <c r="B265" s="1">
        <v>44137</v>
      </c>
      <c r="C265" t="s">
        <v>65</v>
      </c>
      <c r="D265" t="s">
        <v>66</v>
      </c>
      <c r="E265" t="s">
        <v>67</v>
      </c>
      <c r="F265">
        <v>3550308</v>
      </c>
      <c r="G265">
        <v>35016</v>
      </c>
      <c r="H265" t="s">
        <v>68</v>
      </c>
      <c r="I265">
        <v>8</v>
      </c>
      <c r="J265">
        <v>13605</v>
      </c>
      <c r="K265">
        <v>131</v>
      </c>
      <c r="L265">
        <v>376</v>
      </c>
      <c r="M265" s="12">
        <f t="shared" si="7"/>
        <v>864</v>
      </c>
      <c r="N265" s="12">
        <v>11869660</v>
      </c>
      <c r="O265" s="12">
        <f t="shared" si="6"/>
        <v>7.28</v>
      </c>
      <c r="P265">
        <v>317346</v>
      </c>
      <c r="Q265">
        <v>110.38332</v>
      </c>
      <c r="R265">
        <v>2574.7669500000002</v>
      </c>
      <c r="S265">
        <v>4.2869999999999998E-2</v>
      </c>
      <c r="T265" t="s">
        <v>69</v>
      </c>
      <c r="U265" s="1">
        <v>44330</v>
      </c>
      <c r="V265" t="s">
        <v>70</v>
      </c>
      <c r="W265" s="1">
        <v>44335</v>
      </c>
    </row>
    <row r="266" spans="1:23">
      <c r="A266">
        <v>45</v>
      </c>
      <c r="B266" s="1">
        <v>44138</v>
      </c>
      <c r="C266" t="s">
        <v>65</v>
      </c>
      <c r="D266" t="s">
        <v>66</v>
      </c>
      <c r="E266" t="s">
        <v>67</v>
      </c>
      <c r="F266">
        <v>3550308</v>
      </c>
      <c r="G266">
        <v>35016</v>
      </c>
      <c r="H266" t="s">
        <v>68</v>
      </c>
      <c r="I266">
        <v>1</v>
      </c>
      <c r="J266">
        <v>13606</v>
      </c>
      <c r="K266">
        <v>187</v>
      </c>
      <c r="L266">
        <v>187</v>
      </c>
      <c r="M266" s="12">
        <f t="shared" si="7"/>
        <v>700</v>
      </c>
      <c r="N266" s="12">
        <v>11869660</v>
      </c>
      <c r="O266" s="12">
        <f t="shared" si="6"/>
        <v>5.9</v>
      </c>
      <c r="P266">
        <v>317533</v>
      </c>
      <c r="Q266">
        <v>110.39143</v>
      </c>
      <c r="R266">
        <v>2576.2841600000002</v>
      </c>
      <c r="S266">
        <v>4.2849999999999999E-2</v>
      </c>
      <c r="T266" t="s">
        <v>69</v>
      </c>
      <c r="U266" s="1">
        <v>44330</v>
      </c>
      <c r="V266" t="s">
        <v>70</v>
      </c>
      <c r="W266" s="1">
        <v>44335</v>
      </c>
    </row>
    <row r="267" spans="1:23">
      <c r="A267">
        <v>45</v>
      </c>
      <c r="B267" s="1">
        <v>44139</v>
      </c>
      <c r="C267" t="s">
        <v>65</v>
      </c>
      <c r="D267" t="s">
        <v>66</v>
      </c>
      <c r="E267" t="s">
        <v>67</v>
      </c>
      <c r="F267">
        <v>3550308</v>
      </c>
      <c r="G267">
        <v>35016</v>
      </c>
      <c r="H267" t="s">
        <v>68</v>
      </c>
      <c r="I267">
        <v>54</v>
      </c>
      <c r="J267">
        <v>13660</v>
      </c>
      <c r="K267">
        <v>1000</v>
      </c>
      <c r="L267">
        <v>1000</v>
      </c>
      <c r="M267" s="12">
        <f t="shared" si="7"/>
        <v>688</v>
      </c>
      <c r="N267" s="12">
        <v>11869660</v>
      </c>
      <c r="O267" s="12">
        <f t="shared" si="6"/>
        <v>5.8</v>
      </c>
      <c r="P267">
        <v>318533</v>
      </c>
      <c r="Q267">
        <v>110.82956</v>
      </c>
      <c r="R267">
        <v>2584.3975999999998</v>
      </c>
      <c r="S267">
        <v>4.2880000000000001E-2</v>
      </c>
      <c r="T267" t="s">
        <v>69</v>
      </c>
      <c r="U267" s="1">
        <v>44330</v>
      </c>
      <c r="V267" t="s">
        <v>70</v>
      </c>
      <c r="W267" s="1">
        <v>44335</v>
      </c>
    </row>
    <row r="268" spans="1:23">
      <c r="A268">
        <v>45</v>
      </c>
      <c r="B268" s="1">
        <v>44140</v>
      </c>
      <c r="C268" t="s">
        <v>65</v>
      </c>
      <c r="D268" t="s">
        <v>66</v>
      </c>
      <c r="E268" t="s">
        <v>67</v>
      </c>
      <c r="F268">
        <v>3550308</v>
      </c>
      <c r="G268">
        <v>35016</v>
      </c>
      <c r="H268" t="s">
        <v>68</v>
      </c>
      <c r="I268">
        <v>55</v>
      </c>
      <c r="J268">
        <v>13715</v>
      </c>
      <c r="K268">
        <v>623</v>
      </c>
      <c r="L268">
        <v>623</v>
      </c>
      <c r="M268" s="12">
        <f t="shared" si="7"/>
        <v>592</v>
      </c>
      <c r="N268" s="12">
        <v>11869660</v>
      </c>
      <c r="O268" s="12">
        <f t="shared" si="6"/>
        <v>4.99</v>
      </c>
      <c r="P268">
        <v>319156</v>
      </c>
      <c r="Q268">
        <v>111.2758</v>
      </c>
      <c r="R268">
        <v>2589.4522700000002</v>
      </c>
      <c r="S268">
        <v>4.2970000000000001E-2</v>
      </c>
      <c r="T268" t="s">
        <v>69</v>
      </c>
      <c r="U268" s="1">
        <v>44330</v>
      </c>
      <c r="V268" t="s">
        <v>70</v>
      </c>
      <c r="W268" s="1">
        <v>44335</v>
      </c>
    </row>
    <row r="269" spans="1:23">
      <c r="A269">
        <v>45</v>
      </c>
      <c r="B269" s="1">
        <v>44141</v>
      </c>
      <c r="C269" t="s">
        <v>65</v>
      </c>
      <c r="D269" t="s">
        <v>66</v>
      </c>
      <c r="E269" t="s">
        <v>67</v>
      </c>
      <c r="F269">
        <v>3550308</v>
      </c>
      <c r="G269">
        <v>35016</v>
      </c>
      <c r="H269" t="s">
        <v>68</v>
      </c>
      <c r="I269">
        <v>0</v>
      </c>
      <c r="J269">
        <v>13715</v>
      </c>
      <c r="K269">
        <v>0</v>
      </c>
      <c r="L269">
        <v>0</v>
      </c>
      <c r="M269" s="12">
        <f t="shared" si="7"/>
        <v>413</v>
      </c>
      <c r="N269" s="12">
        <v>11869660</v>
      </c>
      <c r="O269" s="12">
        <f t="shared" si="6"/>
        <v>3.48</v>
      </c>
      <c r="P269">
        <v>319156</v>
      </c>
      <c r="Q269">
        <v>111.2758</v>
      </c>
      <c r="R269">
        <v>2589.4522700000002</v>
      </c>
      <c r="S269">
        <v>4.2970000000000001E-2</v>
      </c>
      <c r="T269" t="s">
        <v>69</v>
      </c>
      <c r="U269" s="1">
        <v>44330</v>
      </c>
      <c r="V269" t="s">
        <v>70</v>
      </c>
      <c r="W269" s="1">
        <v>44335</v>
      </c>
    </row>
    <row r="270" spans="1:23">
      <c r="A270">
        <v>45</v>
      </c>
      <c r="B270" s="1">
        <v>44142</v>
      </c>
      <c r="C270" t="s">
        <v>65</v>
      </c>
      <c r="D270" t="s">
        <v>66</v>
      </c>
      <c r="E270" t="s">
        <v>67</v>
      </c>
      <c r="F270">
        <v>3550308</v>
      </c>
      <c r="G270">
        <v>35016</v>
      </c>
      <c r="H270" t="s">
        <v>68</v>
      </c>
      <c r="I270">
        <v>0</v>
      </c>
      <c r="J270">
        <v>13715</v>
      </c>
      <c r="K270">
        <v>0</v>
      </c>
      <c r="L270">
        <v>0</v>
      </c>
      <c r="M270" s="12">
        <f t="shared" si="7"/>
        <v>312</v>
      </c>
      <c r="N270" s="12">
        <v>11869660</v>
      </c>
      <c r="O270" s="12">
        <f t="shared" si="6"/>
        <v>2.63</v>
      </c>
      <c r="P270">
        <v>319156</v>
      </c>
      <c r="Q270">
        <v>111.2758</v>
      </c>
      <c r="R270">
        <v>2589.4522700000002</v>
      </c>
      <c r="S270">
        <v>4.2970000000000001E-2</v>
      </c>
      <c r="T270" t="s">
        <v>69</v>
      </c>
      <c r="U270" s="1">
        <v>44330</v>
      </c>
      <c r="V270" t="s">
        <v>70</v>
      </c>
      <c r="W270" s="1">
        <v>44335</v>
      </c>
    </row>
    <row r="271" spans="1:23">
      <c r="A271">
        <v>46</v>
      </c>
      <c r="B271" s="1">
        <v>44143</v>
      </c>
      <c r="C271" t="s">
        <v>65</v>
      </c>
      <c r="D271" t="s">
        <v>66</v>
      </c>
      <c r="E271" t="s">
        <v>67</v>
      </c>
      <c r="F271">
        <v>3550308</v>
      </c>
      <c r="G271">
        <v>35016</v>
      </c>
      <c r="H271" t="s">
        <v>68</v>
      </c>
      <c r="I271">
        <v>0</v>
      </c>
      <c r="J271">
        <v>13715</v>
      </c>
      <c r="K271">
        <v>0</v>
      </c>
      <c r="L271">
        <v>0</v>
      </c>
      <c r="M271" s="12">
        <f t="shared" si="7"/>
        <v>277</v>
      </c>
      <c r="N271" s="12">
        <v>11869660</v>
      </c>
      <c r="O271" s="12">
        <f t="shared" ref="O271:O334" si="8">ROUND((M271/N271)*100000,2)</f>
        <v>2.33</v>
      </c>
      <c r="P271">
        <v>319156</v>
      </c>
      <c r="Q271">
        <v>111.2758</v>
      </c>
      <c r="R271">
        <v>2589.4522700000002</v>
      </c>
      <c r="S271">
        <v>4.2970000000000001E-2</v>
      </c>
      <c r="T271" t="s">
        <v>69</v>
      </c>
      <c r="U271" s="1">
        <v>44330</v>
      </c>
      <c r="V271" t="s">
        <v>70</v>
      </c>
      <c r="W271" s="1">
        <v>44335</v>
      </c>
    </row>
    <row r="272" spans="1:23">
      <c r="A272">
        <v>46</v>
      </c>
      <c r="B272" s="1">
        <v>44144</v>
      </c>
      <c r="C272" t="s">
        <v>65</v>
      </c>
      <c r="D272" t="s">
        <v>66</v>
      </c>
      <c r="E272" t="s">
        <v>67</v>
      </c>
      <c r="F272">
        <v>3550308</v>
      </c>
      <c r="G272">
        <v>35016</v>
      </c>
      <c r="H272" t="s">
        <v>68</v>
      </c>
      <c r="I272">
        <v>0</v>
      </c>
      <c r="J272">
        <v>13715</v>
      </c>
      <c r="K272">
        <v>0</v>
      </c>
      <c r="L272">
        <v>0</v>
      </c>
      <c r="M272" s="12">
        <f t="shared" si="7"/>
        <v>259</v>
      </c>
      <c r="N272" s="12">
        <v>11869660</v>
      </c>
      <c r="O272" s="12">
        <f t="shared" si="8"/>
        <v>2.1800000000000002</v>
      </c>
      <c r="P272">
        <v>319156</v>
      </c>
      <c r="Q272">
        <v>111.2758</v>
      </c>
      <c r="R272">
        <v>2589.4522700000002</v>
      </c>
      <c r="S272">
        <v>4.2970000000000001E-2</v>
      </c>
      <c r="T272" t="s">
        <v>69</v>
      </c>
      <c r="U272" s="1">
        <v>44330</v>
      </c>
      <c r="V272" t="s">
        <v>70</v>
      </c>
      <c r="W272" s="1">
        <v>44335</v>
      </c>
    </row>
    <row r="273" spans="1:23">
      <c r="A273">
        <v>46</v>
      </c>
      <c r="B273" s="1">
        <v>44145</v>
      </c>
      <c r="C273" t="s">
        <v>65</v>
      </c>
      <c r="D273" t="s">
        <v>66</v>
      </c>
      <c r="E273" t="s">
        <v>67</v>
      </c>
      <c r="F273">
        <v>3550308</v>
      </c>
      <c r="G273">
        <v>35016</v>
      </c>
      <c r="H273" t="s">
        <v>68</v>
      </c>
      <c r="I273">
        <v>0</v>
      </c>
      <c r="J273">
        <v>13715</v>
      </c>
      <c r="K273">
        <v>5306</v>
      </c>
      <c r="L273">
        <v>5306</v>
      </c>
      <c r="M273" s="12">
        <f t="shared" si="7"/>
        <v>990</v>
      </c>
      <c r="N273" s="12">
        <v>11869660</v>
      </c>
      <c r="O273" s="12">
        <f t="shared" si="8"/>
        <v>8.34</v>
      </c>
      <c r="P273">
        <v>324462</v>
      </c>
      <c r="Q273">
        <v>111.2758</v>
      </c>
      <c r="R273">
        <v>2632.5021700000002</v>
      </c>
      <c r="S273">
        <v>4.2270000000000002E-2</v>
      </c>
      <c r="T273" t="s">
        <v>69</v>
      </c>
      <c r="U273" s="1">
        <v>44330</v>
      </c>
      <c r="V273" t="s">
        <v>70</v>
      </c>
      <c r="W273" s="1">
        <v>44335</v>
      </c>
    </row>
    <row r="274" spans="1:23">
      <c r="A274">
        <v>46</v>
      </c>
      <c r="B274" s="1">
        <v>44146</v>
      </c>
      <c r="C274" t="s">
        <v>65</v>
      </c>
      <c r="D274" t="s">
        <v>66</v>
      </c>
      <c r="E274" t="s">
        <v>67</v>
      </c>
      <c r="F274">
        <v>3550308</v>
      </c>
      <c r="G274">
        <v>35016</v>
      </c>
      <c r="H274" t="s">
        <v>68</v>
      </c>
      <c r="I274">
        <v>52</v>
      </c>
      <c r="J274">
        <v>13767</v>
      </c>
      <c r="K274">
        <v>946</v>
      </c>
      <c r="L274">
        <v>946</v>
      </c>
      <c r="M274" s="12">
        <f t="shared" si="7"/>
        <v>982</v>
      </c>
      <c r="N274" s="12">
        <v>11869660</v>
      </c>
      <c r="O274" s="12">
        <f t="shared" si="8"/>
        <v>8.27</v>
      </c>
      <c r="P274">
        <v>325408</v>
      </c>
      <c r="Q274">
        <v>111.69768999999999</v>
      </c>
      <c r="R274">
        <v>2640.1774799999998</v>
      </c>
      <c r="S274">
        <v>4.231E-2</v>
      </c>
      <c r="T274" t="s">
        <v>69</v>
      </c>
      <c r="U274" s="1">
        <v>44330</v>
      </c>
      <c r="V274" t="s">
        <v>70</v>
      </c>
      <c r="W274" s="1">
        <v>44335</v>
      </c>
    </row>
    <row r="275" spans="1:23">
      <c r="A275">
        <v>46</v>
      </c>
      <c r="B275" s="1">
        <v>44147</v>
      </c>
      <c r="C275" t="s">
        <v>65</v>
      </c>
      <c r="D275" t="s">
        <v>66</v>
      </c>
      <c r="E275" t="s">
        <v>67</v>
      </c>
      <c r="F275">
        <v>3550308</v>
      </c>
      <c r="G275">
        <v>35016</v>
      </c>
      <c r="H275" t="s">
        <v>68</v>
      </c>
      <c r="I275">
        <v>73</v>
      </c>
      <c r="J275">
        <v>13840</v>
      </c>
      <c r="K275">
        <v>1777</v>
      </c>
      <c r="L275">
        <v>1777</v>
      </c>
      <c r="M275" s="12">
        <f t="shared" si="7"/>
        <v>1147</v>
      </c>
      <c r="N275" s="12">
        <v>11869660</v>
      </c>
      <c r="O275" s="12">
        <f t="shared" si="8"/>
        <v>9.66</v>
      </c>
      <c r="P275">
        <v>327185</v>
      </c>
      <c r="Q275">
        <v>112.28998</v>
      </c>
      <c r="R275">
        <v>2654.5950600000001</v>
      </c>
      <c r="S275">
        <v>4.2299999999999997E-2</v>
      </c>
      <c r="T275" t="s">
        <v>69</v>
      </c>
      <c r="U275" s="1">
        <v>44330</v>
      </c>
      <c r="V275" t="s">
        <v>70</v>
      </c>
      <c r="W275" s="1">
        <v>44335</v>
      </c>
    </row>
    <row r="276" spans="1:23">
      <c r="A276">
        <v>46</v>
      </c>
      <c r="B276" s="1">
        <v>44148</v>
      </c>
      <c r="C276" t="s">
        <v>65</v>
      </c>
      <c r="D276" t="s">
        <v>66</v>
      </c>
      <c r="E276" t="s">
        <v>67</v>
      </c>
      <c r="F276">
        <v>3550308</v>
      </c>
      <c r="G276">
        <v>35016</v>
      </c>
      <c r="H276" t="s">
        <v>68</v>
      </c>
      <c r="I276">
        <v>0</v>
      </c>
      <c r="J276">
        <v>13840</v>
      </c>
      <c r="K276">
        <v>1768</v>
      </c>
      <c r="L276">
        <v>1768</v>
      </c>
      <c r="M276" s="12">
        <f t="shared" si="7"/>
        <v>1400</v>
      </c>
      <c r="N276" s="12">
        <v>11869660</v>
      </c>
      <c r="O276" s="12">
        <f t="shared" si="8"/>
        <v>11.79</v>
      </c>
      <c r="P276">
        <v>328953</v>
      </c>
      <c r="Q276">
        <v>112.28998</v>
      </c>
      <c r="R276">
        <v>2668.9396200000001</v>
      </c>
      <c r="S276">
        <v>4.2070000000000003E-2</v>
      </c>
      <c r="T276" t="s">
        <v>69</v>
      </c>
      <c r="U276" s="1">
        <v>44330</v>
      </c>
      <c r="V276" t="s">
        <v>70</v>
      </c>
      <c r="W276" s="1">
        <v>44335</v>
      </c>
    </row>
    <row r="277" spans="1:23">
      <c r="A277">
        <v>46</v>
      </c>
      <c r="B277" s="1">
        <v>44149</v>
      </c>
      <c r="C277" t="s">
        <v>65</v>
      </c>
      <c r="D277" t="s">
        <v>66</v>
      </c>
      <c r="E277" t="s">
        <v>67</v>
      </c>
      <c r="F277">
        <v>3550308</v>
      </c>
      <c r="G277">
        <v>35016</v>
      </c>
      <c r="H277" t="s">
        <v>68</v>
      </c>
      <c r="I277">
        <v>109</v>
      </c>
      <c r="J277">
        <v>13949</v>
      </c>
      <c r="K277">
        <v>1313</v>
      </c>
      <c r="L277">
        <v>1313</v>
      </c>
      <c r="M277" s="12">
        <f t="shared" ref="M277:M340" si="9">ROUND(AVERAGE(K271:K277),0)</f>
        <v>1587</v>
      </c>
      <c r="N277" s="12">
        <v>11869660</v>
      </c>
      <c r="O277" s="12">
        <f t="shared" si="8"/>
        <v>13.37</v>
      </c>
      <c r="P277">
        <v>330266</v>
      </c>
      <c r="Q277">
        <v>113.17434</v>
      </c>
      <c r="R277">
        <v>2679.59256</v>
      </c>
      <c r="S277">
        <v>4.224E-2</v>
      </c>
      <c r="T277" t="s">
        <v>69</v>
      </c>
      <c r="U277" s="1">
        <v>44330</v>
      </c>
      <c r="V277" t="s">
        <v>70</v>
      </c>
      <c r="W277" s="1">
        <v>44335</v>
      </c>
    </row>
    <row r="278" spans="1:23">
      <c r="A278">
        <v>47</v>
      </c>
      <c r="B278" s="1">
        <v>44150</v>
      </c>
      <c r="C278" t="s">
        <v>65</v>
      </c>
      <c r="D278" t="s">
        <v>66</v>
      </c>
      <c r="E278" t="s">
        <v>67</v>
      </c>
      <c r="F278">
        <v>3550308</v>
      </c>
      <c r="G278">
        <v>35016</v>
      </c>
      <c r="H278" t="s">
        <v>68</v>
      </c>
      <c r="I278">
        <v>3</v>
      </c>
      <c r="J278">
        <v>13952</v>
      </c>
      <c r="K278">
        <v>300</v>
      </c>
      <c r="L278">
        <v>300</v>
      </c>
      <c r="M278" s="12">
        <f t="shared" si="9"/>
        <v>1630</v>
      </c>
      <c r="N278" s="12">
        <v>11869660</v>
      </c>
      <c r="O278" s="12">
        <f t="shared" si="8"/>
        <v>13.73</v>
      </c>
      <c r="P278">
        <v>330566</v>
      </c>
      <c r="Q278">
        <v>113.19868</v>
      </c>
      <c r="R278">
        <v>2682.0265899999999</v>
      </c>
      <c r="S278">
        <v>4.2209999999999998E-2</v>
      </c>
      <c r="T278" t="s">
        <v>69</v>
      </c>
      <c r="U278" s="1">
        <v>44330</v>
      </c>
      <c r="V278" t="s">
        <v>70</v>
      </c>
      <c r="W278" s="1">
        <v>44335</v>
      </c>
    </row>
    <row r="279" spans="1:23">
      <c r="A279">
        <v>47</v>
      </c>
      <c r="B279" s="1">
        <v>44151</v>
      </c>
      <c r="C279" t="s">
        <v>65</v>
      </c>
      <c r="D279" t="s">
        <v>66</v>
      </c>
      <c r="E279" t="s">
        <v>67</v>
      </c>
      <c r="F279">
        <v>3550308</v>
      </c>
      <c r="G279">
        <v>35016</v>
      </c>
      <c r="H279" t="s">
        <v>68</v>
      </c>
      <c r="I279">
        <v>6</v>
      </c>
      <c r="J279">
        <v>13958</v>
      </c>
      <c r="K279">
        <v>187</v>
      </c>
      <c r="L279">
        <v>187</v>
      </c>
      <c r="M279" s="12">
        <f t="shared" si="9"/>
        <v>1657</v>
      </c>
      <c r="N279" s="12">
        <v>11869660</v>
      </c>
      <c r="O279" s="12">
        <f t="shared" si="8"/>
        <v>13.96</v>
      </c>
      <c r="P279">
        <v>330753</v>
      </c>
      <c r="Q279">
        <v>113.24736</v>
      </c>
      <c r="R279">
        <v>2683.5438100000001</v>
      </c>
      <c r="S279">
        <v>4.2200000000000001E-2</v>
      </c>
      <c r="T279" t="s">
        <v>69</v>
      </c>
      <c r="U279" s="1">
        <v>44330</v>
      </c>
      <c r="V279" t="s">
        <v>70</v>
      </c>
      <c r="W279" s="1">
        <v>44335</v>
      </c>
    </row>
    <row r="280" spans="1:23">
      <c r="A280">
        <v>47</v>
      </c>
      <c r="B280" s="1">
        <v>44152</v>
      </c>
      <c r="C280" t="s">
        <v>65</v>
      </c>
      <c r="D280" t="s">
        <v>66</v>
      </c>
      <c r="E280" t="s">
        <v>67</v>
      </c>
      <c r="F280">
        <v>3550308</v>
      </c>
      <c r="G280">
        <v>35016</v>
      </c>
      <c r="H280" t="s">
        <v>68</v>
      </c>
      <c r="I280">
        <v>49</v>
      </c>
      <c r="J280">
        <v>14007</v>
      </c>
      <c r="K280">
        <v>2256</v>
      </c>
      <c r="L280">
        <v>2256</v>
      </c>
      <c r="M280" s="12">
        <f t="shared" si="9"/>
        <v>1221</v>
      </c>
      <c r="N280" s="12">
        <v>11869660</v>
      </c>
      <c r="O280" s="12">
        <f t="shared" si="8"/>
        <v>10.29</v>
      </c>
      <c r="P280">
        <v>333009</v>
      </c>
      <c r="Q280">
        <v>113.64492</v>
      </c>
      <c r="R280">
        <v>2701.8477200000002</v>
      </c>
      <c r="S280">
        <v>4.206E-2</v>
      </c>
      <c r="T280" t="s">
        <v>69</v>
      </c>
      <c r="U280" s="1">
        <v>44330</v>
      </c>
      <c r="V280" t="s">
        <v>70</v>
      </c>
      <c r="W280" s="1">
        <v>44335</v>
      </c>
    </row>
    <row r="281" spans="1:23">
      <c r="A281">
        <v>47</v>
      </c>
      <c r="B281" s="1">
        <v>44153</v>
      </c>
      <c r="C281" t="s">
        <v>65</v>
      </c>
      <c r="D281" t="s">
        <v>66</v>
      </c>
      <c r="E281" t="s">
        <v>67</v>
      </c>
      <c r="F281">
        <v>3550308</v>
      </c>
      <c r="G281">
        <v>35016</v>
      </c>
      <c r="H281" t="s">
        <v>68</v>
      </c>
      <c r="I281">
        <v>60</v>
      </c>
      <c r="J281">
        <v>14067</v>
      </c>
      <c r="K281">
        <v>1724</v>
      </c>
      <c r="L281">
        <v>1724</v>
      </c>
      <c r="M281" s="12">
        <f t="shared" si="9"/>
        <v>1332</v>
      </c>
      <c r="N281" s="12">
        <v>11869660</v>
      </c>
      <c r="O281" s="12">
        <f t="shared" si="8"/>
        <v>11.22</v>
      </c>
      <c r="P281">
        <v>334733</v>
      </c>
      <c r="Q281">
        <v>114.13173</v>
      </c>
      <c r="R281">
        <v>2715.83529</v>
      </c>
      <c r="S281">
        <v>4.2020000000000002E-2</v>
      </c>
      <c r="T281" t="s">
        <v>69</v>
      </c>
      <c r="U281" s="1">
        <v>44330</v>
      </c>
      <c r="V281" t="s">
        <v>70</v>
      </c>
      <c r="W281" s="1">
        <v>44335</v>
      </c>
    </row>
    <row r="282" spans="1:23">
      <c r="A282">
        <v>47</v>
      </c>
      <c r="B282" s="1">
        <v>44154</v>
      </c>
      <c r="C282" t="s">
        <v>65</v>
      </c>
      <c r="D282" t="s">
        <v>66</v>
      </c>
      <c r="E282" t="s">
        <v>67</v>
      </c>
      <c r="F282">
        <v>3550308</v>
      </c>
      <c r="G282">
        <v>35016</v>
      </c>
      <c r="H282" t="s">
        <v>68</v>
      </c>
      <c r="I282">
        <v>34</v>
      </c>
      <c r="J282">
        <v>14101</v>
      </c>
      <c r="K282">
        <v>1970</v>
      </c>
      <c r="L282">
        <v>1970</v>
      </c>
      <c r="M282" s="12">
        <f t="shared" si="9"/>
        <v>1360</v>
      </c>
      <c r="N282" s="12">
        <v>11869660</v>
      </c>
      <c r="O282" s="12">
        <f t="shared" si="8"/>
        <v>11.46</v>
      </c>
      <c r="P282">
        <v>336703</v>
      </c>
      <c r="Q282">
        <v>114.40758</v>
      </c>
      <c r="R282">
        <v>2731.8187600000001</v>
      </c>
      <c r="S282">
        <v>4.1880000000000001E-2</v>
      </c>
      <c r="T282" t="s">
        <v>69</v>
      </c>
      <c r="U282" s="1">
        <v>44330</v>
      </c>
      <c r="V282" t="s">
        <v>70</v>
      </c>
      <c r="W282" s="1">
        <v>44335</v>
      </c>
    </row>
    <row r="283" spans="1:23">
      <c r="A283">
        <v>47</v>
      </c>
      <c r="B283" s="1">
        <v>44155</v>
      </c>
      <c r="C283" t="s">
        <v>65</v>
      </c>
      <c r="D283" t="s">
        <v>66</v>
      </c>
      <c r="E283" t="s">
        <v>67</v>
      </c>
      <c r="F283">
        <v>3550308</v>
      </c>
      <c r="G283">
        <v>35016</v>
      </c>
      <c r="H283" t="s">
        <v>68</v>
      </c>
      <c r="I283">
        <v>0</v>
      </c>
      <c r="J283">
        <v>14101</v>
      </c>
      <c r="K283">
        <v>2286</v>
      </c>
      <c r="L283">
        <v>0</v>
      </c>
      <c r="M283" s="12">
        <f t="shared" si="9"/>
        <v>1434</v>
      </c>
      <c r="N283" s="12">
        <v>11869660</v>
      </c>
      <c r="O283" s="12">
        <f t="shared" si="8"/>
        <v>12.08</v>
      </c>
      <c r="P283">
        <v>336703</v>
      </c>
      <c r="Q283">
        <v>114.40758</v>
      </c>
      <c r="R283">
        <v>2731.8187600000001</v>
      </c>
      <c r="S283">
        <v>4.1880000000000001E-2</v>
      </c>
      <c r="T283" t="s">
        <v>69</v>
      </c>
      <c r="U283" s="1">
        <v>44330</v>
      </c>
      <c r="V283" t="s">
        <v>70</v>
      </c>
      <c r="W283" s="1">
        <v>44335</v>
      </c>
    </row>
    <row r="284" spans="1:23">
      <c r="A284">
        <v>47</v>
      </c>
      <c r="B284" s="1">
        <v>44156</v>
      </c>
      <c r="C284" t="s">
        <v>65</v>
      </c>
      <c r="D284" t="s">
        <v>66</v>
      </c>
      <c r="E284" t="s">
        <v>67</v>
      </c>
      <c r="F284">
        <v>3550308</v>
      </c>
      <c r="G284">
        <v>35016</v>
      </c>
      <c r="H284" t="s">
        <v>68</v>
      </c>
      <c r="I284">
        <v>68</v>
      </c>
      <c r="J284">
        <v>14169</v>
      </c>
      <c r="K284">
        <v>1548</v>
      </c>
      <c r="L284">
        <v>3834</v>
      </c>
      <c r="M284" s="12">
        <f t="shared" si="9"/>
        <v>1467</v>
      </c>
      <c r="N284" s="12">
        <v>11869660</v>
      </c>
      <c r="O284" s="12">
        <f t="shared" si="8"/>
        <v>12.36</v>
      </c>
      <c r="P284">
        <v>340537</v>
      </c>
      <c r="Q284">
        <v>114.9593</v>
      </c>
      <c r="R284">
        <v>2762.9256799999998</v>
      </c>
      <c r="S284">
        <v>4.1610000000000001E-2</v>
      </c>
      <c r="T284" t="s">
        <v>69</v>
      </c>
      <c r="U284" s="1">
        <v>44330</v>
      </c>
      <c r="V284" t="s">
        <v>70</v>
      </c>
      <c r="W284" s="1">
        <v>44335</v>
      </c>
    </row>
    <row r="285" spans="1:23">
      <c r="A285">
        <v>48</v>
      </c>
      <c r="B285" s="1">
        <v>44157</v>
      </c>
      <c r="C285" t="s">
        <v>65</v>
      </c>
      <c r="D285" t="s">
        <v>66</v>
      </c>
      <c r="E285" t="s">
        <v>67</v>
      </c>
      <c r="F285">
        <v>3550308</v>
      </c>
      <c r="G285">
        <v>35016</v>
      </c>
      <c r="H285" t="s">
        <v>68</v>
      </c>
      <c r="I285">
        <v>6</v>
      </c>
      <c r="J285">
        <v>14175</v>
      </c>
      <c r="K285">
        <v>498</v>
      </c>
      <c r="L285">
        <v>498</v>
      </c>
      <c r="M285" s="12">
        <f t="shared" si="9"/>
        <v>1496</v>
      </c>
      <c r="N285" s="12">
        <v>11869660</v>
      </c>
      <c r="O285" s="12">
        <f t="shared" si="8"/>
        <v>12.6</v>
      </c>
      <c r="P285">
        <v>341035</v>
      </c>
      <c r="Q285">
        <v>115.00798</v>
      </c>
      <c r="R285">
        <v>2766.9661700000001</v>
      </c>
      <c r="S285">
        <v>4.156E-2</v>
      </c>
      <c r="T285" t="s">
        <v>69</v>
      </c>
      <c r="U285" s="1">
        <v>44330</v>
      </c>
      <c r="V285" t="s">
        <v>70</v>
      </c>
      <c r="W285" s="1">
        <v>44335</v>
      </c>
    </row>
    <row r="286" spans="1:23">
      <c r="A286">
        <v>48</v>
      </c>
      <c r="B286" s="1">
        <v>44158</v>
      </c>
      <c r="C286" t="s">
        <v>65</v>
      </c>
      <c r="D286" t="s">
        <v>66</v>
      </c>
      <c r="E286" t="s">
        <v>67</v>
      </c>
      <c r="F286">
        <v>3550308</v>
      </c>
      <c r="G286">
        <v>35016</v>
      </c>
      <c r="H286" t="s">
        <v>68</v>
      </c>
      <c r="I286">
        <v>4</v>
      </c>
      <c r="J286">
        <v>14179</v>
      </c>
      <c r="K286">
        <v>305</v>
      </c>
      <c r="L286">
        <v>305</v>
      </c>
      <c r="M286" s="12">
        <f t="shared" si="9"/>
        <v>1512</v>
      </c>
      <c r="N286" s="12">
        <v>11869660</v>
      </c>
      <c r="O286" s="12">
        <f t="shared" si="8"/>
        <v>12.74</v>
      </c>
      <c r="P286">
        <v>341340</v>
      </c>
      <c r="Q286">
        <v>115.04043</v>
      </c>
      <c r="R286">
        <v>2769.4407700000002</v>
      </c>
      <c r="S286">
        <v>4.1540000000000001E-2</v>
      </c>
      <c r="T286" t="s">
        <v>69</v>
      </c>
      <c r="U286" s="1">
        <v>44330</v>
      </c>
      <c r="V286" t="s">
        <v>70</v>
      </c>
      <c r="W286" s="1">
        <v>44335</v>
      </c>
    </row>
    <row r="287" spans="1:23">
      <c r="A287">
        <v>48</v>
      </c>
      <c r="B287" s="1">
        <v>44159</v>
      </c>
      <c r="C287" t="s">
        <v>65</v>
      </c>
      <c r="D287" t="s">
        <v>66</v>
      </c>
      <c r="E287" t="s">
        <v>67</v>
      </c>
      <c r="F287">
        <v>3550308</v>
      </c>
      <c r="G287">
        <v>35016</v>
      </c>
      <c r="H287" t="s">
        <v>68</v>
      </c>
      <c r="I287">
        <v>37</v>
      </c>
      <c r="J287">
        <v>14216</v>
      </c>
      <c r="K287">
        <v>1482</v>
      </c>
      <c r="L287">
        <v>1482</v>
      </c>
      <c r="M287" s="12">
        <f t="shared" si="9"/>
        <v>1402</v>
      </c>
      <c r="N287" s="12">
        <v>11869660</v>
      </c>
      <c r="O287" s="12">
        <f t="shared" si="8"/>
        <v>11.81</v>
      </c>
      <c r="P287">
        <v>342822</v>
      </c>
      <c r="Q287">
        <v>115.34063</v>
      </c>
      <c r="R287">
        <v>2781.46488</v>
      </c>
      <c r="S287">
        <v>4.147E-2</v>
      </c>
      <c r="T287" t="s">
        <v>69</v>
      </c>
      <c r="U287" s="1">
        <v>44330</v>
      </c>
      <c r="V287" t="s">
        <v>70</v>
      </c>
      <c r="W287" s="1">
        <v>44335</v>
      </c>
    </row>
    <row r="288" spans="1:23">
      <c r="A288">
        <v>48</v>
      </c>
      <c r="B288" s="1">
        <v>44160</v>
      </c>
      <c r="C288" t="s">
        <v>65</v>
      </c>
      <c r="D288" t="s">
        <v>66</v>
      </c>
      <c r="E288" t="s">
        <v>67</v>
      </c>
      <c r="F288">
        <v>3550308</v>
      </c>
      <c r="G288">
        <v>35016</v>
      </c>
      <c r="H288" t="s">
        <v>68</v>
      </c>
      <c r="I288">
        <v>45</v>
      </c>
      <c r="J288">
        <v>14261</v>
      </c>
      <c r="K288">
        <v>2623</v>
      </c>
      <c r="L288">
        <v>2623</v>
      </c>
      <c r="M288" s="12">
        <f t="shared" si="9"/>
        <v>1530</v>
      </c>
      <c r="N288" s="12">
        <v>11869660</v>
      </c>
      <c r="O288" s="12">
        <f t="shared" si="8"/>
        <v>12.89</v>
      </c>
      <c r="P288">
        <v>345445</v>
      </c>
      <c r="Q288">
        <v>115.70573</v>
      </c>
      <c r="R288">
        <v>2802.7464300000001</v>
      </c>
      <c r="S288">
        <v>4.1279999999999997E-2</v>
      </c>
      <c r="T288" t="s">
        <v>69</v>
      </c>
      <c r="U288" s="1">
        <v>44330</v>
      </c>
      <c r="V288" t="s">
        <v>70</v>
      </c>
      <c r="W288" s="1">
        <v>44335</v>
      </c>
    </row>
    <row r="289" spans="1:23">
      <c r="A289">
        <v>48</v>
      </c>
      <c r="B289" s="1">
        <v>44161</v>
      </c>
      <c r="C289" t="s">
        <v>65</v>
      </c>
      <c r="D289" t="s">
        <v>66</v>
      </c>
      <c r="E289" t="s">
        <v>67</v>
      </c>
      <c r="F289">
        <v>3550308</v>
      </c>
      <c r="G289">
        <v>35016</v>
      </c>
      <c r="H289" t="s">
        <v>68</v>
      </c>
      <c r="I289">
        <v>47</v>
      </c>
      <c r="J289">
        <v>14308</v>
      </c>
      <c r="K289">
        <v>1210</v>
      </c>
      <c r="L289">
        <v>1210</v>
      </c>
      <c r="M289" s="12">
        <f t="shared" si="9"/>
        <v>1422</v>
      </c>
      <c r="N289" s="12">
        <v>11869660</v>
      </c>
      <c r="O289" s="12">
        <f t="shared" si="8"/>
        <v>11.98</v>
      </c>
      <c r="P289">
        <v>346655</v>
      </c>
      <c r="Q289">
        <v>116.08705999999999</v>
      </c>
      <c r="R289">
        <v>2812.56369</v>
      </c>
      <c r="S289">
        <v>4.1270000000000001E-2</v>
      </c>
      <c r="T289" t="s">
        <v>69</v>
      </c>
      <c r="U289" s="1">
        <v>44330</v>
      </c>
      <c r="V289" t="s">
        <v>70</v>
      </c>
      <c r="W289" s="1">
        <v>44335</v>
      </c>
    </row>
    <row r="290" spans="1:23">
      <c r="A290">
        <v>48</v>
      </c>
      <c r="B290" s="1">
        <v>44162</v>
      </c>
      <c r="C290" t="s">
        <v>65</v>
      </c>
      <c r="D290" t="s">
        <v>66</v>
      </c>
      <c r="E290" t="s">
        <v>67</v>
      </c>
      <c r="F290">
        <v>3550308</v>
      </c>
      <c r="G290">
        <v>35016</v>
      </c>
      <c r="H290" t="s">
        <v>68</v>
      </c>
      <c r="I290">
        <v>32</v>
      </c>
      <c r="J290">
        <v>14340</v>
      </c>
      <c r="K290">
        <v>970</v>
      </c>
      <c r="L290">
        <v>970</v>
      </c>
      <c r="M290" s="12">
        <f t="shared" si="9"/>
        <v>1234</v>
      </c>
      <c r="N290" s="12">
        <v>11869660</v>
      </c>
      <c r="O290" s="12">
        <f t="shared" si="8"/>
        <v>10.4</v>
      </c>
      <c r="P290">
        <v>347625</v>
      </c>
      <c r="Q290">
        <v>116.34669</v>
      </c>
      <c r="R290">
        <v>2820.43372</v>
      </c>
      <c r="S290">
        <v>4.1250000000000002E-2</v>
      </c>
      <c r="T290" t="s">
        <v>69</v>
      </c>
      <c r="U290" s="1">
        <v>44330</v>
      </c>
      <c r="V290" t="s">
        <v>70</v>
      </c>
      <c r="W290" s="1">
        <v>44335</v>
      </c>
    </row>
    <row r="291" spans="1:23">
      <c r="A291">
        <v>48</v>
      </c>
      <c r="B291" s="1">
        <v>44163</v>
      </c>
      <c r="C291" t="s">
        <v>65</v>
      </c>
      <c r="D291" t="s">
        <v>66</v>
      </c>
      <c r="E291" t="s">
        <v>67</v>
      </c>
      <c r="F291">
        <v>3550308</v>
      </c>
      <c r="G291">
        <v>35016</v>
      </c>
      <c r="H291" t="s">
        <v>68</v>
      </c>
      <c r="I291">
        <v>44</v>
      </c>
      <c r="J291">
        <v>14384</v>
      </c>
      <c r="K291">
        <v>1408</v>
      </c>
      <c r="L291">
        <v>1408</v>
      </c>
      <c r="M291" s="12">
        <f t="shared" si="9"/>
        <v>1214</v>
      </c>
      <c r="N291" s="12">
        <v>11869660</v>
      </c>
      <c r="O291" s="12">
        <f t="shared" si="8"/>
        <v>10.23</v>
      </c>
      <c r="P291">
        <v>349033</v>
      </c>
      <c r="Q291">
        <v>116.70368999999999</v>
      </c>
      <c r="R291">
        <v>2831.8574400000002</v>
      </c>
      <c r="S291">
        <v>4.1209999999999997E-2</v>
      </c>
      <c r="T291" t="s">
        <v>69</v>
      </c>
      <c r="U291" s="1">
        <v>44330</v>
      </c>
      <c r="V291" t="s">
        <v>70</v>
      </c>
      <c r="W291" s="1">
        <v>44335</v>
      </c>
    </row>
    <row r="292" spans="1:23">
      <c r="A292">
        <v>49</v>
      </c>
      <c r="B292" s="1">
        <v>44164</v>
      </c>
      <c r="C292" t="s">
        <v>65</v>
      </c>
      <c r="D292" t="s">
        <v>66</v>
      </c>
      <c r="E292" t="s">
        <v>67</v>
      </c>
      <c r="F292">
        <v>3550308</v>
      </c>
      <c r="G292">
        <v>35016</v>
      </c>
      <c r="H292" t="s">
        <v>68</v>
      </c>
      <c r="I292">
        <v>10</v>
      </c>
      <c r="J292">
        <v>14394</v>
      </c>
      <c r="K292">
        <v>589</v>
      </c>
      <c r="L292">
        <v>589</v>
      </c>
      <c r="M292" s="12">
        <f t="shared" si="9"/>
        <v>1227</v>
      </c>
      <c r="N292" s="12">
        <v>11869660</v>
      </c>
      <c r="O292" s="12">
        <f t="shared" si="8"/>
        <v>10.34</v>
      </c>
      <c r="P292">
        <v>349622</v>
      </c>
      <c r="Q292">
        <v>116.78482</v>
      </c>
      <c r="R292">
        <v>2836.6362600000002</v>
      </c>
      <c r="S292">
        <v>4.1169999999999998E-2</v>
      </c>
      <c r="T292" t="s">
        <v>69</v>
      </c>
      <c r="U292" s="1">
        <v>44330</v>
      </c>
      <c r="V292" t="s">
        <v>70</v>
      </c>
      <c r="W292" s="1">
        <v>44335</v>
      </c>
    </row>
    <row r="293" spans="1:23">
      <c r="A293">
        <v>49</v>
      </c>
      <c r="B293" s="1">
        <v>44165</v>
      </c>
      <c r="C293" t="s">
        <v>65</v>
      </c>
      <c r="D293" t="s">
        <v>66</v>
      </c>
      <c r="E293" t="s">
        <v>67</v>
      </c>
      <c r="F293">
        <v>3550308</v>
      </c>
      <c r="G293">
        <v>35016</v>
      </c>
      <c r="H293" t="s">
        <v>68</v>
      </c>
      <c r="I293">
        <v>7</v>
      </c>
      <c r="J293">
        <v>14401</v>
      </c>
      <c r="K293">
        <v>290</v>
      </c>
      <c r="L293">
        <v>290</v>
      </c>
      <c r="M293" s="12">
        <f t="shared" si="9"/>
        <v>1225</v>
      </c>
      <c r="N293" s="12">
        <v>11869660</v>
      </c>
      <c r="O293" s="12">
        <f t="shared" si="8"/>
        <v>10.32</v>
      </c>
      <c r="P293">
        <v>349912</v>
      </c>
      <c r="Q293">
        <v>116.84161</v>
      </c>
      <c r="R293">
        <v>2838.9891600000001</v>
      </c>
      <c r="S293">
        <v>4.1160000000000002E-2</v>
      </c>
      <c r="T293" t="s">
        <v>69</v>
      </c>
      <c r="U293" s="1">
        <v>44330</v>
      </c>
      <c r="V293" t="s">
        <v>70</v>
      </c>
      <c r="W293" s="1">
        <v>44335</v>
      </c>
    </row>
    <row r="294" spans="1:23">
      <c r="A294">
        <v>49</v>
      </c>
      <c r="B294" s="1">
        <v>44166</v>
      </c>
      <c r="C294" t="s">
        <v>65</v>
      </c>
      <c r="D294" t="s">
        <v>66</v>
      </c>
      <c r="E294" t="s">
        <v>67</v>
      </c>
      <c r="F294">
        <v>3550308</v>
      </c>
      <c r="G294">
        <v>35016</v>
      </c>
      <c r="H294" t="s">
        <v>68</v>
      </c>
      <c r="I294">
        <v>69</v>
      </c>
      <c r="J294">
        <v>14470</v>
      </c>
      <c r="K294">
        <v>2232</v>
      </c>
      <c r="L294">
        <v>2232</v>
      </c>
      <c r="M294" s="12">
        <f t="shared" si="9"/>
        <v>1332</v>
      </c>
      <c r="N294" s="12">
        <v>11869660</v>
      </c>
      <c r="O294" s="12">
        <f t="shared" si="8"/>
        <v>11.22</v>
      </c>
      <c r="P294">
        <v>352144</v>
      </c>
      <c r="Q294">
        <v>117.40143999999999</v>
      </c>
      <c r="R294">
        <v>2857.0983500000002</v>
      </c>
      <c r="S294">
        <v>4.1090000000000002E-2</v>
      </c>
      <c r="T294" t="s">
        <v>69</v>
      </c>
      <c r="U294" s="1">
        <v>44330</v>
      </c>
      <c r="V294" t="s">
        <v>70</v>
      </c>
      <c r="W294" s="1">
        <v>44335</v>
      </c>
    </row>
    <row r="295" spans="1:23">
      <c r="A295">
        <v>49</v>
      </c>
      <c r="B295" s="1">
        <v>44167</v>
      </c>
      <c r="C295" t="s">
        <v>65</v>
      </c>
      <c r="D295" t="s">
        <v>66</v>
      </c>
      <c r="E295" t="s">
        <v>67</v>
      </c>
      <c r="F295">
        <v>3550308</v>
      </c>
      <c r="G295">
        <v>35016</v>
      </c>
      <c r="H295" t="s">
        <v>68</v>
      </c>
      <c r="I295">
        <v>48</v>
      </c>
      <c r="J295">
        <v>14518</v>
      </c>
      <c r="K295">
        <v>2059</v>
      </c>
      <c r="L295">
        <v>2059</v>
      </c>
      <c r="M295" s="12">
        <f t="shared" si="9"/>
        <v>1251</v>
      </c>
      <c r="N295" s="12">
        <v>11869660</v>
      </c>
      <c r="O295" s="12">
        <f t="shared" si="8"/>
        <v>10.54</v>
      </c>
      <c r="P295">
        <v>354203</v>
      </c>
      <c r="Q295">
        <v>117.79089</v>
      </c>
      <c r="R295">
        <v>2873.8039199999998</v>
      </c>
      <c r="S295">
        <v>4.0989999999999999E-2</v>
      </c>
      <c r="T295" t="s">
        <v>69</v>
      </c>
      <c r="U295" s="1">
        <v>44330</v>
      </c>
      <c r="V295" t="s">
        <v>70</v>
      </c>
      <c r="W295" s="1">
        <v>44335</v>
      </c>
    </row>
    <row r="296" spans="1:23">
      <c r="A296">
        <v>49</v>
      </c>
      <c r="B296" s="1">
        <v>44168</v>
      </c>
      <c r="C296" t="s">
        <v>65</v>
      </c>
      <c r="D296" t="s">
        <v>66</v>
      </c>
      <c r="E296" t="s">
        <v>67</v>
      </c>
      <c r="F296">
        <v>3550308</v>
      </c>
      <c r="G296">
        <v>35016</v>
      </c>
      <c r="H296" t="s">
        <v>68</v>
      </c>
      <c r="I296">
        <v>84</v>
      </c>
      <c r="J296">
        <v>14602</v>
      </c>
      <c r="K296">
        <v>2075</v>
      </c>
      <c r="L296">
        <v>2075</v>
      </c>
      <c r="M296" s="12">
        <f t="shared" si="9"/>
        <v>1375</v>
      </c>
      <c r="N296" s="12">
        <v>11869660</v>
      </c>
      <c r="O296" s="12">
        <f t="shared" si="8"/>
        <v>11.58</v>
      </c>
      <c r="P296">
        <v>356278</v>
      </c>
      <c r="Q296">
        <v>118.47241</v>
      </c>
      <c r="R296">
        <v>2890.6392999999998</v>
      </c>
      <c r="S296">
        <v>4.0980000000000003E-2</v>
      </c>
      <c r="T296" t="s">
        <v>69</v>
      </c>
      <c r="U296" s="1">
        <v>44330</v>
      </c>
      <c r="V296" t="s">
        <v>70</v>
      </c>
      <c r="W296" s="1">
        <v>44335</v>
      </c>
    </row>
    <row r="297" spans="1:23">
      <c r="A297">
        <v>49</v>
      </c>
      <c r="B297" s="1">
        <v>44169</v>
      </c>
      <c r="C297" t="s">
        <v>65</v>
      </c>
      <c r="D297" t="s">
        <v>66</v>
      </c>
      <c r="E297" t="s">
        <v>67</v>
      </c>
      <c r="F297">
        <v>3550308</v>
      </c>
      <c r="G297">
        <v>35016</v>
      </c>
      <c r="H297" t="s">
        <v>68</v>
      </c>
      <c r="I297">
        <v>35</v>
      </c>
      <c r="J297">
        <v>14637</v>
      </c>
      <c r="K297">
        <v>2112</v>
      </c>
      <c r="L297">
        <v>2112</v>
      </c>
      <c r="M297" s="12">
        <f t="shared" si="9"/>
        <v>1538</v>
      </c>
      <c r="N297" s="12">
        <v>11869660</v>
      </c>
      <c r="O297" s="12">
        <f t="shared" si="8"/>
        <v>12.96</v>
      </c>
      <c r="P297">
        <v>358390</v>
      </c>
      <c r="Q297">
        <v>118.75639</v>
      </c>
      <c r="R297">
        <v>2907.7748799999999</v>
      </c>
      <c r="S297">
        <v>4.0840000000000001E-2</v>
      </c>
      <c r="T297" t="s">
        <v>69</v>
      </c>
      <c r="U297" s="1">
        <v>44330</v>
      </c>
      <c r="V297" t="s">
        <v>70</v>
      </c>
      <c r="W297" s="1">
        <v>44335</v>
      </c>
    </row>
    <row r="298" spans="1:23">
      <c r="A298">
        <v>49</v>
      </c>
      <c r="B298" s="1">
        <v>44170</v>
      </c>
      <c r="C298" t="s">
        <v>65</v>
      </c>
      <c r="D298" t="s">
        <v>66</v>
      </c>
      <c r="E298" t="s">
        <v>67</v>
      </c>
      <c r="F298">
        <v>3550308</v>
      </c>
      <c r="G298">
        <v>35016</v>
      </c>
      <c r="H298" t="s">
        <v>68</v>
      </c>
      <c r="I298">
        <v>56</v>
      </c>
      <c r="J298">
        <v>14693</v>
      </c>
      <c r="K298">
        <v>2149</v>
      </c>
      <c r="L298">
        <v>2149</v>
      </c>
      <c r="M298" s="12">
        <f t="shared" si="9"/>
        <v>1644</v>
      </c>
      <c r="N298" s="12">
        <v>11869660</v>
      </c>
      <c r="O298" s="12">
        <f t="shared" si="8"/>
        <v>13.85</v>
      </c>
      <c r="P298">
        <v>360539</v>
      </c>
      <c r="Q298">
        <v>119.21074</v>
      </c>
      <c r="R298">
        <v>2925.2106600000002</v>
      </c>
      <c r="S298">
        <v>4.0750000000000001E-2</v>
      </c>
      <c r="T298" t="s">
        <v>69</v>
      </c>
      <c r="U298" s="1">
        <v>44330</v>
      </c>
      <c r="V298" t="s">
        <v>70</v>
      </c>
      <c r="W298" s="1">
        <v>44335</v>
      </c>
    </row>
    <row r="299" spans="1:23">
      <c r="A299">
        <v>50</v>
      </c>
      <c r="B299" s="1">
        <v>44171</v>
      </c>
      <c r="C299" t="s">
        <v>65</v>
      </c>
      <c r="D299" t="s">
        <v>66</v>
      </c>
      <c r="E299" t="s">
        <v>67</v>
      </c>
      <c r="F299">
        <v>3550308</v>
      </c>
      <c r="G299">
        <v>35016</v>
      </c>
      <c r="H299" t="s">
        <v>68</v>
      </c>
      <c r="I299">
        <v>5</v>
      </c>
      <c r="J299">
        <v>14698</v>
      </c>
      <c r="K299">
        <v>643</v>
      </c>
      <c r="L299">
        <v>643</v>
      </c>
      <c r="M299" s="12">
        <f t="shared" si="9"/>
        <v>1651</v>
      </c>
      <c r="N299" s="12">
        <v>11869660</v>
      </c>
      <c r="O299" s="12">
        <f t="shared" si="8"/>
        <v>13.91</v>
      </c>
      <c r="P299">
        <v>361182</v>
      </c>
      <c r="Q299">
        <v>119.2513</v>
      </c>
      <c r="R299">
        <v>2930.4276</v>
      </c>
      <c r="S299">
        <v>4.0689999999999997E-2</v>
      </c>
      <c r="T299" t="s">
        <v>69</v>
      </c>
      <c r="U299" s="1">
        <v>44330</v>
      </c>
      <c r="V299" t="s">
        <v>70</v>
      </c>
      <c r="W299" s="1">
        <v>44335</v>
      </c>
    </row>
    <row r="300" spans="1:23">
      <c r="A300">
        <v>50</v>
      </c>
      <c r="B300" s="1">
        <v>44172</v>
      </c>
      <c r="C300" t="s">
        <v>65</v>
      </c>
      <c r="D300" t="s">
        <v>66</v>
      </c>
      <c r="E300" t="s">
        <v>67</v>
      </c>
      <c r="F300">
        <v>3550308</v>
      </c>
      <c r="G300">
        <v>35016</v>
      </c>
      <c r="H300" t="s">
        <v>68</v>
      </c>
      <c r="I300">
        <v>7</v>
      </c>
      <c r="J300">
        <v>14705</v>
      </c>
      <c r="K300">
        <v>268</v>
      </c>
      <c r="L300">
        <v>268</v>
      </c>
      <c r="M300" s="12">
        <f t="shared" si="9"/>
        <v>1648</v>
      </c>
      <c r="N300" s="12">
        <v>11869660</v>
      </c>
      <c r="O300" s="12">
        <f t="shared" si="8"/>
        <v>13.88</v>
      </c>
      <c r="P300">
        <v>361450</v>
      </c>
      <c r="Q300">
        <v>119.3081</v>
      </c>
      <c r="R300">
        <v>2932.6019999999999</v>
      </c>
      <c r="S300">
        <v>4.0680000000000001E-2</v>
      </c>
      <c r="T300" t="s">
        <v>69</v>
      </c>
      <c r="U300" s="1">
        <v>44330</v>
      </c>
      <c r="V300" t="s">
        <v>70</v>
      </c>
      <c r="W300" s="1">
        <v>44335</v>
      </c>
    </row>
    <row r="301" spans="1:23">
      <c r="A301">
        <v>50</v>
      </c>
      <c r="B301" s="1">
        <v>44173</v>
      </c>
      <c r="C301" t="s">
        <v>65</v>
      </c>
      <c r="D301" t="s">
        <v>66</v>
      </c>
      <c r="E301" t="s">
        <v>67</v>
      </c>
      <c r="F301">
        <v>3550308</v>
      </c>
      <c r="G301">
        <v>35016</v>
      </c>
      <c r="H301" t="s">
        <v>68</v>
      </c>
      <c r="I301">
        <v>56</v>
      </c>
      <c r="J301">
        <v>14761</v>
      </c>
      <c r="K301">
        <v>2045</v>
      </c>
      <c r="L301">
        <v>2045</v>
      </c>
      <c r="M301" s="12">
        <f t="shared" si="9"/>
        <v>1622</v>
      </c>
      <c r="N301" s="12">
        <v>11869660</v>
      </c>
      <c r="O301" s="12">
        <f t="shared" si="8"/>
        <v>13.67</v>
      </c>
      <c r="P301">
        <v>363495</v>
      </c>
      <c r="Q301">
        <v>119.76245</v>
      </c>
      <c r="R301">
        <v>2949.19398</v>
      </c>
      <c r="S301">
        <v>4.061E-2</v>
      </c>
      <c r="T301" t="s">
        <v>69</v>
      </c>
      <c r="U301" s="1">
        <v>44330</v>
      </c>
      <c r="V301" t="s">
        <v>70</v>
      </c>
      <c r="W301" s="1">
        <v>44335</v>
      </c>
    </row>
    <row r="302" spans="1:23">
      <c r="A302">
        <v>50</v>
      </c>
      <c r="B302" s="1">
        <v>44174</v>
      </c>
      <c r="C302" t="s">
        <v>65</v>
      </c>
      <c r="D302" t="s">
        <v>66</v>
      </c>
      <c r="E302" t="s">
        <v>67</v>
      </c>
      <c r="F302">
        <v>3550308</v>
      </c>
      <c r="G302">
        <v>35016</v>
      </c>
      <c r="H302" t="s">
        <v>68</v>
      </c>
      <c r="I302">
        <v>44</v>
      </c>
      <c r="J302">
        <v>14805</v>
      </c>
      <c r="K302">
        <v>2175</v>
      </c>
      <c r="L302">
        <v>2175</v>
      </c>
      <c r="M302" s="12">
        <f t="shared" si="9"/>
        <v>1638</v>
      </c>
      <c r="N302" s="12">
        <v>11869660</v>
      </c>
      <c r="O302" s="12">
        <f t="shared" si="8"/>
        <v>13.8</v>
      </c>
      <c r="P302">
        <v>365670</v>
      </c>
      <c r="Q302">
        <v>120.11944</v>
      </c>
      <c r="R302">
        <v>2966.8407099999999</v>
      </c>
      <c r="S302">
        <v>4.0489999999999998E-2</v>
      </c>
      <c r="T302" t="s">
        <v>69</v>
      </c>
      <c r="U302" s="1">
        <v>44330</v>
      </c>
      <c r="V302" t="s">
        <v>70</v>
      </c>
      <c r="W302" s="1">
        <v>44335</v>
      </c>
    </row>
    <row r="303" spans="1:23">
      <c r="A303">
        <v>50</v>
      </c>
      <c r="B303" s="1">
        <v>44175</v>
      </c>
      <c r="C303" t="s">
        <v>65</v>
      </c>
      <c r="D303" t="s">
        <v>66</v>
      </c>
      <c r="E303" t="s">
        <v>67</v>
      </c>
      <c r="F303">
        <v>3550308</v>
      </c>
      <c r="G303">
        <v>35016</v>
      </c>
      <c r="H303" t="s">
        <v>68</v>
      </c>
      <c r="I303">
        <v>63</v>
      </c>
      <c r="J303">
        <v>14868</v>
      </c>
      <c r="K303">
        <v>1996</v>
      </c>
      <c r="L303">
        <v>1996</v>
      </c>
      <c r="M303" s="12">
        <f t="shared" si="9"/>
        <v>1627</v>
      </c>
      <c r="N303" s="12">
        <v>11869660</v>
      </c>
      <c r="O303" s="12">
        <f t="shared" si="8"/>
        <v>13.71</v>
      </c>
      <c r="P303">
        <v>367666</v>
      </c>
      <c r="Q303">
        <v>120.63059</v>
      </c>
      <c r="R303">
        <v>2983.0351300000002</v>
      </c>
      <c r="S303">
        <v>4.0439999999999997E-2</v>
      </c>
      <c r="T303" t="s">
        <v>69</v>
      </c>
      <c r="U303" s="1">
        <v>44330</v>
      </c>
      <c r="V303" t="s">
        <v>70</v>
      </c>
      <c r="W303" s="1">
        <v>44335</v>
      </c>
    </row>
    <row r="304" spans="1:23">
      <c r="A304">
        <v>50</v>
      </c>
      <c r="B304" s="1">
        <v>44176</v>
      </c>
      <c r="C304" t="s">
        <v>65</v>
      </c>
      <c r="D304" t="s">
        <v>66</v>
      </c>
      <c r="E304" t="s">
        <v>67</v>
      </c>
      <c r="F304">
        <v>3550308</v>
      </c>
      <c r="G304">
        <v>35016</v>
      </c>
      <c r="H304" t="s">
        <v>68</v>
      </c>
      <c r="I304">
        <v>38</v>
      </c>
      <c r="J304">
        <v>14906</v>
      </c>
      <c r="K304">
        <v>1954</v>
      </c>
      <c r="L304">
        <v>1954</v>
      </c>
      <c r="M304" s="12">
        <f t="shared" si="9"/>
        <v>1604</v>
      </c>
      <c r="N304" s="12">
        <v>11869660</v>
      </c>
      <c r="O304" s="12">
        <f t="shared" si="8"/>
        <v>13.51</v>
      </c>
      <c r="P304">
        <v>369620</v>
      </c>
      <c r="Q304">
        <v>120.9389</v>
      </c>
      <c r="R304">
        <v>2998.8887800000002</v>
      </c>
      <c r="S304">
        <v>4.0329999999999998E-2</v>
      </c>
      <c r="T304" t="s">
        <v>69</v>
      </c>
      <c r="U304" s="1">
        <v>44330</v>
      </c>
      <c r="V304" t="s">
        <v>70</v>
      </c>
      <c r="W304" s="1">
        <v>44335</v>
      </c>
    </row>
    <row r="305" spans="1:23">
      <c r="A305">
        <v>50</v>
      </c>
      <c r="B305" s="1">
        <v>44177</v>
      </c>
      <c r="C305" t="s">
        <v>65</v>
      </c>
      <c r="D305" t="s">
        <v>66</v>
      </c>
      <c r="E305" t="s">
        <v>67</v>
      </c>
      <c r="F305">
        <v>3550308</v>
      </c>
      <c r="G305">
        <v>35016</v>
      </c>
      <c r="H305" t="s">
        <v>68</v>
      </c>
      <c r="I305">
        <v>38</v>
      </c>
      <c r="J305">
        <v>14944</v>
      </c>
      <c r="K305">
        <v>1848</v>
      </c>
      <c r="L305">
        <v>1848</v>
      </c>
      <c r="M305" s="12">
        <f t="shared" si="9"/>
        <v>1561</v>
      </c>
      <c r="N305" s="12">
        <v>11869660</v>
      </c>
      <c r="O305" s="12">
        <f t="shared" si="8"/>
        <v>13.15</v>
      </c>
      <c r="P305">
        <v>371468</v>
      </c>
      <c r="Q305">
        <v>121.24721</v>
      </c>
      <c r="R305">
        <v>3013.8824199999999</v>
      </c>
      <c r="S305">
        <v>4.0230000000000002E-2</v>
      </c>
      <c r="T305" t="s">
        <v>69</v>
      </c>
      <c r="U305" s="1">
        <v>44330</v>
      </c>
      <c r="V305" t="s">
        <v>70</v>
      </c>
      <c r="W305" s="1">
        <v>44335</v>
      </c>
    </row>
    <row r="306" spans="1:23">
      <c r="A306">
        <v>51</v>
      </c>
      <c r="B306" s="1">
        <v>44178</v>
      </c>
      <c r="C306" t="s">
        <v>65</v>
      </c>
      <c r="D306" t="s">
        <v>66</v>
      </c>
      <c r="E306" t="s">
        <v>67</v>
      </c>
      <c r="F306">
        <v>3550308</v>
      </c>
      <c r="G306">
        <v>35016</v>
      </c>
      <c r="H306" t="s">
        <v>68</v>
      </c>
      <c r="I306">
        <v>24</v>
      </c>
      <c r="J306">
        <v>14968</v>
      </c>
      <c r="K306">
        <v>201</v>
      </c>
      <c r="L306">
        <v>201</v>
      </c>
      <c r="M306" s="12">
        <f t="shared" si="9"/>
        <v>1498</v>
      </c>
      <c r="N306" s="12">
        <v>11869660</v>
      </c>
      <c r="O306" s="12">
        <f t="shared" si="8"/>
        <v>12.62</v>
      </c>
      <c r="P306">
        <v>371669</v>
      </c>
      <c r="Q306">
        <v>121.44193</v>
      </c>
      <c r="R306">
        <v>3015.5132199999998</v>
      </c>
      <c r="S306">
        <v>4.027E-2</v>
      </c>
      <c r="T306" t="s">
        <v>69</v>
      </c>
      <c r="U306" s="1">
        <v>44330</v>
      </c>
      <c r="V306" t="s">
        <v>70</v>
      </c>
      <c r="W306" s="1">
        <v>44335</v>
      </c>
    </row>
    <row r="307" spans="1:23">
      <c r="A307">
        <v>51</v>
      </c>
      <c r="B307" s="1">
        <v>44179</v>
      </c>
      <c r="C307" t="s">
        <v>65</v>
      </c>
      <c r="D307" t="s">
        <v>66</v>
      </c>
      <c r="E307" t="s">
        <v>67</v>
      </c>
      <c r="F307">
        <v>3550308</v>
      </c>
      <c r="G307">
        <v>35016</v>
      </c>
      <c r="H307" t="s">
        <v>68</v>
      </c>
      <c r="I307">
        <v>16</v>
      </c>
      <c r="J307">
        <v>14984</v>
      </c>
      <c r="K307">
        <v>290</v>
      </c>
      <c r="L307">
        <v>290</v>
      </c>
      <c r="M307" s="12">
        <f t="shared" si="9"/>
        <v>1501</v>
      </c>
      <c r="N307" s="12">
        <v>11869660</v>
      </c>
      <c r="O307" s="12">
        <f t="shared" si="8"/>
        <v>12.65</v>
      </c>
      <c r="P307">
        <v>371959</v>
      </c>
      <c r="Q307">
        <v>121.57174999999999</v>
      </c>
      <c r="R307">
        <v>3017.8661099999999</v>
      </c>
      <c r="S307">
        <v>4.0280000000000003E-2</v>
      </c>
      <c r="T307" t="s">
        <v>69</v>
      </c>
      <c r="U307" s="1">
        <v>44330</v>
      </c>
      <c r="V307" t="s">
        <v>70</v>
      </c>
      <c r="W307" s="1">
        <v>44335</v>
      </c>
    </row>
    <row r="308" spans="1:23">
      <c r="A308">
        <v>51</v>
      </c>
      <c r="B308" s="1">
        <v>44180</v>
      </c>
      <c r="C308" t="s">
        <v>65</v>
      </c>
      <c r="D308" t="s">
        <v>66</v>
      </c>
      <c r="E308" t="s">
        <v>67</v>
      </c>
      <c r="F308">
        <v>3550308</v>
      </c>
      <c r="G308">
        <v>35016</v>
      </c>
      <c r="H308" t="s">
        <v>68</v>
      </c>
      <c r="I308">
        <v>70</v>
      </c>
      <c r="J308">
        <v>15054</v>
      </c>
      <c r="K308">
        <v>916</v>
      </c>
      <c r="L308">
        <v>916</v>
      </c>
      <c r="M308" s="12">
        <f t="shared" si="9"/>
        <v>1340</v>
      </c>
      <c r="N308" s="12">
        <v>11869660</v>
      </c>
      <c r="O308" s="12">
        <f t="shared" si="8"/>
        <v>11.29</v>
      </c>
      <c r="P308">
        <v>372875</v>
      </c>
      <c r="Q308">
        <v>122.13969</v>
      </c>
      <c r="R308">
        <v>3025.2980200000002</v>
      </c>
      <c r="S308">
        <v>4.0370000000000003E-2</v>
      </c>
      <c r="T308" t="s">
        <v>69</v>
      </c>
      <c r="U308" s="1">
        <v>44330</v>
      </c>
      <c r="V308" t="s">
        <v>70</v>
      </c>
      <c r="W308" s="1">
        <v>44335</v>
      </c>
    </row>
    <row r="309" spans="1:23">
      <c r="A309">
        <v>51</v>
      </c>
      <c r="B309" s="1">
        <v>44181</v>
      </c>
      <c r="C309" t="s">
        <v>65</v>
      </c>
      <c r="D309" t="s">
        <v>66</v>
      </c>
      <c r="E309" t="s">
        <v>67</v>
      </c>
      <c r="F309">
        <v>3550308</v>
      </c>
      <c r="G309">
        <v>35016</v>
      </c>
      <c r="H309" t="s">
        <v>68</v>
      </c>
      <c r="I309">
        <v>0</v>
      </c>
      <c r="J309">
        <v>15054</v>
      </c>
      <c r="K309">
        <v>0</v>
      </c>
      <c r="L309">
        <v>0</v>
      </c>
      <c r="M309" s="12">
        <f t="shared" si="9"/>
        <v>1029</v>
      </c>
      <c r="N309" s="12">
        <v>11869660</v>
      </c>
      <c r="O309" s="12">
        <f t="shared" si="8"/>
        <v>8.67</v>
      </c>
      <c r="P309">
        <v>372875</v>
      </c>
      <c r="Q309">
        <v>122.13969</v>
      </c>
      <c r="R309">
        <v>3025.2980200000002</v>
      </c>
      <c r="S309">
        <v>4.0370000000000003E-2</v>
      </c>
      <c r="T309" t="s">
        <v>69</v>
      </c>
      <c r="U309" s="1">
        <v>44330</v>
      </c>
      <c r="V309" t="s">
        <v>70</v>
      </c>
      <c r="W309" s="1">
        <v>44335</v>
      </c>
    </row>
    <row r="310" spans="1:23">
      <c r="A310">
        <v>51</v>
      </c>
      <c r="B310" s="1">
        <v>44182</v>
      </c>
      <c r="C310" t="s">
        <v>65</v>
      </c>
      <c r="D310" t="s">
        <v>66</v>
      </c>
      <c r="E310" t="s">
        <v>67</v>
      </c>
      <c r="F310">
        <v>3550308</v>
      </c>
      <c r="G310">
        <v>35016</v>
      </c>
      <c r="H310" t="s">
        <v>68</v>
      </c>
      <c r="I310">
        <v>121</v>
      </c>
      <c r="J310">
        <v>15175</v>
      </c>
      <c r="K310">
        <v>4632</v>
      </c>
      <c r="L310">
        <v>4632</v>
      </c>
      <c r="M310" s="12">
        <f t="shared" si="9"/>
        <v>1406</v>
      </c>
      <c r="N310" s="12">
        <v>11869660</v>
      </c>
      <c r="O310" s="12">
        <f t="shared" si="8"/>
        <v>11.85</v>
      </c>
      <c r="P310">
        <v>377507</v>
      </c>
      <c r="Q310">
        <v>123.12141</v>
      </c>
      <c r="R310">
        <v>3062.8794699999999</v>
      </c>
      <c r="S310">
        <v>4.02E-2</v>
      </c>
      <c r="T310" t="s">
        <v>69</v>
      </c>
      <c r="U310" s="1">
        <v>44330</v>
      </c>
      <c r="V310" t="s">
        <v>70</v>
      </c>
      <c r="W310" s="1">
        <v>44335</v>
      </c>
    </row>
    <row r="311" spans="1:23">
      <c r="A311">
        <v>51</v>
      </c>
      <c r="B311" s="1">
        <v>44183</v>
      </c>
      <c r="C311" t="s">
        <v>65</v>
      </c>
      <c r="D311" t="s">
        <v>66</v>
      </c>
      <c r="E311" t="s">
        <v>67</v>
      </c>
      <c r="F311">
        <v>3550308</v>
      </c>
      <c r="G311">
        <v>35016</v>
      </c>
      <c r="H311" t="s">
        <v>68</v>
      </c>
      <c r="I311">
        <v>48</v>
      </c>
      <c r="J311">
        <v>15223</v>
      </c>
      <c r="K311">
        <v>2025</v>
      </c>
      <c r="L311">
        <v>2025</v>
      </c>
      <c r="M311" s="12">
        <f t="shared" si="9"/>
        <v>1416</v>
      </c>
      <c r="N311" s="12">
        <v>11869660</v>
      </c>
      <c r="O311" s="12">
        <f t="shared" si="8"/>
        <v>11.93</v>
      </c>
      <c r="P311">
        <v>379532</v>
      </c>
      <c r="Q311">
        <v>123.51085999999999</v>
      </c>
      <c r="R311">
        <v>3079.3091800000002</v>
      </c>
      <c r="S311">
        <v>4.011E-2</v>
      </c>
      <c r="T311" t="s">
        <v>69</v>
      </c>
      <c r="U311" s="1">
        <v>44330</v>
      </c>
      <c r="V311" t="s">
        <v>70</v>
      </c>
      <c r="W311" s="1">
        <v>44335</v>
      </c>
    </row>
    <row r="312" spans="1:23">
      <c r="A312">
        <v>51</v>
      </c>
      <c r="B312" s="1">
        <v>44184</v>
      </c>
      <c r="C312" t="s">
        <v>65</v>
      </c>
      <c r="D312" t="s">
        <v>66</v>
      </c>
      <c r="E312" t="s">
        <v>67</v>
      </c>
      <c r="F312">
        <v>3550308</v>
      </c>
      <c r="G312">
        <v>35016</v>
      </c>
      <c r="H312" t="s">
        <v>68</v>
      </c>
      <c r="I312">
        <v>43</v>
      </c>
      <c r="J312">
        <v>15266</v>
      </c>
      <c r="K312">
        <v>2498</v>
      </c>
      <c r="L312">
        <v>2498</v>
      </c>
      <c r="M312" s="12">
        <f t="shared" si="9"/>
        <v>1509</v>
      </c>
      <c r="N312" s="12">
        <v>11869660</v>
      </c>
      <c r="O312" s="12">
        <f t="shared" si="8"/>
        <v>12.71</v>
      </c>
      <c r="P312">
        <v>382030</v>
      </c>
      <c r="Q312">
        <v>123.85974</v>
      </c>
      <c r="R312">
        <v>3099.57654</v>
      </c>
      <c r="S312">
        <v>3.9960000000000002E-2</v>
      </c>
      <c r="T312" t="s">
        <v>69</v>
      </c>
      <c r="U312" s="1">
        <v>44330</v>
      </c>
      <c r="V312" t="s">
        <v>70</v>
      </c>
      <c r="W312" s="1">
        <v>44335</v>
      </c>
    </row>
    <row r="313" spans="1:23">
      <c r="A313">
        <v>52</v>
      </c>
      <c r="B313" s="1">
        <v>44185</v>
      </c>
      <c r="C313" t="s">
        <v>65</v>
      </c>
      <c r="D313" t="s">
        <v>66</v>
      </c>
      <c r="E313" t="s">
        <v>67</v>
      </c>
      <c r="F313">
        <v>3550308</v>
      </c>
      <c r="G313">
        <v>35016</v>
      </c>
      <c r="H313" t="s">
        <v>68</v>
      </c>
      <c r="I313">
        <v>0</v>
      </c>
      <c r="J313">
        <v>15266</v>
      </c>
      <c r="K313">
        <v>0</v>
      </c>
      <c r="L313">
        <v>0</v>
      </c>
      <c r="M313" s="12">
        <f t="shared" si="9"/>
        <v>1480</v>
      </c>
      <c r="N313" s="12">
        <v>11869660</v>
      </c>
      <c r="O313" s="12">
        <f t="shared" si="8"/>
        <v>12.47</v>
      </c>
      <c r="P313">
        <v>382030</v>
      </c>
      <c r="Q313">
        <v>123.85974</v>
      </c>
      <c r="R313">
        <v>3099.57654</v>
      </c>
      <c r="S313">
        <v>3.9960000000000002E-2</v>
      </c>
      <c r="T313" t="s">
        <v>69</v>
      </c>
      <c r="U313" s="1">
        <v>44330</v>
      </c>
      <c r="V313" t="s">
        <v>70</v>
      </c>
      <c r="W313" s="1">
        <v>44335</v>
      </c>
    </row>
    <row r="314" spans="1:23">
      <c r="A314">
        <v>52</v>
      </c>
      <c r="B314" s="1">
        <v>44186</v>
      </c>
      <c r="C314" t="s">
        <v>65</v>
      </c>
      <c r="D314" t="s">
        <v>66</v>
      </c>
      <c r="E314" t="s">
        <v>67</v>
      </c>
      <c r="F314">
        <v>3550308</v>
      </c>
      <c r="G314">
        <v>35016</v>
      </c>
      <c r="H314" t="s">
        <v>68</v>
      </c>
      <c r="I314">
        <v>14</v>
      </c>
      <c r="J314">
        <v>15280</v>
      </c>
      <c r="K314">
        <v>730</v>
      </c>
      <c r="L314">
        <v>730</v>
      </c>
      <c r="M314" s="12">
        <f t="shared" si="9"/>
        <v>1543</v>
      </c>
      <c r="N314" s="12">
        <v>11869660</v>
      </c>
      <c r="O314" s="12">
        <f t="shared" si="8"/>
        <v>13</v>
      </c>
      <c r="P314">
        <v>382760</v>
      </c>
      <c r="Q314">
        <v>123.97333</v>
      </c>
      <c r="R314">
        <v>3105.49935</v>
      </c>
      <c r="S314">
        <v>3.9919999999999997E-2</v>
      </c>
      <c r="T314" t="s">
        <v>69</v>
      </c>
      <c r="U314" s="1">
        <v>44330</v>
      </c>
      <c r="V314" t="s">
        <v>70</v>
      </c>
      <c r="W314" s="1">
        <v>44335</v>
      </c>
    </row>
    <row r="315" spans="1:23">
      <c r="A315">
        <v>52</v>
      </c>
      <c r="B315" s="1">
        <v>44187</v>
      </c>
      <c r="C315" t="s">
        <v>65</v>
      </c>
      <c r="D315" t="s">
        <v>66</v>
      </c>
      <c r="E315" t="s">
        <v>67</v>
      </c>
      <c r="F315">
        <v>3550308</v>
      </c>
      <c r="G315">
        <v>35016</v>
      </c>
      <c r="H315" t="s">
        <v>68</v>
      </c>
      <c r="I315">
        <v>54</v>
      </c>
      <c r="J315">
        <v>15334</v>
      </c>
      <c r="K315">
        <v>2351</v>
      </c>
      <c r="L315">
        <v>2351</v>
      </c>
      <c r="M315" s="12">
        <f t="shared" si="9"/>
        <v>1748</v>
      </c>
      <c r="N315" s="12">
        <v>11869660</v>
      </c>
      <c r="O315" s="12">
        <f t="shared" si="8"/>
        <v>14.73</v>
      </c>
      <c r="P315">
        <v>385111</v>
      </c>
      <c r="Q315">
        <v>124.41145</v>
      </c>
      <c r="R315">
        <v>3124.57404</v>
      </c>
      <c r="S315">
        <v>3.9820000000000001E-2</v>
      </c>
      <c r="T315" t="s">
        <v>69</v>
      </c>
      <c r="U315" s="1">
        <v>44330</v>
      </c>
      <c r="V315" t="s">
        <v>70</v>
      </c>
      <c r="W315" s="1">
        <v>44335</v>
      </c>
    </row>
    <row r="316" spans="1:23">
      <c r="A316">
        <v>52</v>
      </c>
      <c r="B316" s="1">
        <v>44188</v>
      </c>
      <c r="C316" t="s">
        <v>65</v>
      </c>
      <c r="D316" t="s">
        <v>66</v>
      </c>
      <c r="E316" t="s">
        <v>67</v>
      </c>
      <c r="F316">
        <v>3550308</v>
      </c>
      <c r="G316">
        <v>35016</v>
      </c>
      <c r="H316" t="s">
        <v>68</v>
      </c>
      <c r="I316">
        <v>50</v>
      </c>
      <c r="J316">
        <v>15384</v>
      </c>
      <c r="K316">
        <v>2413</v>
      </c>
      <c r="L316">
        <v>2413</v>
      </c>
      <c r="M316" s="12">
        <f t="shared" si="9"/>
        <v>2093</v>
      </c>
      <c r="N316" s="12">
        <v>11869660</v>
      </c>
      <c r="O316" s="12">
        <f t="shared" si="8"/>
        <v>17.63</v>
      </c>
      <c r="P316">
        <v>387524</v>
      </c>
      <c r="Q316">
        <v>124.81712</v>
      </c>
      <c r="R316">
        <v>3144.1517699999999</v>
      </c>
      <c r="S316">
        <v>3.9699999999999999E-2</v>
      </c>
      <c r="T316" t="s">
        <v>69</v>
      </c>
      <c r="U316" s="1">
        <v>44330</v>
      </c>
      <c r="V316" t="s">
        <v>70</v>
      </c>
      <c r="W316" s="1">
        <v>44335</v>
      </c>
    </row>
    <row r="317" spans="1:23">
      <c r="A317">
        <v>52</v>
      </c>
      <c r="B317" s="1">
        <v>44189</v>
      </c>
      <c r="C317" t="s">
        <v>65</v>
      </c>
      <c r="D317" t="s">
        <v>66</v>
      </c>
      <c r="E317" t="s">
        <v>67</v>
      </c>
      <c r="F317">
        <v>3550308</v>
      </c>
      <c r="G317">
        <v>35016</v>
      </c>
      <c r="H317" t="s">
        <v>68</v>
      </c>
      <c r="I317">
        <v>56</v>
      </c>
      <c r="J317">
        <v>15440</v>
      </c>
      <c r="K317">
        <v>2298</v>
      </c>
      <c r="L317">
        <v>2298</v>
      </c>
      <c r="M317" s="12">
        <f t="shared" si="9"/>
        <v>1759</v>
      </c>
      <c r="N317" s="12">
        <v>11869660</v>
      </c>
      <c r="O317" s="12">
        <f t="shared" si="8"/>
        <v>14.82</v>
      </c>
      <c r="P317">
        <v>389822</v>
      </c>
      <c r="Q317">
        <v>125.27148</v>
      </c>
      <c r="R317">
        <v>3162.7964499999998</v>
      </c>
      <c r="S317">
        <v>3.9609999999999999E-2</v>
      </c>
      <c r="T317" t="s">
        <v>69</v>
      </c>
      <c r="U317" s="1">
        <v>44330</v>
      </c>
      <c r="V317" t="s">
        <v>70</v>
      </c>
      <c r="W317" s="1">
        <v>44335</v>
      </c>
    </row>
    <row r="318" spans="1:23">
      <c r="A318">
        <v>52</v>
      </c>
      <c r="B318" s="1">
        <v>44190</v>
      </c>
      <c r="C318" t="s">
        <v>65</v>
      </c>
      <c r="D318" t="s">
        <v>66</v>
      </c>
      <c r="E318" t="s">
        <v>67</v>
      </c>
      <c r="F318">
        <v>3550308</v>
      </c>
      <c r="G318">
        <v>35016</v>
      </c>
      <c r="H318" t="s">
        <v>68</v>
      </c>
      <c r="I318">
        <v>9</v>
      </c>
      <c r="J318">
        <v>15449</v>
      </c>
      <c r="K318">
        <v>1012</v>
      </c>
      <c r="L318">
        <v>1012</v>
      </c>
      <c r="M318" s="12">
        <f t="shared" si="9"/>
        <v>1615</v>
      </c>
      <c r="N318" s="12">
        <v>11869660</v>
      </c>
      <c r="O318" s="12">
        <f t="shared" si="8"/>
        <v>13.61</v>
      </c>
      <c r="P318">
        <v>390834</v>
      </c>
      <c r="Q318">
        <v>125.3445</v>
      </c>
      <c r="R318">
        <v>3171.0072500000001</v>
      </c>
      <c r="S318">
        <v>3.9530000000000003E-2</v>
      </c>
      <c r="T318" t="s">
        <v>69</v>
      </c>
      <c r="U318" s="1">
        <v>44330</v>
      </c>
      <c r="V318" t="s">
        <v>70</v>
      </c>
      <c r="W318" s="1">
        <v>44335</v>
      </c>
    </row>
    <row r="319" spans="1:23">
      <c r="A319">
        <v>52</v>
      </c>
      <c r="B319" s="1">
        <v>44191</v>
      </c>
      <c r="C319" t="s">
        <v>65</v>
      </c>
      <c r="D319" t="s">
        <v>66</v>
      </c>
      <c r="E319" t="s">
        <v>67</v>
      </c>
      <c r="F319">
        <v>3550308</v>
      </c>
      <c r="G319">
        <v>35016</v>
      </c>
      <c r="H319" t="s">
        <v>68</v>
      </c>
      <c r="I319">
        <v>7</v>
      </c>
      <c r="J319">
        <v>15456</v>
      </c>
      <c r="K319">
        <v>423</v>
      </c>
      <c r="L319">
        <v>423</v>
      </c>
      <c r="M319" s="12">
        <f t="shared" si="9"/>
        <v>1318</v>
      </c>
      <c r="N319" s="12">
        <v>11869660</v>
      </c>
      <c r="O319" s="12">
        <f t="shared" si="8"/>
        <v>11.1</v>
      </c>
      <c r="P319">
        <v>391257</v>
      </c>
      <c r="Q319">
        <v>125.40129</v>
      </c>
      <c r="R319">
        <v>3174.43923</v>
      </c>
      <c r="S319">
        <v>3.95E-2</v>
      </c>
      <c r="T319" t="s">
        <v>69</v>
      </c>
      <c r="U319" s="1">
        <v>44330</v>
      </c>
      <c r="V319" t="s">
        <v>70</v>
      </c>
      <c r="W319" s="1">
        <v>44335</v>
      </c>
    </row>
    <row r="320" spans="1:23">
      <c r="A320">
        <v>53</v>
      </c>
      <c r="B320" s="1">
        <v>44192</v>
      </c>
      <c r="C320" t="s">
        <v>65</v>
      </c>
      <c r="D320" t="s">
        <v>66</v>
      </c>
      <c r="E320" t="s">
        <v>67</v>
      </c>
      <c r="F320">
        <v>3550308</v>
      </c>
      <c r="G320">
        <v>35016</v>
      </c>
      <c r="H320" t="s">
        <v>68</v>
      </c>
      <c r="I320">
        <v>7</v>
      </c>
      <c r="J320">
        <v>15463</v>
      </c>
      <c r="K320">
        <v>660</v>
      </c>
      <c r="L320">
        <v>660</v>
      </c>
      <c r="M320" s="12">
        <f t="shared" si="9"/>
        <v>1412</v>
      </c>
      <c r="N320" s="12">
        <v>11869660</v>
      </c>
      <c r="O320" s="12">
        <f t="shared" si="8"/>
        <v>11.9</v>
      </c>
      <c r="P320">
        <v>391917</v>
      </c>
      <c r="Q320">
        <v>125.45808</v>
      </c>
      <c r="R320">
        <v>3179.7941000000001</v>
      </c>
      <c r="S320">
        <v>3.9449999999999999E-2</v>
      </c>
      <c r="T320" t="s">
        <v>69</v>
      </c>
      <c r="U320" s="1">
        <v>44330</v>
      </c>
      <c r="V320" t="s">
        <v>70</v>
      </c>
      <c r="W320" s="1">
        <v>44335</v>
      </c>
    </row>
    <row r="321" spans="1:23">
      <c r="A321">
        <v>53</v>
      </c>
      <c r="B321" s="1">
        <v>44193</v>
      </c>
      <c r="C321" t="s">
        <v>65</v>
      </c>
      <c r="D321" t="s">
        <v>66</v>
      </c>
      <c r="E321" t="s">
        <v>67</v>
      </c>
      <c r="F321">
        <v>3550308</v>
      </c>
      <c r="G321">
        <v>35016</v>
      </c>
      <c r="H321" t="s">
        <v>68</v>
      </c>
      <c r="I321">
        <v>14</v>
      </c>
      <c r="J321">
        <v>15477</v>
      </c>
      <c r="K321">
        <v>484</v>
      </c>
      <c r="L321">
        <v>484</v>
      </c>
      <c r="M321" s="12">
        <f t="shared" si="9"/>
        <v>1377</v>
      </c>
      <c r="N321" s="12">
        <v>11869660</v>
      </c>
      <c r="O321" s="12">
        <f t="shared" si="8"/>
        <v>11.6</v>
      </c>
      <c r="P321">
        <v>392401</v>
      </c>
      <c r="Q321">
        <v>125.57167</v>
      </c>
      <c r="R321">
        <v>3183.721</v>
      </c>
      <c r="S321">
        <v>3.9440000000000003E-2</v>
      </c>
      <c r="T321" t="s">
        <v>69</v>
      </c>
      <c r="U321" s="1">
        <v>44330</v>
      </c>
      <c r="V321" t="s">
        <v>70</v>
      </c>
      <c r="W321" s="1">
        <v>44335</v>
      </c>
    </row>
    <row r="322" spans="1:23">
      <c r="A322">
        <v>53</v>
      </c>
      <c r="B322" s="1">
        <v>44194</v>
      </c>
      <c r="C322" t="s">
        <v>65</v>
      </c>
      <c r="D322" t="s">
        <v>66</v>
      </c>
      <c r="E322" t="s">
        <v>67</v>
      </c>
      <c r="F322">
        <v>3550308</v>
      </c>
      <c r="G322">
        <v>35016</v>
      </c>
      <c r="H322" t="s">
        <v>68</v>
      </c>
      <c r="I322">
        <v>64</v>
      </c>
      <c r="J322">
        <v>15541</v>
      </c>
      <c r="K322">
        <v>3445</v>
      </c>
      <c r="L322">
        <v>3445</v>
      </c>
      <c r="M322" s="12">
        <f t="shared" si="9"/>
        <v>1534</v>
      </c>
      <c r="N322" s="12">
        <v>11869660</v>
      </c>
      <c r="O322" s="12">
        <f t="shared" si="8"/>
        <v>12.92</v>
      </c>
      <c r="P322">
        <v>395846</v>
      </c>
      <c r="Q322">
        <v>126.09093</v>
      </c>
      <c r="R322">
        <v>3211.6718000000001</v>
      </c>
      <c r="S322">
        <v>3.9260000000000003E-2</v>
      </c>
      <c r="T322" t="s">
        <v>69</v>
      </c>
      <c r="U322" s="1">
        <v>44330</v>
      </c>
      <c r="V322" t="s">
        <v>70</v>
      </c>
      <c r="W322" s="1">
        <v>44335</v>
      </c>
    </row>
    <row r="323" spans="1:23">
      <c r="A323">
        <v>53</v>
      </c>
      <c r="B323" s="1">
        <v>44195</v>
      </c>
      <c r="C323" t="s">
        <v>65</v>
      </c>
      <c r="D323" t="s">
        <v>66</v>
      </c>
      <c r="E323" t="s">
        <v>67</v>
      </c>
      <c r="F323">
        <v>3550308</v>
      </c>
      <c r="G323">
        <v>35016</v>
      </c>
      <c r="H323" t="s">
        <v>68</v>
      </c>
      <c r="I323">
        <v>0</v>
      </c>
      <c r="J323">
        <v>15541</v>
      </c>
      <c r="K323">
        <v>3215</v>
      </c>
      <c r="L323">
        <v>0</v>
      </c>
      <c r="M323" s="12">
        <f t="shared" si="9"/>
        <v>1648</v>
      </c>
      <c r="N323" s="12">
        <v>11869660</v>
      </c>
      <c r="O323" s="12">
        <f t="shared" si="8"/>
        <v>13.88</v>
      </c>
      <c r="P323">
        <v>395846</v>
      </c>
      <c r="Q323">
        <v>126.09093</v>
      </c>
      <c r="R323">
        <v>3211.6718000000001</v>
      </c>
      <c r="S323">
        <v>3.9260000000000003E-2</v>
      </c>
      <c r="T323" t="s">
        <v>69</v>
      </c>
      <c r="U323" s="1">
        <v>44330</v>
      </c>
      <c r="V323" t="s">
        <v>70</v>
      </c>
      <c r="W323" s="1">
        <v>44335</v>
      </c>
    </row>
    <row r="324" spans="1:23">
      <c r="A324">
        <v>53</v>
      </c>
      <c r="B324" s="1">
        <v>44196</v>
      </c>
      <c r="C324" t="s">
        <v>65</v>
      </c>
      <c r="D324" t="s">
        <v>66</v>
      </c>
      <c r="E324" t="s">
        <v>67</v>
      </c>
      <c r="F324">
        <v>3550308</v>
      </c>
      <c r="G324">
        <v>35016</v>
      </c>
      <c r="H324" t="s">
        <v>68</v>
      </c>
      <c r="I324">
        <v>138</v>
      </c>
      <c r="J324">
        <v>15679</v>
      </c>
      <c r="K324">
        <v>2657</v>
      </c>
      <c r="L324">
        <v>5872</v>
      </c>
      <c r="M324" s="12">
        <f t="shared" si="9"/>
        <v>1699</v>
      </c>
      <c r="N324" s="12">
        <v>11869660</v>
      </c>
      <c r="O324" s="12">
        <f t="shared" si="8"/>
        <v>14.31</v>
      </c>
      <c r="P324">
        <v>401718</v>
      </c>
      <c r="Q324">
        <v>127.21059</v>
      </c>
      <c r="R324">
        <v>3259.3139000000001</v>
      </c>
      <c r="S324">
        <v>3.9030000000000002E-2</v>
      </c>
      <c r="T324" t="s">
        <v>69</v>
      </c>
      <c r="U324" s="1">
        <v>44330</v>
      </c>
      <c r="V324" t="s">
        <v>70</v>
      </c>
      <c r="W324" s="1">
        <v>44335</v>
      </c>
    </row>
    <row r="325" spans="1:23">
      <c r="A325">
        <v>53</v>
      </c>
      <c r="B325" s="1">
        <v>44197</v>
      </c>
      <c r="C325" t="s">
        <v>65</v>
      </c>
      <c r="D325" t="s">
        <v>66</v>
      </c>
      <c r="E325" t="s">
        <v>67</v>
      </c>
      <c r="F325">
        <v>3550308</v>
      </c>
      <c r="G325">
        <v>35016</v>
      </c>
      <c r="H325" t="s">
        <v>68</v>
      </c>
      <c r="I325">
        <v>0</v>
      </c>
      <c r="J325">
        <v>15679</v>
      </c>
      <c r="K325">
        <v>1117</v>
      </c>
      <c r="L325">
        <v>0</v>
      </c>
      <c r="M325" s="12">
        <f t="shared" si="9"/>
        <v>1714</v>
      </c>
      <c r="N325" s="12">
        <v>11869660</v>
      </c>
      <c r="O325" s="12">
        <f t="shared" si="8"/>
        <v>14.44</v>
      </c>
      <c r="P325">
        <v>401718</v>
      </c>
      <c r="Q325">
        <v>127.21059</v>
      </c>
      <c r="R325">
        <v>3259.3139000000001</v>
      </c>
      <c r="S325">
        <v>3.9030000000000002E-2</v>
      </c>
      <c r="T325" t="s">
        <v>69</v>
      </c>
      <c r="U325" s="1">
        <v>44330</v>
      </c>
      <c r="V325" t="s">
        <v>70</v>
      </c>
      <c r="W325" s="1">
        <v>44335</v>
      </c>
    </row>
    <row r="326" spans="1:23">
      <c r="A326">
        <v>53</v>
      </c>
      <c r="B326" s="1">
        <v>44198</v>
      </c>
      <c r="C326" t="s">
        <v>65</v>
      </c>
      <c r="D326" t="s">
        <v>66</v>
      </c>
      <c r="E326" t="s">
        <v>67</v>
      </c>
      <c r="F326">
        <v>3550308</v>
      </c>
      <c r="G326">
        <v>35016</v>
      </c>
      <c r="H326" t="s">
        <v>68</v>
      </c>
      <c r="I326">
        <v>37</v>
      </c>
      <c r="J326">
        <v>15716</v>
      </c>
      <c r="K326">
        <v>553</v>
      </c>
      <c r="L326">
        <v>1670</v>
      </c>
      <c r="M326" s="12">
        <f t="shared" si="9"/>
        <v>1733</v>
      </c>
      <c r="N326" s="12">
        <v>11869660</v>
      </c>
      <c r="O326" s="12">
        <f t="shared" si="8"/>
        <v>14.6</v>
      </c>
      <c r="P326">
        <v>403388</v>
      </c>
      <c r="Q326">
        <v>127.51078</v>
      </c>
      <c r="R326">
        <v>3272.8633399999999</v>
      </c>
      <c r="S326">
        <v>3.8960000000000002E-2</v>
      </c>
      <c r="T326" t="s">
        <v>69</v>
      </c>
      <c r="U326" s="1">
        <v>44330</v>
      </c>
      <c r="V326" t="s">
        <v>70</v>
      </c>
      <c r="W326" s="1">
        <v>44335</v>
      </c>
    </row>
    <row r="327" spans="1:23">
      <c r="A327">
        <v>101</v>
      </c>
      <c r="B327" s="1">
        <v>44199</v>
      </c>
      <c r="C327" t="s">
        <v>65</v>
      </c>
      <c r="D327" t="s">
        <v>66</v>
      </c>
      <c r="E327" t="s">
        <v>67</v>
      </c>
      <c r="F327">
        <v>3550308</v>
      </c>
      <c r="G327">
        <v>35016</v>
      </c>
      <c r="H327" t="s">
        <v>68</v>
      </c>
      <c r="I327">
        <v>9</v>
      </c>
      <c r="J327">
        <v>15725</v>
      </c>
      <c r="K327">
        <v>637</v>
      </c>
      <c r="L327">
        <v>637</v>
      </c>
      <c r="M327" s="12">
        <f t="shared" si="9"/>
        <v>1730</v>
      </c>
      <c r="N327" s="12">
        <v>11869660</v>
      </c>
      <c r="O327" s="12">
        <f t="shared" si="8"/>
        <v>14.57</v>
      </c>
      <c r="P327">
        <v>404025</v>
      </c>
      <c r="Q327">
        <v>127.58381</v>
      </c>
      <c r="R327">
        <v>3278.0315999999998</v>
      </c>
      <c r="S327">
        <v>3.8920000000000003E-2</v>
      </c>
      <c r="T327" t="s">
        <v>69</v>
      </c>
      <c r="U327" s="1">
        <v>44330</v>
      </c>
      <c r="V327" t="s">
        <v>70</v>
      </c>
      <c r="W327" s="1">
        <v>44335</v>
      </c>
    </row>
    <row r="328" spans="1:23">
      <c r="A328">
        <v>101</v>
      </c>
      <c r="B328" s="1">
        <v>44200</v>
      </c>
      <c r="C328" t="s">
        <v>65</v>
      </c>
      <c r="D328" t="s">
        <v>66</v>
      </c>
      <c r="E328" t="s">
        <v>67</v>
      </c>
      <c r="F328">
        <v>3550308</v>
      </c>
      <c r="G328">
        <v>35016</v>
      </c>
      <c r="H328" t="s">
        <v>68</v>
      </c>
      <c r="I328">
        <v>18</v>
      </c>
      <c r="J328">
        <v>15743</v>
      </c>
      <c r="K328">
        <v>551</v>
      </c>
      <c r="L328">
        <v>551</v>
      </c>
      <c r="M328" s="12">
        <f t="shared" si="9"/>
        <v>1739</v>
      </c>
      <c r="N328" s="12">
        <v>11869660</v>
      </c>
      <c r="O328" s="12">
        <f t="shared" si="8"/>
        <v>14.65</v>
      </c>
      <c r="P328">
        <v>404576</v>
      </c>
      <c r="Q328">
        <v>127.72985</v>
      </c>
      <c r="R328">
        <v>3282.5021099999999</v>
      </c>
      <c r="S328">
        <v>3.891E-2</v>
      </c>
      <c r="T328" t="s">
        <v>69</v>
      </c>
      <c r="U328" s="1">
        <v>44330</v>
      </c>
      <c r="V328" t="s">
        <v>70</v>
      </c>
      <c r="W328" s="1">
        <v>44335</v>
      </c>
    </row>
    <row r="329" spans="1:23">
      <c r="A329">
        <v>101</v>
      </c>
      <c r="B329" s="1">
        <v>44201</v>
      </c>
      <c r="C329" t="s">
        <v>65</v>
      </c>
      <c r="D329" t="s">
        <v>66</v>
      </c>
      <c r="E329" t="s">
        <v>67</v>
      </c>
      <c r="F329">
        <v>3550308</v>
      </c>
      <c r="G329">
        <v>35016</v>
      </c>
      <c r="H329" t="s">
        <v>68</v>
      </c>
      <c r="I329">
        <v>93</v>
      </c>
      <c r="J329">
        <v>15836</v>
      </c>
      <c r="K329">
        <v>2981</v>
      </c>
      <c r="L329">
        <v>2981</v>
      </c>
      <c r="M329" s="12">
        <f t="shared" si="9"/>
        <v>1673</v>
      </c>
      <c r="N329" s="12">
        <v>11869660</v>
      </c>
      <c r="O329" s="12">
        <f t="shared" si="8"/>
        <v>14.09</v>
      </c>
      <c r="P329">
        <v>407557</v>
      </c>
      <c r="Q329">
        <v>128.48439999999999</v>
      </c>
      <c r="R329">
        <v>3306.6882599999999</v>
      </c>
      <c r="S329">
        <v>3.8859999999999999E-2</v>
      </c>
      <c r="T329" t="s">
        <v>69</v>
      </c>
      <c r="U329" s="1">
        <v>44330</v>
      </c>
      <c r="V329" t="s">
        <v>70</v>
      </c>
      <c r="W329" s="1">
        <v>44335</v>
      </c>
    </row>
    <row r="330" spans="1:23">
      <c r="A330">
        <v>101</v>
      </c>
      <c r="B330" s="1">
        <v>44202</v>
      </c>
      <c r="C330" t="s">
        <v>65</v>
      </c>
      <c r="D330" t="s">
        <v>66</v>
      </c>
      <c r="E330" t="s">
        <v>67</v>
      </c>
      <c r="F330">
        <v>3550308</v>
      </c>
      <c r="G330">
        <v>35016</v>
      </c>
      <c r="H330" t="s">
        <v>68</v>
      </c>
      <c r="I330">
        <v>74</v>
      </c>
      <c r="J330">
        <v>15910</v>
      </c>
      <c r="K330">
        <v>3208</v>
      </c>
      <c r="L330">
        <v>3208</v>
      </c>
      <c r="M330" s="12">
        <f t="shared" si="9"/>
        <v>1672</v>
      </c>
      <c r="N330" s="12">
        <v>11869660</v>
      </c>
      <c r="O330" s="12">
        <f t="shared" si="8"/>
        <v>14.09</v>
      </c>
      <c r="P330">
        <v>410765</v>
      </c>
      <c r="Q330">
        <v>129.08479</v>
      </c>
      <c r="R330">
        <v>3332.7161700000001</v>
      </c>
      <c r="S330">
        <v>3.8730000000000001E-2</v>
      </c>
      <c r="T330" t="s">
        <v>69</v>
      </c>
      <c r="U330" s="1">
        <v>44330</v>
      </c>
      <c r="V330" t="s">
        <v>70</v>
      </c>
      <c r="W330" s="1">
        <v>44335</v>
      </c>
    </row>
    <row r="331" spans="1:23">
      <c r="A331">
        <v>101</v>
      </c>
      <c r="B331" s="1">
        <v>44203</v>
      </c>
      <c r="C331" t="s">
        <v>65</v>
      </c>
      <c r="D331" t="s">
        <v>66</v>
      </c>
      <c r="E331" t="s">
        <v>67</v>
      </c>
      <c r="F331">
        <v>3550308</v>
      </c>
      <c r="G331">
        <v>35016</v>
      </c>
      <c r="H331" t="s">
        <v>68</v>
      </c>
      <c r="I331">
        <v>60</v>
      </c>
      <c r="J331">
        <v>15970</v>
      </c>
      <c r="K331">
        <v>3127</v>
      </c>
      <c r="L331">
        <v>3127</v>
      </c>
      <c r="M331" s="12">
        <f t="shared" si="9"/>
        <v>1739</v>
      </c>
      <c r="N331" s="12">
        <v>11869660</v>
      </c>
      <c r="O331" s="12">
        <f t="shared" si="8"/>
        <v>14.65</v>
      </c>
      <c r="P331">
        <v>413892</v>
      </c>
      <c r="Q331">
        <v>129.57159999999999</v>
      </c>
      <c r="R331">
        <v>3358.08689</v>
      </c>
      <c r="S331">
        <v>3.8580000000000003E-2</v>
      </c>
      <c r="T331" t="s">
        <v>69</v>
      </c>
      <c r="U331" s="1">
        <v>44330</v>
      </c>
      <c r="V331" t="s">
        <v>70</v>
      </c>
      <c r="W331" s="1">
        <v>44335</v>
      </c>
    </row>
    <row r="332" spans="1:23">
      <c r="A332">
        <v>101</v>
      </c>
      <c r="B332" s="1">
        <v>44204</v>
      </c>
      <c r="C332" t="s">
        <v>65</v>
      </c>
      <c r="D332" t="s">
        <v>66</v>
      </c>
      <c r="E332" t="s">
        <v>67</v>
      </c>
      <c r="F332">
        <v>3550308</v>
      </c>
      <c r="G332">
        <v>35016</v>
      </c>
      <c r="H332" t="s">
        <v>68</v>
      </c>
      <c r="I332">
        <v>70</v>
      </c>
      <c r="J332">
        <v>16040</v>
      </c>
      <c r="K332">
        <v>3329</v>
      </c>
      <c r="L332">
        <v>3329</v>
      </c>
      <c r="M332" s="12">
        <f t="shared" si="9"/>
        <v>2055</v>
      </c>
      <c r="N332" s="12">
        <v>11869660</v>
      </c>
      <c r="O332" s="12">
        <f t="shared" si="8"/>
        <v>17.309999999999999</v>
      </c>
      <c r="P332">
        <v>417221</v>
      </c>
      <c r="Q332">
        <v>130.13954000000001</v>
      </c>
      <c r="R332">
        <v>3385.0965200000001</v>
      </c>
      <c r="S332">
        <v>3.8440000000000002E-2</v>
      </c>
      <c r="T332" t="s">
        <v>69</v>
      </c>
      <c r="U332" s="1">
        <v>44330</v>
      </c>
      <c r="V332" t="s">
        <v>70</v>
      </c>
      <c r="W332" s="1">
        <v>44335</v>
      </c>
    </row>
    <row r="333" spans="1:23">
      <c r="A333">
        <v>101</v>
      </c>
      <c r="B333" s="1">
        <v>44205</v>
      </c>
      <c r="C333" t="s">
        <v>65</v>
      </c>
      <c r="D333" t="s">
        <v>66</v>
      </c>
      <c r="E333" t="s">
        <v>67</v>
      </c>
      <c r="F333">
        <v>3550308</v>
      </c>
      <c r="G333">
        <v>35016</v>
      </c>
      <c r="H333" t="s">
        <v>68</v>
      </c>
      <c r="I333">
        <v>73</v>
      </c>
      <c r="J333">
        <v>16113</v>
      </c>
      <c r="K333">
        <v>2775</v>
      </c>
      <c r="L333">
        <v>2775</v>
      </c>
      <c r="M333" s="12">
        <f t="shared" si="9"/>
        <v>2373</v>
      </c>
      <c r="N333" s="12">
        <v>11869660</v>
      </c>
      <c r="O333" s="12">
        <f t="shared" si="8"/>
        <v>19.989999999999998</v>
      </c>
      <c r="P333">
        <v>419996</v>
      </c>
      <c r="Q333">
        <v>130.73182</v>
      </c>
      <c r="R333">
        <v>3407.6113099999998</v>
      </c>
      <c r="S333">
        <v>3.8359999999999998E-2</v>
      </c>
      <c r="T333" t="s">
        <v>69</v>
      </c>
      <c r="U333" s="1">
        <v>44330</v>
      </c>
      <c r="V333" t="s">
        <v>70</v>
      </c>
      <c r="W333" s="1">
        <v>44335</v>
      </c>
    </row>
    <row r="334" spans="1:23">
      <c r="A334">
        <v>102</v>
      </c>
      <c r="B334" s="1">
        <v>44206</v>
      </c>
      <c r="C334" t="s">
        <v>65</v>
      </c>
      <c r="D334" t="s">
        <v>66</v>
      </c>
      <c r="E334" t="s">
        <v>67</v>
      </c>
      <c r="F334">
        <v>3550308</v>
      </c>
      <c r="G334">
        <v>35016</v>
      </c>
      <c r="H334" t="s">
        <v>68</v>
      </c>
      <c r="I334">
        <v>17</v>
      </c>
      <c r="J334">
        <v>16130</v>
      </c>
      <c r="K334">
        <v>943</v>
      </c>
      <c r="L334">
        <v>943</v>
      </c>
      <c r="M334" s="12">
        <f t="shared" si="9"/>
        <v>2416</v>
      </c>
      <c r="N334" s="12">
        <v>11869660</v>
      </c>
      <c r="O334" s="12">
        <f t="shared" si="8"/>
        <v>20.350000000000001</v>
      </c>
      <c r="P334">
        <v>420939</v>
      </c>
      <c r="Q334">
        <v>130.86975000000001</v>
      </c>
      <c r="R334">
        <v>3415.2622799999999</v>
      </c>
      <c r="S334">
        <v>3.832E-2</v>
      </c>
      <c r="T334" t="s">
        <v>69</v>
      </c>
      <c r="U334" s="1">
        <v>44330</v>
      </c>
      <c r="V334" t="s">
        <v>70</v>
      </c>
      <c r="W334" s="1">
        <v>44335</v>
      </c>
    </row>
    <row r="335" spans="1:23">
      <c r="A335">
        <v>102</v>
      </c>
      <c r="B335" s="1">
        <v>44207</v>
      </c>
      <c r="C335" t="s">
        <v>65</v>
      </c>
      <c r="D335" t="s">
        <v>66</v>
      </c>
      <c r="E335" t="s">
        <v>67</v>
      </c>
      <c r="F335">
        <v>3550308</v>
      </c>
      <c r="G335">
        <v>35016</v>
      </c>
      <c r="H335" t="s">
        <v>68</v>
      </c>
      <c r="I335">
        <v>12</v>
      </c>
      <c r="J335">
        <v>16142</v>
      </c>
      <c r="K335">
        <v>675</v>
      </c>
      <c r="L335">
        <v>675</v>
      </c>
      <c r="M335" s="12">
        <f t="shared" si="9"/>
        <v>2434</v>
      </c>
      <c r="N335" s="12">
        <v>11869660</v>
      </c>
      <c r="O335" s="12">
        <f t="shared" ref="O335:O398" si="10">ROUND((M335/N335)*100000,2)</f>
        <v>20.51</v>
      </c>
      <c r="P335">
        <v>421614</v>
      </c>
      <c r="Q335">
        <v>130.96710999999999</v>
      </c>
      <c r="R335">
        <v>3420.7388599999999</v>
      </c>
      <c r="S335">
        <v>3.8289999999999998E-2</v>
      </c>
      <c r="T335" t="s">
        <v>69</v>
      </c>
      <c r="U335" s="1">
        <v>44330</v>
      </c>
      <c r="V335" t="s">
        <v>70</v>
      </c>
      <c r="W335" s="1">
        <v>44335</v>
      </c>
    </row>
    <row r="336" spans="1:23">
      <c r="A336">
        <v>102</v>
      </c>
      <c r="B336" s="1">
        <v>44208</v>
      </c>
      <c r="C336" t="s">
        <v>65</v>
      </c>
      <c r="D336" t="s">
        <v>66</v>
      </c>
      <c r="E336" t="s">
        <v>67</v>
      </c>
      <c r="F336">
        <v>3550308</v>
      </c>
      <c r="G336">
        <v>35016</v>
      </c>
      <c r="H336" t="s">
        <v>68</v>
      </c>
      <c r="I336">
        <v>66</v>
      </c>
      <c r="J336">
        <v>16208</v>
      </c>
      <c r="K336">
        <v>2638</v>
      </c>
      <c r="L336">
        <v>2638</v>
      </c>
      <c r="M336" s="12">
        <f t="shared" si="9"/>
        <v>2385</v>
      </c>
      <c r="N336" s="12">
        <v>11869660</v>
      </c>
      <c r="O336" s="12">
        <f t="shared" si="10"/>
        <v>20.09</v>
      </c>
      <c r="P336">
        <v>424252</v>
      </c>
      <c r="Q336">
        <v>131.5026</v>
      </c>
      <c r="R336">
        <v>3442.1421</v>
      </c>
      <c r="S336">
        <v>3.8199999999999998E-2</v>
      </c>
      <c r="T336" t="s">
        <v>69</v>
      </c>
      <c r="U336" s="1">
        <v>44330</v>
      </c>
      <c r="V336" t="s">
        <v>70</v>
      </c>
      <c r="W336" s="1">
        <v>44335</v>
      </c>
    </row>
    <row r="337" spans="1:23">
      <c r="A337">
        <v>102</v>
      </c>
      <c r="B337" s="1">
        <v>44209</v>
      </c>
      <c r="C337" t="s">
        <v>65</v>
      </c>
      <c r="D337" t="s">
        <v>66</v>
      </c>
      <c r="E337" t="s">
        <v>67</v>
      </c>
      <c r="F337">
        <v>3550308</v>
      </c>
      <c r="G337">
        <v>35016</v>
      </c>
      <c r="H337" t="s">
        <v>68</v>
      </c>
      <c r="I337">
        <v>83</v>
      </c>
      <c r="J337">
        <v>16291</v>
      </c>
      <c r="K337">
        <v>3580</v>
      </c>
      <c r="L337">
        <v>3580</v>
      </c>
      <c r="M337" s="12">
        <f t="shared" si="9"/>
        <v>2438</v>
      </c>
      <c r="N337" s="12">
        <v>11869660</v>
      </c>
      <c r="O337" s="12">
        <f t="shared" si="10"/>
        <v>20.54</v>
      </c>
      <c r="P337">
        <v>427832</v>
      </c>
      <c r="Q337">
        <v>132.17600999999999</v>
      </c>
      <c r="R337">
        <v>3471.1882099999998</v>
      </c>
      <c r="S337">
        <v>3.8080000000000003E-2</v>
      </c>
      <c r="T337" t="s">
        <v>69</v>
      </c>
      <c r="U337" s="1">
        <v>44330</v>
      </c>
      <c r="V337" t="s">
        <v>70</v>
      </c>
      <c r="W337" s="1">
        <v>44335</v>
      </c>
    </row>
    <row r="338" spans="1:23">
      <c r="A338">
        <v>102</v>
      </c>
      <c r="B338" s="1">
        <v>44210</v>
      </c>
      <c r="C338" t="s">
        <v>65</v>
      </c>
      <c r="D338" t="s">
        <v>66</v>
      </c>
      <c r="E338" t="s">
        <v>67</v>
      </c>
      <c r="F338">
        <v>3550308</v>
      </c>
      <c r="G338">
        <v>35016</v>
      </c>
      <c r="H338" t="s">
        <v>68</v>
      </c>
      <c r="I338">
        <v>97</v>
      </c>
      <c r="J338">
        <v>16388</v>
      </c>
      <c r="K338">
        <v>2870</v>
      </c>
      <c r="L338">
        <v>2870</v>
      </c>
      <c r="M338" s="12">
        <f t="shared" si="9"/>
        <v>2401</v>
      </c>
      <c r="N338" s="12">
        <v>11869660</v>
      </c>
      <c r="O338" s="12">
        <f t="shared" si="10"/>
        <v>20.23</v>
      </c>
      <c r="P338">
        <v>430702</v>
      </c>
      <c r="Q338">
        <v>132.96301</v>
      </c>
      <c r="R338">
        <v>3494.4737799999998</v>
      </c>
      <c r="S338">
        <v>3.805E-2</v>
      </c>
      <c r="T338" t="s">
        <v>69</v>
      </c>
      <c r="U338" s="1">
        <v>44330</v>
      </c>
      <c r="V338" t="s">
        <v>70</v>
      </c>
      <c r="W338" s="1">
        <v>44335</v>
      </c>
    </row>
    <row r="339" spans="1:23">
      <c r="A339">
        <v>102</v>
      </c>
      <c r="B339" s="1">
        <v>44211</v>
      </c>
      <c r="C339" t="s">
        <v>65</v>
      </c>
      <c r="D339" t="s">
        <v>66</v>
      </c>
      <c r="E339" t="s">
        <v>67</v>
      </c>
      <c r="F339">
        <v>3550308</v>
      </c>
      <c r="G339">
        <v>35016</v>
      </c>
      <c r="H339" t="s">
        <v>68</v>
      </c>
      <c r="I339">
        <v>98</v>
      </c>
      <c r="J339">
        <v>16486</v>
      </c>
      <c r="K339">
        <v>3466</v>
      </c>
      <c r="L339">
        <v>3466</v>
      </c>
      <c r="M339" s="12">
        <f t="shared" si="9"/>
        <v>2421</v>
      </c>
      <c r="N339" s="12">
        <v>11869660</v>
      </c>
      <c r="O339" s="12">
        <f t="shared" si="10"/>
        <v>20.399999999999999</v>
      </c>
      <c r="P339">
        <v>434168</v>
      </c>
      <c r="Q339">
        <v>133.75812999999999</v>
      </c>
      <c r="R339">
        <v>3522.5949500000002</v>
      </c>
      <c r="S339">
        <v>3.7969999999999997E-2</v>
      </c>
      <c r="T339" t="s">
        <v>69</v>
      </c>
      <c r="U339" s="1">
        <v>44330</v>
      </c>
      <c r="V339" t="s">
        <v>70</v>
      </c>
      <c r="W339" s="1">
        <v>44335</v>
      </c>
    </row>
    <row r="340" spans="1:23">
      <c r="A340">
        <v>102</v>
      </c>
      <c r="B340" s="1">
        <v>44212</v>
      </c>
      <c r="C340" t="s">
        <v>65</v>
      </c>
      <c r="D340" t="s">
        <v>66</v>
      </c>
      <c r="E340" t="s">
        <v>67</v>
      </c>
      <c r="F340">
        <v>3550308</v>
      </c>
      <c r="G340">
        <v>35016</v>
      </c>
      <c r="H340" t="s">
        <v>68</v>
      </c>
      <c r="I340">
        <v>75</v>
      </c>
      <c r="J340">
        <v>16561</v>
      </c>
      <c r="K340">
        <v>3061</v>
      </c>
      <c r="L340">
        <v>3061</v>
      </c>
      <c r="M340" s="12">
        <f t="shared" si="9"/>
        <v>2462</v>
      </c>
      <c r="N340" s="12">
        <v>11869660</v>
      </c>
      <c r="O340" s="12">
        <f t="shared" si="10"/>
        <v>20.74</v>
      </c>
      <c r="P340">
        <v>437229</v>
      </c>
      <c r="Q340">
        <v>134.36663999999999</v>
      </c>
      <c r="R340">
        <v>3547.4301799999998</v>
      </c>
      <c r="S340">
        <v>3.7879999999999997E-2</v>
      </c>
      <c r="T340" t="s">
        <v>69</v>
      </c>
      <c r="U340" s="1">
        <v>44330</v>
      </c>
      <c r="V340" t="s">
        <v>70</v>
      </c>
      <c r="W340" s="1">
        <v>44335</v>
      </c>
    </row>
    <row r="341" spans="1:23">
      <c r="A341">
        <v>103</v>
      </c>
      <c r="B341" s="1">
        <v>44213</v>
      </c>
      <c r="C341" t="s">
        <v>65</v>
      </c>
      <c r="D341" t="s">
        <v>66</v>
      </c>
      <c r="E341" t="s">
        <v>67</v>
      </c>
      <c r="F341">
        <v>3550308</v>
      </c>
      <c r="G341">
        <v>35016</v>
      </c>
      <c r="H341" t="s">
        <v>68</v>
      </c>
      <c r="I341">
        <v>19</v>
      </c>
      <c r="J341">
        <v>16580</v>
      </c>
      <c r="K341">
        <v>1140</v>
      </c>
      <c r="L341">
        <v>1140</v>
      </c>
      <c r="M341" s="12">
        <f t="shared" ref="M341:M404" si="11">ROUND(AVERAGE(K335:K341),0)</f>
        <v>2490</v>
      </c>
      <c r="N341" s="12">
        <v>11869660</v>
      </c>
      <c r="O341" s="12">
        <f t="shared" si="10"/>
        <v>20.98</v>
      </c>
      <c r="P341">
        <v>438369</v>
      </c>
      <c r="Q341">
        <v>134.52079000000001</v>
      </c>
      <c r="R341">
        <v>3556.6795000000002</v>
      </c>
      <c r="S341">
        <v>3.7819999999999999E-2</v>
      </c>
      <c r="T341" t="s">
        <v>69</v>
      </c>
      <c r="U341" s="1">
        <v>44330</v>
      </c>
      <c r="V341" t="s">
        <v>70</v>
      </c>
      <c r="W341" s="1">
        <v>44335</v>
      </c>
    </row>
    <row r="342" spans="1:23">
      <c r="A342">
        <v>103</v>
      </c>
      <c r="B342" s="1">
        <v>44214</v>
      </c>
      <c r="C342" t="s">
        <v>65</v>
      </c>
      <c r="D342" t="s">
        <v>66</v>
      </c>
      <c r="E342" t="s">
        <v>67</v>
      </c>
      <c r="F342">
        <v>3550308</v>
      </c>
      <c r="G342">
        <v>35016</v>
      </c>
      <c r="H342" t="s">
        <v>68</v>
      </c>
      <c r="I342">
        <v>12</v>
      </c>
      <c r="J342">
        <v>16592</v>
      </c>
      <c r="K342">
        <v>642</v>
      </c>
      <c r="L342">
        <v>642</v>
      </c>
      <c r="M342" s="12">
        <f t="shared" si="11"/>
        <v>2485</v>
      </c>
      <c r="N342" s="12">
        <v>11869660</v>
      </c>
      <c r="O342" s="12">
        <f t="shared" si="10"/>
        <v>20.94</v>
      </c>
      <c r="P342">
        <v>439011</v>
      </c>
      <c r="Q342">
        <v>134.61815999999999</v>
      </c>
      <c r="R342">
        <v>3561.8883300000002</v>
      </c>
      <c r="S342">
        <v>3.7789999999999997E-2</v>
      </c>
      <c r="T342" t="s">
        <v>69</v>
      </c>
      <c r="U342" s="1">
        <v>44330</v>
      </c>
      <c r="V342" t="s">
        <v>70</v>
      </c>
      <c r="W342" s="1">
        <v>44335</v>
      </c>
    </row>
    <row r="343" spans="1:23">
      <c r="A343">
        <v>103</v>
      </c>
      <c r="B343" s="1">
        <v>44215</v>
      </c>
      <c r="C343" t="s">
        <v>65</v>
      </c>
      <c r="D343" t="s">
        <v>66</v>
      </c>
      <c r="E343" t="s">
        <v>67</v>
      </c>
      <c r="F343">
        <v>3550308</v>
      </c>
      <c r="G343">
        <v>35016</v>
      </c>
      <c r="H343" t="s">
        <v>68</v>
      </c>
      <c r="I343">
        <v>75</v>
      </c>
      <c r="J343">
        <v>16667</v>
      </c>
      <c r="K343">
        <v>3466</v>
      </c>
      <c r="L343">
        <v>3466</v>
      </c>
      <c r="M343" s="12">
        <f t="shared" si="11"/>
        <v>2604</v>
      </c>
      <c r="N343" s="12">
        <v>11869660</v>
      </c>
      <c r="O343" s="12">
        <f t="shared" si="10"/>
        <v>21.94</v>
      </c>
      <c r="P343">
        <v>442477</v>
      </c>
      <c r="Q343">
        <v>135.22666000000001</v>
      </c>
      <c r="R343">
        <v>3590.0095000000001</v>
      </c>
      <c r="S343">
        <v>3.7670000000000002E-2</v>
      </c>
      <c r="T343" t="s">
        <v>69</v>
      </c>
      <c r="U343" s="1">
        <v>44330</v>
      </c>
      <c r="V343" t="s">
        <v>70</v>
      </c>
      <c r="W343" s="1">
        <v>44335</v>
      </c>
    </row>
    <row r="344" spans="1:23">
      <c r="A344">
        <v>103</v>
      </c>
      <c r="B344" s="1">
        <v>44216</v>
      </c>
      <c r="C344" t="s">
        <v>65</v>
      </c>
      <c r="D344" t="s">
        <v>66</v>
      </c>
      <c r="E344" t="s">
        <v>67</v>
      </c>
      <c r="F344">
        <v>3550308</v>
      </c>
      <c r="G344">
        <v>35016</v>
      </c>
      <c r="H344" t="s">
        <v>68</v>
      </c>
      <c r="I344">
        <v>105</v>
      </c>
      <c r="J344">
        <v>16772</v>
      </c>
      <c r="K344">
        <v>3399</v>
      </c>
      <c r="L344">
        <v>3399</v>
      </c>
      <c r="M344" s="12">
        <f t="shared" si="11"/>
        <v>2578</v>
      </c>
      <c r="N344" s="12">
        <v>11869660</v>
      </c>
      <c r="O344" s="12">
        <f t="shared" si="10"/>
        <v>21.72</v>
      </c>
      <c r="P344">
        <v>445876</v>
      </c>
      <c r="Q344">
        <v>136.07857000000001</v>
      </c>
      <c r="R344">
        <v>3617.5870799999998</v>
      </c>
      <c r="S344">
        <v>3.7620000000000001E-2</v>
      </c>
      <c r="T344" t="s">
        <v>69</v>
      </c>
      <c r="U344" s="1">
        <v>44330</v>
      </c>
      <c r="V344" t="s">
        <v>70</v>
      </c>
      <c r="W344" s="1">
        <v>44335</v>
      </c>
    </row>
    <row r="345" spans="1:23">
      <c r="A345">
        <v>103</v>
      </c>
      <c r="B345" s="1">
        <v>44217</v>
      </c>
      <c r="C345" t="s">
        <v>65</v>
      </c>
      <c r="D345" t="s">
        <v>66</v>
      </c>
      <c r="E345" t="s">
        <v>67</v>
      </c>
      <c r="F345">
        <v>3550308</v>
      </c>
      <c r="G345">
        <v>35016</v>
      </c>
      <c r="H345" t="s">
        <v>68</v>
      </c>
      <c r="I345">
        <v>83</v>
      </c>
      <c r="J345">
        <v>16855</v>
      </c>
      <c r="K345">
        <v>2868</v>
      </c>
      <c r="L345">
        <v>2868</v>
      </c>
      <c r="M345" s="12">
        <f t="shared" si="11"/>
        <v>2577</v>
      </c>
      <c r="N345" s="12">
        <v>11869660</v>
      </c>
      <c r="O345" s="12">
        <f t="shared" si="10"/>
        <v>21.71</v>
      </c>
      <c r="P345">
        <v>448744</v>
      </c>
      <c r="Q345">
        <v>136.75199000000001</v>
      </c>
      <c r="R345">
        <v>3640.8564200000001</v>
      </c>
      <c r="S345">
        <v>3.7560000000000003E-2</v>
      </c>
      <c r="T345" t="s">
        <v>69</v>
      </c>
      <c r="U345" s="1">
        <v>44330</v>
      </c>
      <c r="V345" t="s">
        <v>70</v>
      </c>
      <c r="W345" s="1">
        <v>44335</v>
      </c>
    </row>
    <row r="346" spans="1:23">
      <c r="A346">
        <v>103</v>
      </c>
      <c r="B346" s="1">
        <v>44218</v>
      </c>
      <c r="C346" t="s">
        <v>65</v>
      </c>
      <c r="D346" t="s">
        <v>66</v>
      </c>
      <c r="E346" t="s">
        <v>67</v>
      </c>
      <c r="F346">
        <v>3550308</v>
      </c>
      <c r="G346">
        <v>35016</v>
      </c>
      <c r="H346" t="s">
        <v>68</v>
      </c>
      <c r="I346">
        <v>60</v>
      </c>
      <c r="J346">
        <v>16915</v>
      </c>
      <c r="K346">
        <v>1716</v>
      </c>
      <c r="L346">
        <v>1716</v>
      </c>
      <c r="M346" s="12">
        <f t="shared" si="11"/>
        <v>2327</v>
      </c>
      <c r="N346" s="12">
        <v>11869660</v>
      </c>
      <c r="O346" s="12">
        <f t="shared" si="10"/>
        <v>19.600000000000001</v>
      </c>
      <c r="P346">
        <v>450460</v>
      </c>
      <c r="Q346">
        <v>137.2388</v>
      </c>
      <c r="R346">
        <v>3654.77907</v>
      </c>
      <c r="S346">
        <v>3.755E-2</v>
      </c>
      <c r="T346" t="s">
        <v>69</v>
      </c>
      <c r="U346" s="1">
        <v>44330</v>
      </c>
      <c r="V346" t="s">
        <v>70</v>
      </c>
      <c r="W346" s="1">
        <v>44335</v>
      </c>
    </row>
    <row r="347" spans="1:23">
      <c r="A347">
        <v>103</v>
      </c>
      <c r="B347" s="1">
        <v>44219</v>
      </c>
      <c r="C347" t="s">
        <v>65</v>
      </c>
      <c r="D347" t="s">
        <v>66</v>
      </c>
      <c r="E347" t="s">
        <v>67</v>
      </c>
      <c r="F347">
        <v>3550308</v>
      </c>
      <c r="G347">
        <v>35016</v>
      </c>
      <c r="H347" t="s">
        <v>68</v>
      </c>
      <c r="I347">
        <v>61</v>
      </c>
      <c r="J347">
        <v>16976</v>
      </c>
      <c r="K347">
        <v>3001</v>
      </c>
      <c r="L347">
        <v>3001</v>
      </c>
      <c r="M347" s="12">
        <f t="shared" si="11"/>
        <v>2319</v>
      </c>
      <c r="N347" s="12">
        <v>11869660</v>
      </c>
      <c r="O347" s="12">
        <f t="shared" si="10"/>
        <v>19.54</v>
      </c>
      <c r="P347">
        <v>453461</v>
      </c>
      <c r="Q347">
        <v>137.73372000000001</v>
      </c>
      <c r="R347">
        <v>3679.1275000000001</v>
      </c>
      <c r="S347">
        <v>3.7440000000000001E-2</v>
      </c>
      <c r="T347" t="s">
        <v>69</v>
      </c>
      <c r="U347" s="1">
        <v>44330</v>
      </c>
      <c r="V347" t="s">
        <v>70</v>
      </c>
      <c r="W347" s="1">
        <v>44335</v>
      </c>
    </row>
    <row r="348" spans="1:23">
      <c r="A348">
        <v>104</v>
      </c>
      <c r="B348" s="1">
        <v>44220</v>
      </c>
      <c r="C348" t="s">
        <v>65</v>
      </c>
      <c r="D348" t="s">
        <v>66</v>
      </c>
      <c r="E348" t="s">
        <v>67</v>
      </c>
      <c r="F348">
        <v>3550308</v>
      </c>
      <c r="G348">
        <v>35016</v>
      </c>
      <c r="H348" t="s">
        <v>68</v>
      </c>
      <c r="I348">
        <v>12</v>
      </c>
      <c r="J348">
        <v>16988</v>
      </c>
      <c r="K348">
        <v>894</v>
      </c>
      <c r="L348">
        <v>894</v>
      </c>
      <c r="M348" s="12">
        <f t="shared" si="11"/>
        <v>2284</v>
      </c>
      <c r="N348" s="12">
        <v>11869660</v>
      </c>
      <c r="O348" s="12">
        <f t="shared" si="10"/>
        <v>19.239999999999998</v>
      </c>
      <c r="P348">
        <v>454355</v>
      </c>
      <c r="Q348">
        <v>137.83107999999999</v>
      </c>
      <c r="R348">
        <v>3686.3809099999999</v>
      </c>
      <c r="S348">
        <v>3.739E-2</v>
      </c>
      <c r="T348" t="s">
        <v>69</v>
      </c>
      <c r="U348" s="1">
        <v>44330</v>
      </c>
      <c r="V348" t="s">
        <v>70</v>
      </c>
      <c r="W348" s="1">
        <v>44335</v>
      </c>
    </row>
    <row r="349" spans="1:23">
      <c r="A349">
        <v>104</v>
      </c>
      <c r="B349" s="1">
        <v>44221</v>
      </c>
      <c r="C349" t="s">
        <v>65</v>
      </c>
      <c r="D349" t="s">
        <v>66</v>
      </c>
      <c r="E349" t="s">
        <v>67</v>
      </c>
      <c r="F349">
        <v>3550308</v>
      </c>
      <c r="G349">
        <v>35016</v>
      </c>
      <c r="H349" t="s">
        <v>68</v>
      </c>
      <c r="I349">
        <v>16</v>
      </c>
      <c r="J349">
        <v>17004</v>
      </c>
      <c r="K349">
        <v>545</v>
      </c>
      <c r="L349">
        <v>545</v>
      </c>
      <c r="M349" s="12">
        <f t="shared" si="11"/>
        <v>2270</v>
      </c>
      <c r="N349" s="12">
        <v>11869660</v>
      </c>
      <c r="O349" s="12">
        <f t="shared" si="10"/>
        <v>19.12</v>
      </c>
      <c r="P349">
        <v>454900</v>
      </c>
      <c r="Q349">
        <v>137.96089000000001</v>
      </c>
      <c r="R349">
        <v>3690.8027400000001</v>
      </c>
      <c r="S349">
        <v>3.7379999999999997E-2</v>
      </c>
      <c r="T349" t="s">
        <v>69</v>
      </c>
      <c r="U349" s="1">
        <v>44330</v>
      </c>
      <c r="V349" t="s">
        <v>70</v>
      </c>
      <c r="W349" s="1">
        <v>44335</v>
      </c>
    </row>
    <row r="350" spans="1:23">
      <c r="A350">
        <v>104</v>
      </c>
      <c r="B350" s="1">
        <v>44222</v>
      </c>
      <c r="C350" t="s">
        <v>65</v>
      </c>
      <c r="D350" t="s">
        <v>66</v>
      </c>
      <c r="E350" t="s">
        <v>67</v>
      </c>
      <c r="F350">
        <v>3550308</v>
      </c>
      <c r="G350">
        <v>35016</v>
      </c>
      <c r="H350" t="s">
        <v>68</v>
      </c>
      <c r="I350">
        <v>19</v>
      </c>
      <c r="J350">
        <v>17023</v>
      </c>
      <c r="K350">
        <v>1167</v>
      </c>
      <c r="L350">
        <v>1167</v>
      </c>
      <c r="M350" s="12">
        <f t="shared" si="11"/>
        <v>1941</v>
      </c>
      <c r="N350" s="12">
        <v>11869660</v>
      </c>
      <c r="O350" s="12">
        <f t="shared" si="10"/>
        <v>16.350000000000001</v>
      </c>
      <c r="P350">
        <v>456067</v>
      </c>
      <c r="Q350">
        <v>138.11505</v>
      </c>
      <c r="R350">
        <v>3700.2711199999999</v>
      </c>
      <c r="S350">
        <v>3.7330000000000002E-2</v>
      </c>
      <c r="T350" t="s">
        <v>69</v>
      </c>
      <c r="U350" s="1">
        <v>44330</v>
      </c>
      <c r="V350" t="s">
        <v>70</v>
      </c>
      <c r="W350" s="1">
        <v>44335</v>
      </c>
    </row>
    <row r="351" spans="1:23">
      <c r="A351">
        <v>104</v>
      </c>
      <c r="B351" s="1">
        <v>44223</v>
      </c>
      <c r="C351" t="s">
        <v>65</v>
      </c>
      <c r="D351" t="s">
        <v>66</v>
      </c>
      <c r="E351" t="s">
        <v>67</v>
      </c>
      <c r="F351">
        <v>3550308</v>
      </c>
      <c r="G351">
        <v>35016</v>
      </c>
      <c r="H351" t="s">
        <v>68</v>
      </c>
      <c r="I351">
        <v>108</v>
      </c>
      <c r="J351">
        <v>17131</v>
      </c>
      <c r="K351">
        <v>3293</v>
      </c>
      <c r="L351">
        <v>3293</v>
      </c>
      <c r="M351" s="12">
        <f t="shared" si="11"/>
        <v>1926</v>
      </c>
      <c r="N351" s="12">
        <v>11869660</v>
      </c>
      <c r="O351" s="12">
        <f t="shared" si="10"/>
        <v>16.23</v>
      </c>
      <c r="P351">
        <v>459360</v>
      </c>
      <c r="Q351">
        <v>138.9913</v>
      </c>
      <c r="R351">
        <v>3726.9886700000002</v>
      </c>
      <c r="S351">
        <v>3.7289999999999997E-2</v>
      </c>
      <c r="T351" t="s">
        <v>69</v>
      </c>
      <c r="U351" s="1">
        <v>44330</v>
      </c>
      <c r="V351" t="s">
        <v>70</v>
      </c>
      <c r="W351" s="1">
        <v>44335</v>
      </c>
    </row>
    <row r="352" spans="1:23">
      <c r="A352">
        <v>104</v>
      </c>
      <c r="B352" s="1">
        <v>44224</v>
      </c>
      <c r="C352" t="s">
        <v>65</v>
      </c>
      <c r="D352" t="s">
        <v>66</v>
      </c>
      <c r="E352" t="s">
        <v>67</v>
      </c>
      <c r="F352">
        <v>3550308</v>
      </c>
      <c r="G352">
        <v>35016</v>
      </c>
      <c r="H352" t="s">
        <v>68</v>
      </c>
      <c r="I352">
        <v>68</v>
      </c>
      <c r="J352">
        <v>17199</v>
      </c>
      <c r="K352">
        <v>3545</v>
      </c>
      <c r="L352">
        <v>3545</v>
      </c>
      <c r="M352" s="12">
        <f t="shared" si="11"/>
        <v>2023</v>
      </c>
      <c r="N352" s="12">
        <v>11869660</v>
      </c>
      <c r="O352" s="12">
        <f t="shared" si="10"/>
        <v>17.04</v>
      </c>
      <c r="P352">
        <v>462905</v>
      </c>
      <c r="Q352">
        <v>139.54301000000001</v>
      </c>
      <c r="R352">
        <v>3755.7507999999998</v>
      </c>
      <c r="S352">
        <v>3.7150000000000002E-2</v>
      </c>
      <c r="T352" t="s">
        <v>69</v>
      </c>
      <c r="U352" s="1">
        <v>44330</v>
      </c>
      <c r="V352" t="s">
        <v>70</v>
      </c>
      <c r="W352" s="1">
        <v>44335</v>
      </c>
    </row>
    <row r="353" spans="1:23">
      <c r="A353">
        <v>104</v>
      </c>
      <c r="B353" s="1">
        <v>44225</v>
      </c>
      <c r="C353" t="s">
        <v>65</v>
      </c>
      <c r="D353" t="s">
        <v>66</v>
      </c>
      <c r="E353" t="s">
        <v>67</v>
      </c>
      <c r="F353">
        <v>3550308</v>
      </c>
      <c r="G353">
        <v>35016</v>
      </c>
      <c r="H353" t="s">
        <v>68</v>
      </c>
      <c r="I353">
        <v>51</v>
      </c>
      <c r="J353">
        <v>17250</v>
      </c>
      <c r="K353">
        <v>3267</v>
      </c>
      <c r="L353">
        <v>3267</v>
      </c>
      <c r="M353" s="12">
        <f t="shared" si="11"/>
        <v>2245</v>
      </c>
      <c r="N353" s="12">
        <v>11869660</v>
      </c>
      <c r="O353" s="12">
        <f t="shared" si="10"/>
        <v>18.91</v>
      </c>
      <c r="P353">
        <v>466172</v>
      </c>
      <c r="Q353">
        <v>139.95679999999999</v>
      </c>
      <c r="R353">
        <v>3782.2574</v>
      </c>
      <c r="S353">
        <v>3.6999999999999998E-2</v>
      </c>
      <c r="T353" t="s">
        <v>69</v>
      </c>
      <c r="U353" s="1">
        <v>44330</v>
      </c>
      <c r="V353" t="s">
        <v>70</v>
      </c>
      <c r="W353" s="1">
        <v>44335</v>
      </c>
    </row>
    <row r="354" spans="1:23">
      <c r="A354">
        <v>104</v>
      </c>
      <c r="B354" s="1">
        <v>44226</v>
      </c>
      <c r="C354" t="s">
        <v>65</v>
      </c>
      <c r="D354" t="s">
        <v>66</v>
      </c>
      <c r="E354" t="s">
        <v>67</v>
      </c>
      <c r="F354">
        <v>3550308</v>
      </c>
      <c r="G354">
        <v>35016</v>
      </c>
      <c r="H354" t="s">
        <v>68</v>
      </c>
      <c r="I354">
        <v>59</v>
      </c>
      <c r="J354">
        <v>17309</v>
      </c>
      <c r="K354">
        <v>2721</v>
      </c>
      <c r="L354">
        <v>2721</v>
      </c>
      <c r="M354" s="12">
        <f t="shared" si="11"/>
        <v>2205</v>
      </c>
      <c r="N354" s="12">
        <v>11869660</v>
      </c>
      <c r="O354" s="12">
        <f t="shared" si="10"/>
        <v>18.579999999999998</v>
      </c>
      <c r="P354">
        <v>468893</v>
      </c>
      <c r="Q354">
        <v>140.43548999999999</v>
      </c>
      <c r="R354">
        <v>3804.3340699999999</v>
      </c>
      <c r="S354">
        <v>3.6909999999999998E-2</v>
      </c>
      <c r="T354" t="s">
        <v>69</v>
      </c>
      <c r="U354" s="1">
        <v>44330</v>
      </c>
      <c r="V354" t="s">
        <v>70</v>
      </c>
      <c r="W354" s="1">
        <v>44335</v>
      </c>
    </row>
    <row r="355" spans="1:23">
      <c r="A355">
        <v>105</v>
      </c>
      <c r="B355" s="1">
        <v>44227</v>
      </c>
      <c r="C355" t="s">
        <v>65</v>
      </c>
      <c r="D355" t="s">
        <v>66</v>
      </c>
      <c r="E355" t="s">
        <v>67</v>
      </c>
      <c r="F355">
        <v>3550308</v>
      </c>
      <c r="G355">
        <v>35016</v>
      </c>
      <c r="H355" t="s">
        <v>68</v>
      </c>
      <c r="I355">
        <v>24</v>
      </c>
      <c r="J355">
        <v>17333</v>
      </c>
      <c r="K355">
        <v>764</v>
      </c>
      <c r="L355">
        <v>764</v>
      </c>
      <c r="M355" s="12">
        <f t="shared" si="11"/>
        <v>2186</v>
      </c>
      <c r="N355" s="12">
        <v>11869660</v>
      </c>
      <c r="O355" s="12">
        <f t="shared" si="10"/>
        <v>18.420000000000002</v>
      </c>
      <c r="P355">
        <v>469657</v>
      </c>
      <c r="Q355">
        <v>140.63021000000001</v>
      </c>
      <c r="R355">
        <v>3810.5327299999999</v>
      </c>
      <c r="S355">
        <v>3.6909999999999998E-2</v>
      </c>
      <c r="T355" t="s">
        <v>69</v>
      </c>
      <c r="U355" s="1">
        <v>44330</v>
      </c>
      <c r="V355" t="s">
        <v>70</v>
      </c>
      <c r="W355" s="1">
        <v>44335</v>
      </c>
    </row>
    <row r="356" spans="1:23">
      <c r="A356">
        <v>105</v>
      </c>
      <c r="B356" s="1">
        <v>44228</v>
      </c>
      <c r="C356" t="s">
        <v>65</v>
      </c>
      <c r="D356" t="s">
        <v>66</v>
      </c>
      <c r="E356" t="s">
        <v>67</v>
      </c>
      <c r="F356">
        <v>3550308</v>
      </c>
      <c r="G356">
        <v>35016</v>
      </c>
      <c r="H356" t="s">
        <v>68</v>
      </c>
      <c r="I356">
        <v>8</v>
      </c>
      <c r="J356">
        <v>17341</v>
      </c>
      <c r="K356">
        <v>468</v>
      </c>
      <c r="L356">
        <v>468</v>
      </c>
      <c r="M356" s="12">
        <f t="shared" si="11"/>
        <v>2175</v>
      </c>
      <c r="N356" s="12">
        <v>11869660</v>
      </c>
      <c r="O356" s="12">
        <f t="shared" si="10"/>
        <v>18.32</v>
      </c>
      <c r="P356">
        <v>470125</v>
      </c>
      <c r="Q356">
        <v>140.69512</v>
      </c>
      <c r="R356">
        <v>3814.3298199999999</v>
      </c>
      <c r="S356">
        <v>3.6889999999999999E-2</v>
      </c>
      <c r="T356" t="s">
        <v>69</v>
      </c>
      <c r="U356" s="1">
        <v>44330</v>
      </c>
      <c r="V356" t="s">
        <v>70</v>
      </c>
      <c r="W356" s="1">
        <v>44335</v>
      </c>
    </row>
    <row r="357" spans="1:23">
      <c r="A357">
        <v>105</v>
      </c>
      <c r="B357" s="1">
        <v>44229</v>
      </c>
      <c r="C357" t="s">
        <v>65</v>
      </c>
      <c r="D357" t="s">
        <v>66</v>
      </c>
      <c r="E357" t="s">
        <v>67</v>
      </c>
      <c r="F357">
        <v>3550308</v>
      </c>
      <c r="G357">
        <v>35016</v>
      </c>
      <c r="H357" t="s">
        <v>68</v>
      </c>
      <c r="I357">
        <v>71</v>
      </c>
      <c r="J357">
        <v>17412</v>
      </c>
      <c r="K357">
        <v>3138</v>
      </c>
      <c r="L357">
        <v>3138</v>
      </c>
      <c r="M357" s="12">
        <f t="shared" si="11"/>
        <v>2457</v>
      </c>
      <c r="N357" s="12">
        <v>11869660</v>
      </c>
      <c r="O357" s="12">
        <f t="shared" si="10"/>
        <v>20.7</v>
      </c>
      <c r="P357">
        <v>473263</v>
      </c>
      <c r="Q357">
        <v>141.27117000000001</v>
      </c>
      <c r="R357">
        <v>3839.7897899999998</v>
      </c>
      <c r="S357">
        <v>3.6790000000000003E-2</v>
      </c>
      <c r="T357" t="s">
        <v>69</v>
      </c>
      <c r="U357" s="1">
        <v>44330</v>
      </c>
      <c r="V357" t="s">
        <v>70</v>
      </c>
      <c r="W357" s="1">
        <v>44335</v>
      </c>
    </row>
    <row r="358" spans="1:23">
      <c r="A358">
        <v>105</v>
      </c>
      <c r="B358" s="1">
        <v>44230</v>
      </c>
      <c r="C358" t="s">
        <v>65</v>
      </c>
      <c r="D358" t="s">
        <v>66</v>
      </c>
      <c r="E358" t="s">
        <v>67</v>
      </c>
      <c r="F358">
        <v>3550308</v>
      </c>
      <c r="G358">
        <v>35016</v>
      </c>
      <c r="H358" t="s">
        <v>68</v>
      </c>
      <c r="I358">
        <v>62</v>
      </c>
      <c r="J358">
        <v>17474</v>
      </c>
      <c r="K358">
        <v>3036</v>
      </c>
      <c r="L358">
        <v>3036</v>
      </c>
      <c r="M358" s="12">
        <f t="shared" si="11"/>
        <v>2420</v>
      </c>
      <c r="N358" s="12">
        <v>11869660</v>
      </c>
      <c r="O358" s="12">
        <f t="shared" si="10"/>
        <v>20.39</v>
      </c>
      <c r="P358">
        <v>476299</v>
      </c>
      <c r="Q358">
        <v>141.77421000000001</v>
      </c>
      <c r="R358">
        <v>3864.4221899999998</v>
      </c>
      <c r="S358">
        <v>3.669E-2</v>
      </c>
      <c r="T358" t="s">
        <v>69</v>
      </c>
      <c r="U358" s="1">
        <v>44330</v>
      </c>
      <c r="V358" t="s">
        <v>70</v>
      </c>
      <c r="W358" s="1">
        <v>44335</v>
      </c>
    </row>
    <row r="359" spans="1:23">
      <c r="A359">
        <v>105</v>
      </c>
      <c r="B359" s="1">
        <v>44231</v>
      </c>
      <c r="C359" t="s">
        <v>65</v>
      </c>
      <c r="D359" t="s">
        <v>66</v>
      </c>
      <c r="E359" t="s">
        <v>67</v>
      </c>
      <c r="F359">
        <v>3550308</v>
      </c>
      <c r="G359">
        <v>35016</v>
      </c>
      <c r="H359" t="s">
        <v>68</v>
      </c>
      <c r="I359">
        <v>49</v>
      </c>
      <c r="J359">
        <v>17523</v>
      </c>
      <c r="K359">
        <v>3213</v>
      </c>
      <c r="L359">
        <v>3213</v>
      </c>
      <c r="M359" s="12">
        <f t="shared" si="11"/>
        <v>2372</v>
      </c>
      <c r="N359" s="12">
        <v>11869660</v>
      </c>
      <c r="O359" s="12">
        <f t="shared" si="10"/>
        <v>19.98</v>
      </c>
      <c r="P359">
        <v>479512</v>
      </c>
      <c r="Q359">
        <v>142.17177000000001</v>
      </c>
      <c r="R359">
        <v>3890.4906599999999</v>
      </c>
      <c r="S359">
        <v>3.6540000000000003E-2</v>
      </c>
      <c r="T359" t="s">
        <v>69</v>
      </c>
      <c r="U359" s="1">
        <v>44330</v>
      </c>
      <c r="V359" t="s">
        <v>70</v>
      </c>
      <c r="W359" s="1">
        <v>44335</v>
      </c>
    </row>
    <row r="360" spans="1:23">
      <c r="A360">
        <v>105</v>
      </c>
      <c r="B360" s="1">
        <v>44232</v>
      </c>
      <c r="C360" t="s">
        <v>65</v>
      </c>
      <c r="D360" t="s">
        <v>66</v>
      </c>
      <c r="E360" t="s">
        <v>67</v>
      </c>
      <c r="F360">
        <v>3550308</v>
      </c>
      <c r="G360">
        <v>35016</v>
      </c>
      <c r="H360" t="s">
        <v>68</v>
      </c>
      <c r="I360">
        <v>60</v>
      </c>
      <c r="J360">
        <v>17583</v>
      </c>
      <c r="K360">
        <v>2422</v>
      </c>
      <c r="L360">
        <v>2422</v>
      </c>
      <c r="M360" s="12">
        <f t="shared" si="11"/>
        <v>2252</v>
      </c>
      <c r="N360" s="12">
        <v>11869660</v>
      </c>
      <c r="O360" s="12">
        <f t="shared" si="10"/>
        <v>18.97</v>
      </c>
      <c r="P360">
        <v>481934</v>
      </c>
      <c r="Q360">
        <v>142.65857</v>
      </c>
      <c r="R360">
        <v>3910.1414100000002</v>
      </c>
      <c r="S360">
        <v>3.6479999999999999E-2</v>
      </c>
      <c r="T360" t="s">
        <v>69</v>
      </c>
      <c r="U360" s="1">
        <v>44330</v>
      </c>
      <c r="V360" t="s">
        <v>70</v>
      </c>
      <c r="W360" s="1">
        <v>44335</v>
      </c>
    </row>
    <row r="361" spans="1:23">
      <c r="A361">
        <v>105</v>
      </c>
      <c r="B361" s="1">
        <v>44233</v>
      </c>
      <c r="C361" t="s">
        <v>65</v>
      </c>
      <c r="D361" t="s">
        <v>66</v>
      </c>
      <c r="E361" t="s">
        <v>67</v>
      </c>
      <c r="F361">
        <v>3550308</v>
      </c>
      <c r="G361">
        <v>35016</v>
      </c>
      <c r="H361" t="s">
        <v>68</v>
      </c>
      <c r="I361">
        <v>49</v>
      </c>
      <c r="J361">
        <v>17632</v>
      </c>
      <c r="K361">
        <v>2419</v>
      </c>
      <c r="L361">
        <v>2419</v>
      </c>
      <c r="M361" s="12">
        <f t="shared" si="11"/>
        <v>2209</v>
      </c>
      <c r="N361" s="12">
        <v>11869660</v>
      </c>
      <c r="O361" s="12">
        <f t="shared" si="10"/>
        <v>18.61</v>
      </c>
      <c r="P361">
        <v>484353</v>
      </c>
      <c r="Q361">
        <v>143.05613</v>
      </c>
      <c r="R361">
        <v>3929.7678099999998</v>
      </c>
      <c r="S361">
        <v>3.6400000000000002E-2</v>
      </c>
      <c r="T361" t="s">
        <v>69</v>
      </c>
      <c r="U361" s="1">
        <v>44330</v>
      </c>
      <c r="V361" t="s">
        <v>70</v>
      </c>
      <c r="W361" s="1">
        <v>44335</v>
      </c>
    </row>
    <row r="362" spans="1:23">
      <c r="A362">
        <v>106</v>
      </c>
      <c r="B362" s="1">
        <v>44234</v>
      </c>
      <c r="C362" t="s">
        <v>65</v>
      </c>
      <c r="D362" t="s">
        <v>66</v>
      </c>
      <c r="E362" t="s">
        <v>67</v>
      </c>
      <c r="F362">
        <v>3550308</v>
      </c>
      <c r="G362">
        <v>35016</v>
      </c>
      <c r="H362" t="s">
        <v>68</v>
      </c>
      <c r="I362">
        <v>18</v>
      </c>
      <c r="J362">
        <v>17650</v>
      </c>
      <c r="K362">
        <v>802</v>
      </c>
      <c r="L362">
        <v>802</v>
      </c>
      <c r="M362" s="12">
        <f t="shared" si="11"/>
        <v>2214</v>
      </c>
      <c r="N362" s="12">
        <v>11869660</v>
      </c>
      <c r="O362" s="12">
        <f t="shared" si="10"/>
        <v>18.649999999999999</v>
      </c>
      <c r="P362">
        <v>485155</v>
      </c>
      <c r="Q362">
        <v>143.20217</v>
      </c>
      <c r="R362">
        <v>3936.2747899999999</v>
      </c>
      <c r="S362">
        <v>3.6380000000000003E-2</v>
      </c>
      <c r="T362" t="s">
        <v>69</v>
      </c>
      <c r="U362" s="1">
        <v>44330</v>
      </c>
      <c r="V362" t="s">
        <v>70</v>
      </c>
      <c r="W362" s="1">
        <v>44335</v>
      </c>
    </row>
    <row r="363" spans="1:23">
      <c r="A363">
        <v>106</v>
      </c>
      <c r="B363" s="1">
        <v>44235</v>
      </c>
      <c r="C363" t="s">
        <v>65</v>
      </c>
      <c r="D363" t="s">
        <v>66</v>
      </c>
      <c r="E363" t="s">
        <v>67</v>
      </c>
      <c r="F363">
        <v>3550308</v>
      </c>
      <c r="G363">
        <v>35016</v>
      </c>
      <c r="H363" t="s">
        <v>68</v>
      </c>
      <c r="I363">
        <v>16</v>
      </c>
      <c r="J363">
        <v>17666</v>
      </c>
      <c r="K363">
        <v>554</v>
      </c>
      <c r="L363">
        <v>554</v>
      </c>
      <c r="M363" s="12">
        <f t="shared" si="11"/>
        <v>2226</v>
      </c>
      <c r="N363" s="12">
        <v>11869660</v>
      </c>
      <c r="O363" s="12">
        <f t="shared" si="10"/>
        <v>18.75</v>
      </c>
      <c r="P363">
        <v>485709</v>
      </c>
      <c r="Q363">
        <v>143.33198999999999</v>
      </c>
      <c r="R363">
        <v>3940.7696299999998</v>
      </c>
      <c r="S363">
        <v>3.637E-2</v>
      </c>
      <c r="T363" t="s">
        <v>69</v>
      </c>
      <c r="U363" s="1">
        <v>44330</v>
      </c>
      <c r="V363" t="s">
        <v>70</v>
      </c>
      <c r="W363" s="1">
        <v>44335</v>
      </c>
    </row>
    <row r="364" spans="1:23">
      <c r="A364">
        <v>106</v>
      </c>
      <c r="B364" s="1">
        <v>44236</v>
      </c>
      <c r="C364" t="s">
        <v>65</v>
      </c>
      <c r="D364" t="s">
        <v>66</v>
      </c>
      <c r="E364" t="s">
        <v>67</v>
      </c>
      <c r="F364">
        <v>3550308</v>
      </c>
      <c r="G364">
        <v>35016</v>
      </c>
      <c r="H364" t="s">
        <v>68</v>
      </c>
      <c r="I364">
        <v>93</v>
      </c>
      <c r="J364">
        <v>17759</v>
      </c>
      <c r="K364">
        <v>2737</v>
      </c>
      <c r="L364">
        <v>2737</v>
      </c>
      <c r="M364" s="12">
        <f t="shared" si="11"/>
        <v>2169</v>
      </c>
      <c r="N364" s="12">
        <v>11869660</v>
      </c>
      <c r="O364" s="12">
        <f t="shared" si="10"/>
        <v>18.27</v>
      </c>
      <c r="P364">
        <v>488446</v>
      </c>
      <c r="Q364">
        <v>144.08654000000001</v>
      </c>
      <c r="R364">
        <v>3962.9761100000001</v>
      </c>
      <c r="S364">
        <v>3.6360000000000003E-2</v>
      </c>
      <c r="T364" t="s">
        <v>69</v>
      </c>
      <c r="U364" s="1">
        <v>44330</v>
      </c>
      <c r="V364" t="s">
        <v>70</v>
      </c>
      <c r="W364" s="1">
        <v>44335</v>
      </c>
    </row>
    <row r="365" spans="1:23">
      <c r="A365">
        <v>106</v>
      </c>
      <c r="B365" s="1">
        <v>44237</v>
      </c>
      <c r="C365" t="s">
        <v>65</v>
      </c>
      <c r="D365" t="s">
        <v>66</v>
      </c>
      <c r="E365" t="s">
        <v>67</v>
      </c>
      <c r="F365">
        <v>3550308</v>
      </c>
      <c r="G365">
        <v>35016</v>
      </c>
      <c r="H365" t="s">
        <v>68</v>
      </c>
      <c r="I365">
        <v>63</v>
      </c>
      <c r="J365">
        <v>17822</v>
      </c>
      <c r="K365">
        <v>2810</v>
      </c>
      <c r="L365">
        <v>2810</v>
      </c>
      <c r="M365" s="12">
        <f t="shared" si="11"/>
        <v>2137</v>
      </c>
      <c r="N365" s="12">
        <v>11869660</v>
      </c>
      <c r="O365" s="12">
        <f t="shared" si="10"/>
        <v>18</v>
      </c>
      <c r="P365">
        <v>491256</v>
      </c>
      <c r="Q365">
        <v>144.59768</v>
      </c>
      <c r="R365">
        <v>3985.7748700000002</v>
      </c>
      <c r="S365">
        <v>3.628E-2</v>
      </c>
      <c r="T365" t="s">
        <v>69</v>
      </c>
      <c r="U365" s="1">
        <v>44330</v>
      </c>
      <c r="V365" t="s">
        <v>70</v>
      </c>
      <c r="W365" s="1">
        <v>44335</v>
      </c>
    </row>
    <row r="366" spans="1:23">
      <c r="A366">
        <v>106</v>
      </c>
      <c r="B366" s="1">
        <v>44238</v>
      </c>
      <c r="C366" t="s">
        <v>65</v>
      </c>
      <c r="D366" t="s">
        <v>66</v>
      </c>
      <c r="E366" t="s">
        <v>67</v>
      </c>
      <c r="F366">
        <v>3550308</v>
      </c>
      <c r="G366">
        <v>35016</v>
      </c>
      <c r="H366" t="s">
        <v>68</v>
      </c>
      <c r="I366">
        <v>71</v>
      </c>
      <c r="J366">
        <v>17893</v>
      </c>
      <c r="K366">
        <v>2153</v>
      </c>
      <c r="L366">
        <v>2153</v>
      </c>
      <c r="M366" s="12">
        <f t="shared" si="11"/>
        <v>1985</v>
      </c>
      <c r="N366" s="12">
        <v>11869660</v>
      </c>
      <c r="O366" s="12">
        <f t="shared" si="10"/>
        <v>16.72</v>
      </c>
      <c r="P366">
        <v>493409</v>
      </c>
      <c r="Q366">
        <v>145.17374000000001</v>
      </c>
      <c r="R366">
        <v>4003.2431000000001</v>
      </c>
      <c r="S366">
        <v>3.6260000000000001E-2</v>
      </c>
      <c r="T366" t="s">
        <v>69</v>
      </c>
      <c r="U366" s="1">
        <v>44330</v>
      </c>
      <c r="V366" t="s">
        <v>70</v>
      </c>
      <c r="W366" s="1">
        <v>44335</v>
      </c>
    </row>
    <row r="367" spans="1:23">
      <c r="A367">
        <v>106</v>
      </c>
      <c r="B367" s="1">
        <v>44239</v>
      </c>
      <c r="C367" t="s">
        <v>65</v>
      </c>
      <c r="D367" t="s">
        <v>66</v>
      </c>
      <c r="E367" t="s">
        <v>67</v>
      </c>
      <c r="F367">
        <v>3550308</v>
      </c>
      <c r="G367">
        <v>35016</v>
      </c>
      <c r="H367" t="s">
        <v>68</v>
      </c>
      <c r="I367">
        <v>61</v>
      </c>
      <c r="J367">
        <v>17954</v>
      </c>
      <c r="K367">
        <v>2529</v>
      </c>
      <c r="L367">
        <v>2529</v>
      </c>
      <c r="M367" s="12">
        <f t="shared" si="11"/>
        <v>2001</v>
      </c>
      <c r="N367" s="12">
        <v>11869660</v>
      </c>
      <c r="O367" s="12">
        <f t="shared" si="10"/>
        <v>16.86</v>
      </c>
      <c r="P367">
        <v>495938</v>
      </c>
      <c r="Q367">
        <v>145.66865999999999</v>
      </c>
      <c r="R367">
        <v>4023.76199</v>
      </c>
      <c r="S367">
        <v>3.6200000000000003E-2</v>
      </c>
      <c r="T367" t="s">
        <v>69</v>
      </c>
      <c r="U367" s="1">
        <v>44330</v>
      </c>
      <c r="V367" t="s">
        <v>70</v>
      </c>
      <c r="W367" s="1">
        <v>44335</v>
      </c>
    </row>
    <row r="368" spans="1:23">
      <c r="A368">
        <v>106</v>
      </c>
      <c r="B368" s="1">
        <v>44240</v>
      </c>
      <c r="C368" t="s">
        <v>65</v>
      </c>
      <c r="D368" t="s">
        <v>66</v>
      </c>
      <c r="E368" t="s">
        <v>67</v>
      </c>
      <c r="F368">
        <v>3550308</v>
      </c>
      <c r="G368">
        <v>35016</v>
      </c>
      <c r="H368" t="s">
        <v>68</v>
      </c>
      <c r="I368">
        <v>28</v>
      </c>
      <c r="J368">
        <v>17982</v>
      </c>
      <c r="K368">
        <v>2203</v>
      </c>
      <c r="L368">
        <v>2203</v>
      </c>
      <c r="M368" s="12">
        <f t="shared" si="11"/>
        <v>1970</v>
      </c>
      <c r="N368" s="12">
        <v>11869660</v>
      </c>
      <c r="O368" s="12">
        <f t="shared" si="10"/>
        <v>16.600000000000001</v>
      </c>
      <c r="P368">
        <v>498141</v>
      </c>
      <c r="Q368">
        <v>145.89582999999999</v>
      </c>
      <c r="R368">
        <v>4041.63589</v>
      </c>
      <c r="S368">
        <v>3.61E-2</v>
      </c>
      <c r="T368" t="s">
        <v>69</v>
      </c>
      <c r="U368" s="1">
        <v>44330</v>
      </c>
      <c r="V368" t="s">
        <v>70</v>
      </c>
      <c r="W368" s="1">
        <v>44335</v>
      </c>
    </row>
    <row r="369" spans="1:23">
      <c r="A369">
        <v>107</v>
      </c>
      <c r="B369" s="1">
        <v>44241</v>
      </c>
      <c r="C369" t="s">
        <v>65</v>
      </c>
      <c r="D369" t="s">
        <v>66</v>
      </c>
      <c r="E369" t="s">
        <v>67</v>
      </c>
      <c r="F369">
        <v>3550308</v>
      </c>
      <c r="G369">
        <v>35016</v>
      </c>
      <c r="H369" t="s">
        <v>68</v>
      </c>
      <c r="I369">
        <v>18</v>
      </c>
      <c r="J369">
        <v>18000</v>
      </c>
      <c r="K369">
        <v>585</v>
      </c>
      <c r="L369">
        <v>585</v>
      </c>
      <c r="M369" s="12">
        <f t="shared" si="11"/>
        <v>1939</v>
      </c>
      <c r="N369" s="12">
        <v>11869660</v>
      </c>
      <c r="O369" s="12">
        <f t="shared" si="10"/>
        <v>16.34</v>
      </c>
      <c r="P369">
        <v>498726</v>
      </c>
      <c r="Q369">
        <v>146.04187999999999</v>
      </c>
      <c r="R369">
        <v>4046.3822500000001</v>
      </c>
      <c r="S369">
        <v>3.6089999999999997E-2</v>
      </c>
      <c r="T369" t="s">
        <v>69</v>
      </c>
      <c r="U369" s="1">
        <v>44330</v>
      </c>
      <c r="V369" t="s">
        <v>70</v>
      </c>
      <c r="W369" s="1">
        <v>44335</v>
      </c>
    </row>
    <row r="370" spans="1:23">
      <c r="A370">
        <v>107</v>
      </c>
      <c r="B370" s="1">
        <v>44242</v>
      </c>
      <c r="C370" t="s">
        <v>65</v>
      </c>
      <c r="D370" t="s">
        <v>66</v>
      </c>
      <c r="E370" t="s">
        <v>67</v>
      </c>
      <c r="F370">
        <v>3550308</v>
      </c>
      <c r="G370">
        <v>35016</v>
      </c>
      <c r="H370" t="s">
        <v>68</v>
      </c>
      <c r="I370">
        <v>10</v>
      </c>
      <c r="J370">
        <v>18010</v>
      </c>
      <c r="K370">
        <v>552</v>
      </c>
      <c r="L370">
        <v>552</v>
      </c>
      <c r="M370" s="12">
        <f t="shared" si="11"/>
        <v>1938</v>
      </c>
      <c r="N370" s="12">
        <v>11869660</v>
      </c>
      <c r="O370" s="12">
        <f t="shared" si="10"/>
        <v>16.329999999999998</v>
      </c>
      <c r="P370">
        <v>499278</v>
      </c>
      <c r="Q370">
        <v>146.12300999999999</v>
      </c>
      <c r="R370">
        <v>4050.86087</v>
      </c>
      <c r="S370">
        <v>3.6069999999999998E-2</v>
      </c>
      <c r="T370" t="s">
        <v>69</v>
      </c>
      <c r="U370" s="1">
        <v>44330</v>
      </c>
      <c r="V370" t="s">
        <v>70</v>
      </c>
      <c r="W370" s="1">
        <v>44335</v>
      </c>
    </row>
    <row r="371" spans="1:23">
      <c r="A371">
        <v>107</v>
      </c>
      <c r="B371" s="1">
        <v>44243</v>
      </c>
      <c r="C371" t="s">
        <v>65</v>
      </c>
      <c r="D371" t="s">
        <v>66</v>
      </c>
      <c r="E371" t="s">
        <v>67</v>
      </c>
      <c r="F371">
        <v>3550308</v>
      </c>
      <c r="G371">
        <v>35016</v>
      </c>
      <c r="H371" t="s">
        <v>68</v>
      </c>
      <c r="I371">
        <v>71</v>
      </c>
      <c r="J371">
        <v>18081</v>
      </c>
      <c r="K371">
        <v>2347</v>
      </c>
      <c r="L371">
        <v>2347</v>
      </c>
      <c r="M371" s="12">
        <f t="shared" si="11"/>
        <v>1883</v>
      </c>
      <c r="N371" s="12">
        <v>11869660</v>
      </c>
      <c r="O371" s="12">
        <f t="shared" si="10"/>
        <v>15.86</v>
      </c>
      <c r="P371">
        <v>501625</v>
      </c>
      <c r="Q371">
        <v>146.69906</v>
      </c>
      <c r="R371">
        <v>4069.9031100000002</v>
      </c>
      <c r="S371">
        <v>3.6040000000000003E-2</v>
      </c>
      <c r="T371" t="s">
        <v>69</v>
      </c>
      <c r="U371" s="1">
        <v>44330</v>
      </c>
      <c r="V371" t="s">
        <v>70</v>
      </c>
      <c r="W371" s="1">
        <v>44335</v>
      </c>
    </row>
    <row r="372" spans="1:23">
      <c r="A372">
        <v>107</v>
      </c>
      <c r="B372" s="1">
        <v>44244</v>
      </c>
      <c r="C372" t="s">
        <v>65</v>
      </c>
      <c r="D372" t="s">
        <v>66</v>
      </c>
      <c r="E372" t="s">
        <v>67</v>
      </c>
      <c r="F372">
        <v>3550308</v>
      </c>
      <c r="G372">
        <v>35016</v>
      </c>
      <c r="H372" t="s">
        <v>68</v>
      </c>
      <c r="I372">
        <v>63</v>
      </c>
      <c r="J372">
        <v>18144</v>
      </c>
      <c r="K372">
        <v>2685</v>
      </c>
      <c r="L372">
        <v>2685</v>
      </c>
      <c r="M372" s="12">
        <f t="shared" si="11"/>
        <v>1865</v>
      </c>
      <c r="N372" s="12">
        <v>11869660</v>
      </c>
      <c r="O372" s="12">
        <f t="shared" si="10"/>
        <v>15.71</v>
      </c>
      <c r="P372">
        <v>504310</v>
      </c>
      <c r="Q372">
        <v>147.21020999999999</v>
      </c>
      <c r="R372">
        <v>4091.6876900000002</v>
      </c>
      <c r="S372">
        <v>3.5979999999999998E-2</v>
      </c>
      <c r="T372" t="s">
        <v>69</v>
      </c>
      <c r="U372" s="1">
        <v>44330</v>
      </c>
      <c r="V372" t="s">
        <v>70</v>
      </c>
      <c r="W372" s="1">
        <v>44335</v>
      </c>
    </row>
    <row r="373" spans="1:23">
      <c r="A373">
        <v>107</v>
      </c>
      <c r="B373" s="1">
        <v>44245</v>
      </c>
      <c r="C373" t="s">
        <v>65</v>
      </c>
      <c r="D373" t="s">
        <v>66</v>
      </c>
      <c r="E373" t="s">
        <v>67</v>
      </c>
      <c r="F373">
        <v>3550308</v>
      </c>
      <c r="G373">
        <v>35016</v>
      </c>
      <c r="H373" t="s">
        <v>68</v>
      </c>
      <c r="I373">
        <v>48</v>
      </c>
      <c r="J373">
        <v>18192</v>
      </c>
      <c r="K373">
        <v>2495</v>
      </c>
      <c r="L373">
        <v>2495</v>
      </c>
      <c r="M373" s="12">
        <f t="shared" si="11"/>
        <v>1914</v>
      </c>
      <c r="N373" s="12">
        <v>11869660</v>
      </c>
      <c r="O373" s="12">
        <f t="shared" si="10"/>
        <v>16.13</v>
      </c>
      <c r="P373">
        <v>506805</v>
      </c>
      <c r="Q373">
        <v>147.59966</v>
      </c>
      <c r="R373">
        <v>4111.9307099999996</v>
      </c>
      <c r="S373">
        <v>3.5900000000000001E-2</v>
      </c>
      <c r="T373" t="s">
        <v>69</v>
      </c>
      <c r="U373" s="1">
        <v>44330</v>
      </c>
      <c r="V373" t="s">
        <v>70</v>
      </c>
      <c r="W373" s="1">
        <v>44335</v>
      </c>
    </row>
    <row r="374" spans="1:23">
      <c r="A374">
        <v>107</v>
      </c>
      <c r="B374" s="1">
        <v>44246</v>
      </c>
      <c r="C374" t="s">
        <v>65</v>
      </c>
      <c r="D374" t="s">
        <v>66</v>
      </c>
      <c r="E374" t="s">
        <v>67</v>
      </c>
      <c r="F374">
        <v>3550308</v>
      </c>
      <c r="G374">
        <v>35016</v>
      </c>
      <c r="H374" t="s">
        <v>68</v>
      </c>
      <c r="I374">
        <v>44</v>
      </c>
      <c r="J374">
        <v>18236</v>
      </c>
      <c r="K374">
        <v>2139</v>
      </c>
      <c r="L374">
        <v>2139</v>
      </c>
      <c r="M374" s="12">
        <f t="shared" si="11"/>
        <v>1858</v>
      </c>
      <c r="N374" s="12">
        <v>11869660</v>
      </c>
      <c r="O374" s="12">
        <f t="shared" si="10"/>
        <v>15.65</v>
      </c>
      <c r="P374">
        <v>508944</v>
      </c>
      <c r="Q374">
        <v>147.95665</v>
      </c>
      <c r="R374">
        <v>4129.2853599999999</v>
      </c>
      <c r="S374">
        <v>3.5830000000000001E-2</v>
      </c>
      <c r="T374" t="s">
        <v>69</v>
      </c>
      <c r="U374" s="1">
        <v>44330</v>
      </c>
      <c r="V374" t="s">
        <v>70</v>
      </c>
      <c r="W374" s="1">
        <v>44335</v>
      </c>
    </row>
    <row r="375" spans="1:23">
      <c r="A375">
        <v>107</v>
      </c>
      <c r="B375" s="1">
        <v>44247</v>
      </c>
      <c r="C375" t="s">
        <v>65</v>
      </c>
      <c r="D375" t="s">
        <v>66</v>
      </c>
      <c r="E375" t="s">
        <v>67</v>
      </c>
      <c r="F375">
        <v>3550308</v>
      </c>
      <c r="G375">
        <v>35016</v>
      </c>
      <c r="H375" t="s">
        <v>68</v>
      </c>
      <c r="I375">
        <v>50</v>
      </c>
      <c r="J375">
        <v>18286</v>
      </c>
      <c r="K375">
        <v>2151</v>
      </c>
      <c r="L375">
        <v>2151</v>
      </c>
      <c r="M375" s="12">
        <f t="shared" si="11"/>
        <v>1851</v>
      </c>
      <c r="N375" s="12">
        <v>11869660</v>
      </c>
      <c r="O375" s="12">
        <f t="shared" si="10"/>
        <v>15.59</v>
      </c>
      <c r="P375">
        <v>511095</v>
      </c>
      <c r="Q375">
        <v>148.36232000000001</v>
      </c>
      <c r="R375">
        <v>4146.7373600000001</v>
      </c>
      <c r="S375">
        <v>3.5779999999999999E-2</v>
      </c>
      <c r="T375" t="s">
        <v>69</v>
      </c>
      <c r="U375" s="1">
        <v>44330</v>
      </c>
      <c r="V375" t="s">
        <v>70</v>
      </c>
      <c r="W375" s="1">
        <v>44335</v>
      </c>
    </row>
    <row r="376" spans="1:23">
      <c r="A376">
        <v>108</v>
      </c>
      <c r="B376" s="1">
        <v>44248</v>
      </c>
      <c r="C376" t="s">
        <v>65</v>
      </c>
      <c r="D376" t="s">
        <v>66</v>
      </c>
      <c r="E376" t="s">
        <v>67</v>
      </c>
      <c r="F376">
        <v>3550308</v>
      </c>
      <c r="G376">
        <v>35016</v>
      </c>
      <c r="H376" t="s">
        <v>68</v>
      </c>
      <c r="I376">
        <v>20</v>
      </c>
      <c r="J376">
        <v>18306</v>
      </c>
      <c r="K376">
        <v>829</v>
      </c>
      <c r="L376">
        <v>829</v>
      </c>
      <c r="M376" s="12">
        <f t="shared" si="11"/>
        <v>1885</v>
      </c>
      <c r="N376" s="12">
        <v>11869660</v>
      </c>
      <c r="O376" s="12">
        <f t="shared" si="10"/>
        <v>15.88</v>
      </c>
      <c r="P376">
        <v>511924</v>
      </c>
      <c r="Q376">
        <v>148.52458999999999</v>
      </c>
      <c r="R376">
        <v>4153.4633999999996</v>
      </c>
      <c r="S376">
        <v>3.576E-2</v>
      </c>
      <c r="T376" t="s">
        <v>69</v>
      </c>
      <c r="U376" s="1">
        <v>44330</v>
      </c>
      <c r="V376" t="s">
        <v>70</v>
      </c>
      <c r="W376" s="1">
        <v>44335</v>
      </c>
    </row>
    <row r="377" spans="1:23">
      <c r="A377">
        <v>108</v>
      </c>
      <c r="B377" s="1">
        <v>44249</v>
      </c>
      <c r="C377" t="s">
        <v>65</v>
      </c>
      <c r="D377" t="s">
        <v>66</v>
      </c>
      <c r="E377" t="s">
        <v>67</v>
      </c>
      <c r="F377">
        <v>3550308</v>
      </c>
      <c r="G377">
        <v>35016</v>
      </c>
      <c r="H377" t="s">
        <v>68</v>
      </c>
      <c r="I377">
        <v>15</v>
      </c>
      <c r="J377">
        <v>18321</v>
      </c>
      <c r="K377">
        <v>707</v>
      </c>
      <c r="L377">
        <v>707</v>
      </c>
      <c r="M377" s="12">
        <f t="shared" si="11"/>
        <v>1908</v>
      </c>
      <c r="N377" s="12">
        <v>11869660</v>
      </c>
      <c r="O377" s="12">
        <f t="shared" si="10"/>
        <v>16.07</v>
      </c>
      <c r="P377">
        <v>512631</v>
      </c>
      <c r="Q377">
        <v>148.64628999999999</v>
      </c>
      <c r="R377">
        <v>4159.1995999999999</v>
      </c>
      <c r="S377">
        <v>3.5740000000000001E-2</v>
      </c>
      <c r="T377" t="s">
        <v>69</v>
      </c>
      <c r="U377" s="1">
        <v>44330</v>
      </c>
      <c r="V377" t="s">
        <v>70</v>
      </c>
      <c r="W377" s="1">
        <v>44335</v>
      </c>
    </row>
    <row r="378" spans="1:23">
      <c r="A378">
        <v>108</v>
      </c>
      <c r="B378" s="1">
        <v>44250</v>
      </c>
      <c r="C378" t="s">
        <v>65</v>
      </c>
      <c r="D378" t="s">
        <v>66</v>
      </c>
      <c r="E378" t="s">
        <v>67</v>
      </c>
      <c r="F378">
        <v>3550308</v>
      </c>
      <c r="G378">
        <v>35016</v>
      </c>
      <c r="H378" t="s">
        <v>68</v>
      </c>
      <c r="I378">
        <v>70</v>
      </c>
      <c r="J378">
        <v>18391</v>
      </c>
      <c r="K378">
        <v>2282</v>
      </c>
      <c r="L378">
        <v>2282</v>
      </c>
      <c r="M378" s="12">
        <f t="shared" si="11"/>
        <v>1898</v>
      </c>
      <c r="N378" s="12">
        <v>11869660</v>
      </c>
      <c r="O378" s="12">
        <f t="shared" si="10"/>
        <v>15.99</v>
      </c>
      <c r="P378">
        <v>514913</v>
      </c>
      <c r="Q378">
        <v>149.21422999999999</v>
      </c>
      <c r="R378">
        <v>4177.7144600000001</v>
      </c>
      <c r="S378">
        <v>3.5720000000000002E-2</v>
      </c>
      <c r="T378" t="s">
        <v>69</v>
      </c>
      <c r="U378" s="1">
        <v>44330</v>
      </c>
      <c r="V378" t="s">
        <v>70</v>
      </c>
      <c r="W378" s="1">
        <v>44335</v>
      </c>
    </row>
    <row r="379" spans="1:23">
      <c r="A379">
        <v>108</v>
      </c>
      <c r="B379" s="1">
        <v>44251</v>
      </c>
      <c r="C379" t="s">
        <v>65</v>
      </c>
      <c r="D379" t="s">
        <v>66</v>
      </c>
      <c r="E379" t="s">
        <v>67</v>
      </c>
      <c r="F379">
        <v>3550308</v>
      </c>
      <c r="G379">
        <v>35016</v>
      </c>
      <c r="H379" t="s">
        <v>68</v>
      </c>
      <c r="I379">
        <v>78</v>
      </c>
      <c r="J379">
        <v>18469</v>
      </c>
      <c r="K379">
        <v>2449</v>
      </c>
      <c r="L379">
        <v>2449</v>
      </c>
      <c r="M379" s="12">
        <f t="shared" si="11"/>
        <v>1865</v>
      </c>
      <c r="N379" s="12">
        <v>11869660</v>
      </c>
      <c r="O379" s="12">
        <f t="shared" si="10"/>
        <v>15.71</v>
      </c>
      <c r="P379">
        <v>517362</v>
      </c>
      <c r="Q379">
        <v>149.84708000000001</v>
      </c>
      <c r="R379">
        <v>4197.5842700000003</v>
      </c>
      <c r="S379">
        <v>3.5700000000000003E-2</v>
      </c>
      <c r="T379" t="s">
        <v>69</v>
      </c>
      <c r="U379" s="1">
        <v>44330</v>
      </c>
      <c r="V379" t="s">
        <v>70</v>
      </c>
      <c r="W379" s="1">
        <v>44335</v>
      </c>
    </row>
    <row r="380" spans="1:23">
      <c r="A380">
        <v>108</v>
      </c>
      <c r="B380" s="1">
        <v>44252</v>
      </c>
      <c r="C380" t="s">
        <v>65</v>
      </c>
      <c r="D380" t="s">
        <v>66</v>
      </c>
      <c r="E380" t="s">
        <v>67</v>
      </c>
      <c r="F380">
        <v>3550308</v>
      </c>
      <c r="G380">
        <v>35016</v>
      </c>
      <c r="H380" t="s">
        <v>68</v>
      </c>
      <c r="I380">
        <v>60</v>
      </c>
      <c r="J380">
        <v>18529</v>
      </c>
      <c r="K380">
        <v>2592</v>
      </c>
      <c r="L380">
        <v>2592</v>
      </c>
      <c r="M380" s="12">
        <f t="shared" si="11"/>
        <v>1878</v>
      </c>
      <c r="N380" s="12">
        <v>11869660</v>
      </c>
      <c r="O380" s="12">
        <f t="shared" si="10"/>
        <v>15.82</v>
      </c>
      <c r="P380">
        <v>519954</v>
      </c>
      <c r="Q380">
        <v>150.33387999999999</v>
      </c>
      <c r="R380">
        <v>4218.6143000000002</v>
      </c>
      <c r="S380">
        <v>3.5639999999999998E-2</v>
      </c>
      <c r="T380" t="s">
        <v>69</v>
      </c>
      <c r="U380" s="1">
        <v>44330</v>
      </c>
      <c r="V380" t="s">
        <v>70</v>
      </c>
      <c r="W380" s="1">
        <v>44335</v>
      </c>
    </row>
    <row r="381" spans="1:23">
      <c r="A381">
        <v>108</v>
      </c>
      <c r="B381" s="1">
        <v>44253</v>
      </c>
      <c r="C381" t="s">
        <v>65</v>
      </c>
      <c r="D381" t="s">
        <v>66</v>
      </c>
      <c r="E381" t="s">
        <v>67</v>
      </c>
      <c r="F381">
        <v>3550308</v>
      </c>
      <c r="G381">
        <v>35016</v>
      </c>
      <c r="H381" t="s">
        <v>68</v>
      </c>
      <c r="I381">
        <v>44</v>
      </c>
      <c r="J381">
        <v>18573</v>
      </c>
      <c r="K381">
        <v>2133</v>
      </c>
      <c r="L381">
        <v>2133</v>
      </c>
      <c r="M381" s="12">
        <f t="shared" si="11"/>
        <v>1878</v>
      </c>
      <c r="N381" s="12">
        <v>11869660</v>
      </c>
      <c r="O381" s="12">
        <f t="shared" si="10"/>
        <v>15.82</v>
      </c>
      <c r="P381">
        <v>522087</v>
      </c>
      <c r="Q381">
        <v>150.69087999999999</v>
      </c>
      <c r="R381">
        <v>4235.9202699999996</v>
      </c>
      <c r="S381">
        <v>3.5569999999999997E-2</v>
      </c>
      <c r="T381" t="s">
        <v>69</v>
      </c>
      <c r="U381" s="1">
        <v>44330</v>
      </c>
      <c r="V381" t="s">
        <v>70</v>
      </c>
      <c r="W381" s="1">
        <v>44335</v>
      </c>
    </row>
    <row r="382" spans="1:23">
      <c r="A382">
        <v>108</v>
      </c>
      <c r="B382" s="1">
        <v>44254</v>
      </c>
      <c r="C382" t="s">
        <v>65</v>
      </c>
      <c r="D382" t="s">
        <v>66</v>
      </c>
      <c r="E382" t="s">
        <v>67</v>
      </c>
      <c r="F382">
        <v>3550308</v>
      </c>
      <c r="G382">
        <v>35016</v>
      </c>
      <c r="H382" t="s">
        <v>68</v>
      </c>
      <c r="I382">
        <v>50</v>
      </c>
      <c r="J382">
        <v>18623</v>
      </c>
      <c r="K382">
        <v>1914</v>
      </c>
      <c r="L382">
        <v>1914</v>
      </c>
      <c r="M382" s="12">
        <f t="shared" si="11"/>
        <v>1844</v>
      </c>
      <c r="N382" s="12">
        <v>11869660</v>
      </c>
      <c r="O382" s="12">
        <f t="shared" si="10"/>
        <v>15.54</v>
      </c>
      <c r="P382">
        <v>524001</v>
      </c>
      <c r="Q382">
        <v>151.09655000000001</v>
      </c>
      <c r="R382">
        <v>4251.44938</v>
      </c>
      <c r="S382">
        <v>3.5540000000000002E-2</v>
      </c>
      <c r="T382" t="s">
        <v>69</v>
      </c>
      <c r="U382" s="1">
        <v>44330</v>
      </c>
      <c r="V382" t="s">
        <v>70</v>
      </c>
      <c r="W382" s="1">
        <v>44335</v>
      </c>
    </row>
    <row r="383" spans="1:23">
      <c r="A383">
        <v>109</v>
      </c>
      <c r="B383" s="1">
        <v>44255</v>
      </c>
      <c r="C383" t="s">
        <v>65</v>
      </c>
      <c r="D383" t="s">
        <v>66</v>
      </c>
      <c r="E383" t="s">
        <v>67</v>
      </c>
      <c r="F383">
        <v>3550308</v>
      </c>
      <c r="G383">
        <v>35016</v>
      </c>
      <c r="H383" t="s">
        <v>68</v>
      </c>
      <c r="I383">
        <v>19</v>
      </c>
      <c r="J383">
        <v>18642</v>
      </c>
      <c r="K383">
        <v>857</v>
      </c>
      <c r="L383">
        <v>857</v>
      </c>
      <c r="M383" s="12">
        <f t="shared" si="11"/>
        <v>1848</v>
      </c>
      <c r="N383" s="12">
        <v>11869660</v>
      </c>
      <c r="O383" s="12">
        <f t="shared" si="10"/>
        <v>15.57</v>
      </c>
      <c r="P383">
        <v>524858</v>
      </c>
      <c r="Q383">
        <v>151.25069999999999</v>
      </c>
      <c r="R383">
        <v>4258.4026000000003</v>
      </c>
      <c r="S383">
        <v>3.5520000000000003E-2</v>
      </c>
      <c r="T383" t="s">
        <v>69</v>
      </c>
      <c r="U383" s="1">
        <v>44330</v>
      </c>
      <c r="V383" t="s">
        <v>70</v>
      </c>
      <c r="W383" s="1">
        <v>44335</v>
      </c>
    </row>
    <row r="384" spans="1:23">
      <c r="A384">
        <v>109</v>
      </c>
      <c r="B384" s="1">
        <v>44256</v>
      </c>
      <c r="C384" t="s">
        <v>65</v>
      </c>
      <c r="D384" t="s">
        <v>66</v>
      </c>
      <c r="E384" t="s">
        <v>67</v>
      </c>
      <c r="F384">
        <v>3550308</v>
      </c>
      <c r="G384">
        <v>35016</v>
      </c>
      <c r="H384" t="s">
        <v>68</v>
      </c>
      <c r="I384">
        <v>25</v>
      </c>
      <c r="J384">
        <v>18667</v>
      </c>
      <c r="K384">
        <v>737</v>
      </c>
      <c r="L384">
        <v>737</v>
      </c>
      <c r="M384" s="12">
        <f t="shared" si="11"/>
        <v>1852</v>
      </c>
      <c r="N384" s="12">
        <v>11869660</v>
      </c>
      <c r="O384" s="12">
        <f t="shared" si="10"/>
        <v>15.6</v>
      </c>
      <c r="P384">
        <v>525595</v>
      </c>
      <c r="Q384">
        <v>151.45354</v>
      </c>
      <c r="R384">
        <v>4264.3822</v>
      </c>
      <c r="S384">
        <v>3.5520000000000003E-2</v>
      </c>
      <c r="T384" t="s">
        <v>69</v>
      </c>
      <c r="U384" s="1">
        <v>44330</v>
      </c>
      <c r="V384" t="s">
        <v>70</v>
      </c>
      <c r="W384" s="1">
        <v>44335</v>
      </c>
    </row>
    <row r="385" spans="1:23">
      <c r="A385">
        <v>109</v>
      </c>
      <c r="B385" s="1">
        <v>44257</v>
      </c>
      <c r="C385" t="s">
        <v>65</v>
      </c>
      <c r="D385" t="s">
        <v>66</v>
      </c>
      <c r="E385" t="s">
        <v>67</v>
      </c>
      <c r="F385">
        <v>3550308</v>
      </c>
      <c r="G385">
        <v>35016</v>
      </c>
      <c r="H385" t="s">
        <v>68</v>
      </c>
      <c r="I385">
        <v>102</v>
      </c>
      <c r="J385">
        <v>18769</v>
      </c>
      <c r="K385">
        <v>1920</v>
      </c>
      <c r="L385">
        <v>1920</v>
      </c>
      <c r="M385" s="12">
        <f t="shared" si="11"/>
        <v>1800</v>
      </c>
      <c r="N385" s="12">
        <v>11869660</v>
      </c>
      <c r="O385" s="12">
        <f t="shared" si="10"/>
        <v>15.16</v>
      </c>
      <c r="P385">
        <v>527515</v>
      </c>
      <c r="Q385">
        <v>152.28111000000001</v>
      </c>
      <c r="R385">
        <v>4279.96</v>
      </c>
      <c r="S385">
        <v>3.5580000000000001E-2</v>
      </c>
      <c r="T385" t="s">
        <v>69</v>
      </c>
      <c r="U385" s="1">
        <v>44330</v>
      </c>
      <c r="V385" t="s">
        <v>70</v>
      </c>
      <c r="W385" s="1">
        <v>44335</v>
      </c>
    </row>
    <row r="386" spans="1:23">
      <c r="A386">
        <v>109</v>
      </c>
      <c r="B386" s="1">
        <v>44258</v>
      </c>
      <c r="C386" t="s">
        <v>65</v>
      </c>
      <c r="D386" t="s">
        <v>66</v>
      </c>
      <c r="E386" t="s">
        <v>67</v>
      </c>
      <c r="F386">
        <v>3550308</v>
      </c>
      <c r="G386">
        <v>35016</v>
      </c>
      <c r="H386" t="s">
        <v>68</v>
      </c>
      <c r="I386">
        <v>67</v>
      </c>
      <c r="J386">
        <v>18836</v>
      </c>
      <c r="K386">
        <v>2668</v>
      </c>
      <c r="L386">
        <v>2668</v>
      </c>
      <c r="M386" s="12">
        <f t="shared" si="11"/>
        <v>1832</v>
      </c>
      <c r="N386" s="12">
        <v>11869660</v>
      </c>
      <c r="O386" s="12">
        <f t="shared" si="10"/>
        <v>15.43</v>
      </c>
      <c r="P386">
        <v>530183</v>
      </c>
      <c r="Q386">
        <v>152.82471000000001</v>
      </c>
      <c r="R386">
        <v>4301.6066600000004</v>
      </c>
      <c r="S386">
        <v>3.5529999999999999E-2</v>
      </c>
      <c r="T386" t="s">
        <v>69</v>
      </c>
      <c r="U386" s="1">
        <v>44330</v>
      </c>
      <c r="V386" t="s">
        <v>70</v>
      </c>
      <c r="W386" s="1">
        <v>44335</v>
      </c>
    </row>
    <row r="387" spans="1:23">
      <c r="A387">
        <v>109</v>
      </c>
      <c r="B387" s="1">
        <v>44259</v>
      </c>
      <c r="C387" t="s">
        <v>65</v>
      </c>
      <c r="D387" t="s">
        <v>66</v>
      </c>
      <c r="E387" t="s">
        <v>67</v>
      </c>
      <c r="F387">
        <v>3550308</v>
      </c>
      <c r="G387">
        <v>35016</v>
      </c>
      <c r="H387" t="s">
        <v>68</v>
      </c>
      <c r="I387">
        <v>63</v>
      </c>
      <c r="J387">
        <v>18899</v>
      </c>
      <c r="K387">
        <v>2572</v>
      </c>
      <c r="L387">
        <v>2572</v>
      </c>
      <c r="M387" s="12">
        <f t="shared" si="11"/>
        <v>1829</v>
      </c>
      <c r="N387" s="12">
        <v>11869660</v>
      </c>
      <c r="O387" s="12">
        <f t="shared" si="10"/>
        <v>15.41</v>
      </c>
      <c r="P387">
        <v>532755</v>
      </c>
      <c r="Q387">
        <v>153.33586</v>
      </c>
      <c r="R387">
        <v>4322.4744199999996</v>
      </c>
      <c r="S387">
        <v>3.5470000000000002E-2</v>
      </c>
      <c r="T387" t="s">
        <v>69</v>
      </c>
      <c r="U387" s="1">
        <v>44330</v>
      </c>
      <c r="V387" t="s">
        <v>70</v>
      </c>
      <c r="W387" s="1">
        <v>44335</v>
      </c>
    </row>
    <row r="388" spans="1:23">
      <c r="A388">
        <v>109</v>
      </c>
      <c r="B388" s="1">
        <v>44260</v>
      </c>
      <c r="C388" t="s">
        <v>65</v>
      </c>
      <c r="D388" t="s">
        <v>66</v>
      </c>
      <c r="E388" t="s">
        <v>67</v>
      </c>
      <c r="F388">
        <v>3550308</v>
      </c>
      <c r="G388">
        <v>35016</v>
      </c>
      <c r="H388" t="s">
        <v>68</v>
      </c>
      <c r="I388">
        <v>74</v>
      </c>
      <c r="J388">
        <v>18973</v>
      </c>
      <c r="K388">
        <v>2862</v>
      </c>
      <c r="L388">
        <v>2862</v>
      </c>
      <c r="M388" s="12">
        <f t="shared" si="11"/>
        <v>1933</v>
      </c>
      <c r="N388" s="12">
        <v>11869660</v>
      </c>
      <c r="O388" s="12">
        <f t="shared" si="10"/>
        <v>16.29</v>
      </c>
      <c r="P388">
        <v>535617</v>
      </c>
      <c r="Q388">
        <v>153.93625</v>
      </c>
      <c r="R388">
        <v>4345.6950699999998</v>
      </c>
      <c r="S388">
        <v>3.542E-2</v>
      </c>
      <c r="T388" t="s">
        <v>69</v>
      </c>
      <c r="U388" s="1">
        <v>44330</v>
      </c>
      <c r="V388" t="s">
        <v>70</v>
      </c>
      <c r="W388" s="1">
        <v>44335</v>
      </c>
    </row>
    <row r="389" spans="1:23">
      <c r="A389">
        <v>109</v>
      </c>
      <c r="B389" s="1">
        <v>44261</v>
      </c>
      <c r="C389" t="s">
        <v>65</v>
      </c>
      <c r="D389" t="s">
        <v>66</v>
      </c>
      <c r="E389" t="s">
        <v>67</v>
      </c>
      <c r="F389">
        <v>3550308</v>
      </c>
      <c r="G389">
        <v>35016</v>
      </c>
      <c r="H389" t="s">
        <v>68</v>
      </c>
      <c r="I389">
        <v>70</v>
      </c>
      <c r="J389">
        <v>19043</v>
      </c>
      <c r="K389">
        <v>2716</v>
      </c>
      <c r="L389">
        <v>2716</v>
      </c>
      <c r="M389" s="12">
        <f t="shared" si="11"/>
        <v>2047</v>
      </c>
      <c r="N389" s="12">
        <v>11869660</v>
      </c>
      <c r="O389" s="12">
        <f t="shared" si="10"/>
        <v>17.25</v>
      </c>
      <c r="P389">
        <v>538333</v>
      </c>
      <c r="Q389">
        <v>154.50418999999999</v>
      </c>
      <c r="R389">
        <v>4367.73117</v>
      </c>
      <c r="S389">
        <v>3.5369999999999999E-2</v>
      </c>
      <c r="T389" t="s">
        <v>69</v>
      </c>
      <c r="U389" s="1">
        <v>44330</v>
      </c>
      <c r="V389" t="s">
        <v>70</v>
      </c>
      <c r="W389" s="1">
        <v>44335</v>
      </c>
    </row>
    <row r="390" spans="1:23">
      <c r="A390">
        <v>110</v>
      </c>
      <c r="B390" s="1">
        <v>44262</v>
      </c>
      <c r="C390" t="s">
        <v>65</v>
      </c>
      <c r="D390" t="s">
        <v>66</v>
      </c>
      <c r="E390" t="s">
        <v>67</v>
      </c>
      <c r="F390">
        <v>3550308</v>
      </c>
      <c r="G390">
        <v>35016</v>
      </c>
      <c r="H390" t="s">
        <v>68</v>
      </c>
      <c r="I390">
        <v>9</v>
      </c>
      <c r="J390">
        <v>19052</v>
      </c>
      <c r="K390">
        <v>1350</v>
      </c>
      <c r="L390">
        <v>1350</v>
      </c>
      <c r="M390" s="12">
        <f t="shared" si="11"/>
        <v>2118</v>
      </c>
      <c r="N390" s="12">
        <v>11869660</v>
      </c>
      <c r="O390" s="12">
        <f t="shared" si="10"/>
        <v>17.84</v>
      </c>
      <c r="P390">
        <v>539683</v>
      </c>
      <c r="Q390">
        <v>154.57721000000001</v>
      </c>
      <c r="R390">
        <v>4378.6843099999996</v>
      </c>
      <c r="S390">
        <v>3.5299999999999998E-2</v>
      </c>
      <c r="T390" t="s">
        <v>69</v>
      </c>
      <c r="U390" s="1">
        <v>44330</v>
      </c>
      <c r="V390" t="s">
        <v>70</v>
      </c>
      <c r="W390" s="1">
        <v>44335</v>
      </c>
    </row>
    <row r="391" spans="1:23">
      <c r="A391">
        <v>110</v>
      </c>
      <c r="B391" s="1">
        <v>44263</v>
      </c>
      <c r="C391" t="s">
        <v>65</v>
      </c>
      <c r="D391" t="s">
        <v>66</v>
      </c>
      <c r="E391" t="s">
        <v>67</v>
      </c>
      <c r="F391">
        <v>3550308</v>
      </c>
      <c r="G391">
        <v>35016</v>
      </c>
      <c r="H391" t="s">
        <v>68</v>
      </c>
      <c r="I391">
        <v>65</v>
      </c>
      <c r="J391">
        <v>19117</v>
      </c>
      <c r="K391">
        <v>1067</v>
      </c>
      <c r="L391">
        <v>1067</v>
      </c>
      <c r="M391" s="12">
        <f t="shared" si="11"/>
        <v>2165</v>
      </c>
      <c r="N391" s="12">
        <v>11869660</v>
      </c>
      <c r="O391" s="12">
        <f t="shared" si="10"/>
        <v>18.239999999999998</v>
      </c>
      <c r="P391">
        <v>540750</v>
      </c>
      <c r="Q391">
        <v>155.10459</v>
      </c>
      <c r="R391">
        <v>4387.3413499999997</v>
      </c>
      <c r="S391">
        <v>3.5349999999999999E-2</v>
      </c>
      <c r="T391" t="s">
        <v>69</v>
      </c>
      <c r="U391" s="1">
        <v>44330</v>
      </c>
      <c r="V391" t="s">
        <v>70</v>
      </c>
      <c r="W391" s="1">
        <v>44335</v>
      </c>
    </row>
    <row r="392" spans="1:23">
      <c r="A392">
        <v>110</v>
      </c>
      <c r="B392" s="1">
        <v>44264</v>
      </c>
      <c r="C392" t="s">
        <v>65</v>
      </c>
      <c r="D392" t="s">
        <v>66</v>
      </c>
      <c r="E392" t="s">
        <v>67</v>
      </c>
      <c r="F392">
        <v>3550308</v>
      </c>
      <c r="G392">
        <v>35016</v>
      </c>
      <c r="H392" t="s">
        <v>68</v>
      </c>
      <c r="I392">
        <v>90</v>
      </c>
      <c r="J392">
        <v>19207</v>
      </c>
      <c r="K392">
        <v>3313</v>
      </c>
      <c r="L392">
        <v>3313</v>
      </c>
      <c r="M392" s="12">
        <f t="shared" si="11"/>
        <v>2364</v>
      </c>
      <c r="N392" s="12">
        <v>11869660</v>
      </c>
      <c r="O392" s="12">
        <f t="shared" si="10"/>
        <v>19.920000000000002</v>
      </c>
      <c r="P392">
        <v>544063</v>
      </c>
      <c r="Q392">
        <v>155.83479</v>
      </c>
      <c r="R392">
        <v>4414.2211699999998</v>
      </c>
      <c r="S392">
        <v>3.5299999999999998E-2</v>
      </c>
      <c r="T392" t="s">
        <v>69</v>
      </c>
      <c r="U392" s="1">
        <v>44330</v>
      </c>
      <c r="V392" t="s">
        <v>70</v>
      </c>
      <c r="W392" s="1">
        <v>44335</v>
      </c>
    </row>
    <row r="393" spans="1:23">
      <c r="A393">
        <v>110</v>
      </c>
      <c r="B393" s="1">
        <v>44265</v>
      </c>
      <c r="C393" t="s">
        <v>65</v>
      </c>
      <c r="D393" t="s">
        <v>66</v>
      </c>
      <c r="E393" t="s">
        <v>67</v>
      </c>
      <c r="F393">
        <v>3550308</v>
      </c>
      <c r="G393">
        <v>35016</v>
      </c>
      <c r="H393" t="s">
        <v>68</v>
      </c>
      <c r="I393">
        <v>93</v>
      </c>
      <c r="J393">
        <v>19300</v>
      </c>
      <c r="K393">
        <v>3321</v>
      </c>
      <c r="L393">
        <v>3321</v>
      </c>
      <c r="M393" s="12">
        <f t="shared" si="11"/>
        <v>2457</v>
      </c>
      <c r="N393" s="12">
        <v>11869660</v>
      </c>
      <c r="O393" s="12">
        <f t="shared" si="10"/>
        <v>20.7</v>
      </c>
      <c r="P393">
        <v>547384</v>
      </c>
      <c r="Q393">
        <v>156.58933999999999</v>
      </c>
      <c r="R393">
        <v>4441.1658900000002</v>
      </c>
      <c r="S393">
        <v>3.526E-2</v>
      </c>
      <c r="T393" t="s">
        <v>69</v>
      </c>
      <c r="U393" s="1">
        <v>44330</v>
      </c>
      <c r="V393" t="s">
        <v>70</v>
      </c>
      <c r="W393" s="1">
        <v>44335</v>
      </c>
    </row>
    <row r="394" spans="1:23">
      <c r="A394">
        <v>110</v>
      </c>
      <c r="B394" s="1">
        <v>44266</v>
      </c>
      <c r="C394" t="s">
        <v>65</v>
      </c>
      <c r="D394" t="s">
        <v>66</v>
      </c>
      <c r="E394" t="s">
        <v>67</v>
      </c>
      <c r="F394">
        <v>3550308</v>
      </c>
      <c r="G394">
        <v>35016</v>
      </c>
      <c r="H394" t="s">
        <v>68</v>
      </c>
      <c r="I394">
        <v>87</v>
      </c>
      <c r="J394">
        <v>19387</v>
      </c>
      <c r="K394">
        <v>3270</v>
      </c>
      <c r="L394">
        <v>3270</v>
      </c>
      <c r="M394" s="12">
        <f t="shared" si="11"/>
        <v>2557</v>
      </c>
      <c r="N394" s="12">
        <v>11869660</v>
      </c>
      <c r="O394" s="12">
        <f t="shared" si="10"/>
        <v>21.54</v>
      </c>
      <c r="P394">
        <v>550654</v>
      </c>
      <c r="Q394">
        <v>157.29521</v>
      </c>
      <c r="R394">
        <v>4467.6968399999996</v>
      </c>
      <c r="S394">
        <v>3.5209999999999998E-2</v>
      </c>
      <c r="T394" t="s">
        <v>69</v>
      </c>
      <c r="U394" s="1">
        <v>44330</v>
      </c>
      <c r="V394" t="s">
        <v>70</v>
      </c>
      <c r="W394" s="1">
        <v>44335</v>
      </c>
    </row>
    <row r="395" spans="1:23">
      <c r="A395">
        <v>110</v>
      </c>
      <c r="B395" s="1">
        <v>44267</v>
      </c>
      <c r="C395" t="s">
        <v>65</v>
      </c>
      <c r="D395" t="s">
        <v>66</v>
      </c>
      <c r="E395" t="s">
        <v>67</v>
      </c>
      <c r="F395">
        <v>3550308</v>
      </c>
      <c r="G395">
        <v>35016</v>
      </c>
      <c r="H395" t="s">
        <v>68</v>
      </c>
      <c r="I395">
        <v>86</v>
      </c>
      <c r="J395">
        <v>19473</v>
      </c>
      <c r="K395">
        <v>3097</v>
      </c>
      <c r="L395">
        <v>3097</v>
      </c>
      <c r="M395" s="12">
        <f t="shared" si="11"/>
        <v>2591</v>
      </c>
      <c r="N395" s="12">
        <v>11869660</v>
      </c>
      <c r="O395" s="12">
        <f t="shared" si="10"/>
        <v>21.83</v>
      </c>
      <c r="P395">
        <v>553751</v>
      </c>
      <c r="Q395">
        <v>157.99297000000001</v>
      </c>
      <c r="R395">
        <v>4492.8241500000004</v>
      </c>
      <c r="S395">
        <v>3.517E-2</v>
      </c>
      <c r="T395" t="s">
        <v>69</v>
      </c>
      <c r="U395" s="1">
        <v>44330</v>
      </c>
      <c r="V395" t="s">
        <v>70</v>
      </c>
      <c r="W395" s="1">
        <v>44335</v>
      </c>
    </row>
    <row r="396" spans="1:23">
      <c r="A396">
        <v>110</v>
      </c>
      <c r="B396" s="1">
        <v>44268</v>
      </c>
      <c r="C396" t="s">
        <v>65</v>
      </c>
      <c r="D396" t="s">
        <v>66</v>
      </c>
      <c r="E396" t="s">
        <v>67</v>
      </c>
      <c r="F396">
        <v>3550308</v>
      </c>
      <c r="G396">
        <v>35016</v>
      </c>
      <c r="H396" t="s">
        <v>68</v>
      </c>
      <c r="I396">
        <v>93</v>
      </c>
      <c r="J396">
        <v>19566</v>
      </c>
      <c r="K396">
        <v>3118</v>
      </c>
      <c r="L396">
        <v>3118</v>
      </c>
      <c r="M396" s="12">
        <f t="shared" si="11"/>
        <v>2648</v>
      </c>
      <c r="N396" s="12">
        <v>11869660</v>
      </c>
      <c r="O396" s="12">
        <f t="shared" si="10"/>
        <v>22.31</v>
      </c>
      <c r="P396">
        <v>556869</v>
      </c>
      <c r="Q396">
        <v>158.74752000000001</v>
      </c>
      <c r="R396">
        <v>4518.1218500000004</v>
      </c>
      <c r="S396">
        <v>3.5139999999999998E-2</v>
      </c>
      <c r="T396" t="s">
        <v>69</v>
      </c>
      <c r="U396" s="1">
        <v>44330</v>
      </c>
      <c r="V396" t="s">
        <v>70</v>
      </c>
      <c r="W396" s="1">
        <v>44335</v>
      </c>
    </row>
    <row r="397" spans="1:23">
      <c r="A397">
        <v>111</v>
      </c>
      <c r="B397" s="1">
        <v>44269</v>
      </c>
      <c r="C397" t="s">
        <v>65</v>
      </c>
      <c r="D397" t="s">
        <v>66</v>
      </c>
      <c r="E397" t="s">
        <v>67</v>
      </c>
      <c r="F397">
        <v>3550308</v>
      </c>
      <c r="G397">
        <v>35016</v>
      </c>
      <c r="H397" t="s">
        <v>68</v>
      </c>
      <c r="I397">
        <v>34</v>
      </c>
      <c r="J397">
        <v>19600</v>
      </c>
      <c r="K397">
        <v>1645</v>
      </c>
      <c r="L397">
        <v>1645</v>
      </c>
      <c r="M397" s="12">
        <f t="shared" si="11"/>
        <v>2690</v>
      </c>
      <c r="N397" s="12">
        <v>11869660</v>
      </c>
      <c r="O397" s="12">
        <f t="shared" si="10"/>
        <v>22.66</v>
      </c>
      <c r="P397">
        <v>558514</v>
      </c>
      <c r="Q397">
        <v>159.02338</v>
      </c>
      <c r="R397">
        <v>4531.4684500000003</v>
      </c>
      <c r="S397">
        <v>3.5090000000000003E-2</v>
      </c>
      <c r="T397" t="s">
        <v>69</v>
      </c>
      <c r="U397" s="1">
        <v>44330</v>
      </c>
      <c r="V397" t="s">
        <v>70</v>
      </c>
      <c r="W397" s="1">
        <v>44335</v>
      </c>
    </row>
    <row r="398" spans="1:23">
      <c r="A398">
        <v>111</v>
      </c>
      <c r="B398" s="1">
        <v>44270</v>
      </c>
      <c r="C398" t="s">
        <v>65</v>
      </c>
      <c r="D398" t="s">
        <v>66</v>
      </c>
      <c r="E398" t="s">
        <v>67</v>
      </c>
      <c r="F398">
        <v>3550308</v>
      </c>
      <c r="G398">
        <v>35016</v>
      </c>
      <c r="H398" t="s">
        <v>68</v>
      </c>
      <c r="I398">
        <v>35</v>
      </c>
      <c r="J398">
        <v>19635</v>
      </c>
      <c r="K398">
        <v>1303</v>
      </c>
      <c r="L398">
        <v>1303</v>
      </c>
      <c r="M398" s="12">
        <f t="shared" si="11"/>
        <v>2724</v>
      </c>
      <c r="N398" s="12">
        <v>11869660</v>
      </c>
      <c r="O398" s="12">
        <f t="shared" si="10"/>
        <v>22.95</v>
      </c>
      <c r="P398">
        <v>559817</v>
      </c>
      <c r="Q398">
        <v>159.30735000000001</v>
      </c>
      <c r="R398">
        <v>4542.0402599999998</v>
      </c>
      <c r="S398">
        <v>3.5069999999999997E-2</v>
      </c>
      <c r="T398" t="s">
        <v>69</v>
      </c>
      <c r="U398" s="1">
        <v>44330</v>
      </c>
      <c r="V398" t="s">
        <v>70</v>
      </c>
      <c r="W398" s="1">
        <v>44335</v>
      </c>
    </row>
    <row r="399" spans="1:23">
      <c r="A399">
        <v>111</v>
      </c>
      <c r="B399" s="1">
        <v>44271</v>
      </c>
      <c r="C399" t="s">
        <v>65</v>
      </c>
      <c r="D399" t="s">
        <v>66</v>
      </c>
      <c r="E399" t="s">
        <v>67</v>
      </c>
      <c r="F399">
        <v>3550308</v>
      </c>
      <c r="G399">
        <v>35016</v>
      </c>
      <c r="H399" t="s">
        <v>68</v>
      </c>
      <c r="I399">
        <v>154</v>
      </c>
      <c r="J399">
        <v>19789</v>
      </c>
      <c r="K399">
        <v>3829</v>
      </c>
      <c r="L399">
        <v>3829</v>
      </c>
      <c r="M399" s="12">
        <f t="shared" si="11"/>
        <v>2798</v>
      </c>
      <c r="N399" s="12">
        <v>11869660</v>
      </c>
      <c r="O399" s="12">
        <f t="shared" ref="O399:O461" si="12">ROUND((M399/N399)*100000,2)</f>
        <v>23.57</v>
      </c>
      <c r="P399">
        <v>563646</v>
      </c>
      <c r="Q399">
        <v>160.55681999999999</v>
      </c>
      <c r="R399">
        <v>4573.1066199999996</v>
      </c>
      <c r="S399">
        <v>3.5110000000000002E-2</v>
      </c>
      <c r="T399" t="s">
        <v>69</v>
      </c>
      <c r="U399" s="1">
        <v>44330</v>
      </c>
      <c r="V399" t="s">
        <v>70</v>
      </c>
      <c r="W399" s="1">
        <v>44335</v>
      </c>
    </row>
    <row r="400" spans="1:23">
      <c r="A400">
        <v>111</v>
      </c>
      <c r="B400" s="1">
        <v>44272</v>
      </c>
      <c r="C400" t="s">
        <v>65</v>
      </c>
      <c r="D400" t="s">
        <v>66</v>
      </c>
      <c r="E400" t="s">
        <v>67</v>
      </c>
      <c r="F400">
        <v>3550308</v>
      </c>
      <c r="G400">
        <v>35016</v>
      </c>
      <c r="H400" t="s">
        <v>68</v>
      </c>
      <c r="I400">
        <v>108</v>
      </c>
      <c r="J400">
        <v>19897</v>
      </c>
      <c r="K400">
        <v>3971</v>
      </c>
      <c r="L400">
        <v>3971</v>
      </c>
      <c r="M400" s="12">
        <f t="shared" si="11"/>
        <v>2890</v>
      </c>
      <c r="N400" s="12">
        <v>11869660</v>
      </c>
      <c r="O400" s="12">
        <f t="shared" si="12"/>
        <v>24.35</v>
      </c>
      <c r="P400">
        <v>567617</v>
      </c>
      <c r="Q400">
        <v>161.43306999999999</v>
      </c>
      <c r="R400">
        <v>4605.3250799999996</v>
      </c>
      <c r="S400">
        <v>3.5049999999999998E-2</v>
      </c>
      <c r="T400" t="s">
        <v>69</v>
      </c>
      <c r="U400" s="1">
        <v>44330</v>
      </c>
      <c r="V400" t="s">
        <v>70</v>
      </c>
      <c r="W400" s="1">
        <v>44335</v>
      </c>
    </row>
    <row r="401" spans="1:23">
      <c r="A401">
        <v>111</v>
      </c>
      <c r="B401" s="1">
        <v>44273</v>
      </c>
      <c r="C401" t="s">
        <v>65</v>
      </c>
      <c r="D401" t="s">
        <v>66</v>
      </c>
      <c r="E401" t="s">
        <v>67</v>
      </c>
      <c r="F401">
        <v>3550308</v>
      </c>
      <c r="G401">
        <v>35016</v>
      </c>
      <c r="H401" t="s">
        <v>68</v>
      </c>
      <c r="I401">
        <v>179</v>
      </c>
      <c r="J401">
        <v>20076</v>
      </c>
      <c r="K401">
        <v>3741</v>
      </c>
      <c r="L401">
        <v>3741</v>
      </c>
      <c r="M401" s="12">
        <f t="shared" si="11"/>
        <v>2958</v>
      </c>
      <c r="N401" s="12">
        <v>11869660</v>
      </c>
      <c r="O401" s="12">
        <f t="shared" si="12"/>
        <v>24.92</v>
      </c>
      <c r="P401">
        <v>571358</v>
      </c>
      <c r="Q401">
        <v>162.88536999999999</v>
      </c>
      <c r="R401">
        <v>4635.6774500000001</v>
      </c>
      <c r="S401">
        <v>3.5139999999999998E-2</v>
      </c>
      <c r="T401" t="s">
        <v>69</v>
      </c>
      <c r="U401" s="1">
        <v>44330</v>
      </c>
      <c r="V401" t="s">
        <v>70</v>
      </c>
      <c r="W401" s="1">
        <v>44335</v>
      </c>
    </row>
    <row r="402" spans="1:23">
      <c r="A402">
        <v>111</v>
      </c>
      <c r="B402" s="1">
        <v>44274</v>
      </c>
      <c r="C402" t="s">
        <v>65</v>
      </c>
      <c r="D402" t="s">
        <v>66</v>
      </c>
      <c r="E402" t="s">
        <v>67</v>
      </c>
      <c r="F402">
        <v>3550308</v>
      </c>
      <c r="G402">
        <v>35016</v>
      </c>
      <c r="H402" t="s">
        <v>68</v>
      </c>
      <c r="I402">
        <v>160</v>
      </c>
      <c r="J402">
        <v>20236</v>
      </c>
      <c r="K402">
        <v>3973</v>
      </c>
      <c r="L402">
        <v>3973</v>
      </c>
      <c r="M402" s="12">
        <f t="shared" si="11"/>
        <v>3083</v>
      </c>
      <c r="N402" s="12">
        <v>11869660</v>
      </c>
      <c r="O402" s="12">
        <f t="shared" si="12"/>
        <v>25.97</v>
      </c>
      <c r="P402">
        <v>575331</v>
      </c>
      <c r="Q402">
        <v>164.18351999999999</v>
      </c>
      <c r="R402">
        <v>4667.9121299999997</v>
      </c>
      <c r="S402">
        <v>3.517E-2</v>
      </c>
      <c r="T402" t="s">
        <v>69</v>
      </c>
      <c r="U402" s="1">
        <v>44330</v>
      </c>
      <c r="V402" t="s">
        <v>70</v>
      </c>
      <c r="W402" s="1">
        <v>44335</v>
      </c>
    </row>
    <row r="403" spans="1:23">
      <c r="A403">
        <v>111</v>
      </c>
      <c r="B403" s="1">
        <v>44275</v>
      </c>
      <c r="C403" t="s">
        <v>65</v>
      </c>
      <c r="D403" t="s">
        <v>66</v>
      </c>
      <c r="E403" t="s">
        <v>67</v>
      </c>
      <c r="F403">
        <v>3550308</v>
      </c>
      <c r="G403">
        <v>35016</v>
      </c>
      <c r="H403" t="s">
        <v>68</v>
      </c>
      <c r="I403">
        <v>116</v>
      </c>
      <c r="J403">
        <v>20352</v>
      </c>
      <c r="K403">
        <v>4049</v>
      </c>
      <c r="L403">
        <v>4049</v>
      </c>
      <c r="M403" s="12">
        <f t="shared" si="11"/>
        <v>3216</v>
      </c>
      <c r="N403" s="12">
        <v>11869660</v>
      </c>
      <c r="O403" s="12">
        <f t="shared" si="12"/>
        <v>27.09</v>
      </c>
      <c r="P403">
        <v>579380</v>
      </c>
      <c r="Q403">
        <v>165.12468000000001</v>
      </c>
      <c r="R403">
        <v>4700.7634399999997</v>
      </c>
      <c r="S403">
        <v>3.5130000000000002E-2</v>
      </c>
      <c r="T403" t="s">
        <v>69</v>
      </c>
      <c r="U403" s="1">
        <v>44330</v>
      </c>
      <c r="V403" t="s">
        <v>70</v>
      </c>
      <c r="W403" s="1">
        <v>44335</v>
      </c>
    </row>
    <row r="404" spans="1:23">
      <c r="A404">
        <v>112</v>
      </c>
      <c r="B404" s="1">
        <v>44276</v>
      </c>
      <c r="C404" t="s">
        <v>65</v>
      </c>
      <c r="D404" t="s">
        <v>66</v>
      </c>
      <c r="E404" t="s">
        <v>67</v>
      </c>
      <c r="F404">
        <v>3550308</v>
      </c>
      <c r="G404">
        <v>35016</v>
      </c>
      <c r="H404" t="s">
        <v>68</v>
      </c>
      <c r="I404">
        <v>16</v>
      </c>
      <c r="J404">
        <v>20368</v>
      </c>
      <c r="K404">
        <v>1633</v>
      </c>
      <c r="L404">
        <v>1633</v>
      </c>
      <c r="M404" s="12">
        <f t="shared" si="11"/>
        <v>3214</v>
      </c>
      <c r="N404" s="12">
        <v>11869660</v>
      </c>
      <c r="O404" s="12">
        <f t="shared" si="12"/>
        <v>27.08</v>
      </c>
      <c r="P404">
        <v>581013</v>
      </c>
      <c r="Q404">
        <v>165.25450000000001</v>
      </c>
      <c r="R404">
        <v>4714.0126899999996</v>
      </c>
      <c r="S404">
        <v>3.5060000000000001E-2</v>
      </c>
      <c r="T404" t="s">
        <v>69</v>
      </c>
      <c r="U404" s="1">
        <v>44330</v>
      </c>
      <c r="V404" t="s">
        <v>70</v>
      </c>
      <c r="W404" s="1">
        <v>44335</v>
      </c>
    </row>
    <row r="405" spans="1:23">
      <c r="A405">
        <v>112</v>
      </c>
      <c r="B405" s="1">
        <v>44277</v>
      </c>
      <c r="C405" t="s">
        <v>65</v>
      </c>
      <c r="D405" t="s">
        <v>66</v>
      </c>
      <c r="E405" t="s">
        <v>67</v>
      </c>
      <c r="F405">
        <v>3550308</v>
      </c>
      <c r="G405">
        <v>35016</v>
      </c>
      <c r="H405" t="s">
        <v>68</v>
      </c>
      <c r="I405">
        <v>20</v>
      </c>
      <c r="J405">
        <v>20388</v>
      </c>
      <c r="K405">
        <v>1232</v>
      </c>
      <c r="L405">
        <v>1232</v>
      </c>
      <c r="M405" s="12">
        <f t="shared" ref="M405:M461" si="13">ROUND(AVERAGE(K399:K405),0)</f>
        <v>3204</v>
      </c>
      <c r="N405" s="12">
        <v>11869660</v>
      </c>
      <c r="O405" s="12">
        <f t="shared" si="12"/>
        <v>26.99</v>
      </c>
      <c r="P405">
        <v>582245</v>
      </c>
      <c r="Q405">
        <v>165.41676000000001</v>
      </c>
      <c r="R405">
        <v>4724.0084399999996</v>
      </c>
      <c r="S405">
        <v>3.5020000000000003E-2</v>
      </c>
      <c r="T405" t="s">
        <v>69</v>
      </c>
      <c r="U405" s="1">
        <v>44330</v>
      </c>
      <c r="V405" t="s">
        <v>70</v>
      </c>
      <c r="W405" s="1">
        <v>44335</v>
      </c>
    </row>
    <row r="406" spans="1:23">
      <c r="A406">
        <v>112</v>
      </c>
      <c r="B406" s="1">
        <v>44278</v>
      </c>
      <c r="C406" t="s">
        <v>65</v>
      </c>
      <c r="D406" t="s">
        <v>66</v>
      </c>
      <c r="E406" t="s">
        <v>67</v>
      </c>
      <c r="F406">
        <v>3550308</v>
      </c>
      <c r="G406">
        <v>35016</v>
      </c>
      <c r="H406" t="s">
        <v>68</v>
      </c>
      <c r="I406">
        <v>246</v>
      </c>
      <c r="J406">
        <v>20634</v>
      </c>
      <c r="K406">
        <v>4149</v>
      </c>
      <c r="L406">
        <v>4149</v>
      </c>
      <c r="M406" s="12">
        <f t="shared" si="13"/>
        <v>3250</v>
      </c>
      <c r="N406" s="12">
        <v>11869660</v>
      </c>
      <c r="O406" s="12">
        <f t="shared" si="12"/>
        <v>27.38</v>
      </c>
      <c r="P406">
        <v>586394</v>
      </c>
      <c r="Q406">
        <v>167.41266999999999</v>
      </c>
      <c r="R406">
        <v>4757.6710899999998</v>
      </c>
      <c r="S406">
        <v>3.5189999999999999E-2</v>
      </c>
      <c r="T406" t="s">
        <v>69</v>
      </c>
      <c r="U406" s="1">
        <v>44330</v>
      </c>
      <c r="V406" t="s">
        <v>70</v>
      </c>
      <c r="W406" s="1">
        <v>44335</v>
      </c>
    </row>
    <row r="407" spans="1:23">
      <c r="A407">
        <v>112</v>
      </c>
      <c r="B407" s="1">
        <v>44279</v>
      </c>
      <c r="C407" t="s">
        <v>65</v>
      </c>
      <c r="D407" t="s">
        <v>66</v>
      </c>
      <c r="E407" t="s">
        <v>67</v>
      </c>
      <c r="F407">
        <v>3550308</v>
      </c>
      <c r="G407">
        <v>35016</v>
      </c>
      <c r="H407" t="s">
        <v>68</v>
      </c>
      <c r="I407">
        <v>66</v>
      </c>
      <c r="J407">
        <v>20700</v>
      </c>
      <c r="K407">
        <v>4491</v>
      </c>
      <c r="L407">
        <v>4491</v>
      </c>
      <c r="M407" s="12">
        <f t="shared" si="13"/>
        <v>3324</v>
      </c>
      <c r="N407" s="12">
        <v>11869660</v>
      </c>
      <c r="O407" s="12">
        <f t="shared" si="12"/>
        <v>28</v>
      </c>
      <c r="P407">
        <v>590885</v>
      </c>
      <c r="Q407">
        <v>167.94816</v>
      </c>
      <c r="R407">
        <v>4794.1085400000002</v>
      </c>
      <c r="S407">
        <v>3.5029999999999999E-2</v>
      </c>
      <c r="T407" t="s">
        <v>69</v>
      </c>
      <c r="U407" s="1">
        <v>44330</v>
      </c>
      <c r="V407" t="s">
        <v>70</v>
      </c>
      <c r="W407" s="1">
        <v>44335</v>
      </c>
    </row>
    <row r="408" spans="1:23">
      <c r="A408">
        <v>112</v>
      </c>
      <c r="B408" s="1">
        <v>44280</v>
      </c>
      <c r="C408" t="s">
        <v>65</v>
      </c>
      <c r="D408" t="s">
        <v>66</v>
      </c>
      <c r="E408" t="s">
        <v>67</v>
      </c>
      <c r="F408">
        <v>3550308</v>
      </c>
      <c r="G408">
        <v>35016</v>
      </c>
      <c r="H408" t="s">
        <v>68</v>
      </c>
      <c r="I408">
        <v>143</v>
      </c>
      <c r="J408">
        <v>20843</v>
      </c>
      <c r="K408">
        <v>4214</v>
      </c>
      <c r="L408">
        <v>4214</v>
      </c>
      <c r="M408" s="12">
        <f t="shared" si="13"/>
        <v>3392</v>
      </c>
      <c r="N408" s="12">
        <v>11869660</v>
      </c>
      <c r="O408" s="12">
        <f t="shared" si="12"/>
        <v>28.58</v>
      </c>
      <c r="P408">
        <v>595099</v>
      </c>
      <c r="Q408">
        <v>169.10838000000001</v>
      </c>
      <c r="R408">
        <v>4828.2985699999999</v>
      </c>
      <c r="S408">
        <v>3.5020000000000003E-2</v>
      </c>
      <c r="T408" t="s">
        <v>69</v>
      </c>
      <c r="U408" s="1">
        <v>44330</v>
      </c>
      <c r="V408" t="s">
        <v>70</v>
      </c>
      <c r="W408" s="1">
        <v>44335</v>
      </c>
    </row>
    <row r="409" spans="1:23">
      <c r="A409">
        <v>112</v>
      </c>
      <c r="B409" s="1">
        <v>44281</v>
      </c>
      <c r="C409" t="s">
        <v>65</v>
      </c>
      <c r="D409" t="s">
        <v>66</v>
      </c>
      <c r="E409" t="s">
        <v>67</v>
      </c>
      <c r="F409">
        <v>3550308</v>
      </c>
      <c r="G409">
        <v>35016</v>
      </c>
      <c r="H409" t="s">
        <v>68</v>
      </c>
      <c r="I409">
        <v>288</v>
      </c>
      <c r="J409">
        <v>21131</v>
      </c>
      <c r="K409">
        <v>4241</v>
      </c>
      <c r="L409">
        <v>4241</v>
      </c>
      <c r="M409" s="12">
        <f t="shared" si="13"/>
        <v>3430</v>
      </c>
      <c r="N409" s="12">
        <v>11869660</v>
      </c>
      <c r="O409" s="12">
        <f t="shared" si="12"/>
        <v>28.9</v>
      </c>
      <c r="P409">
        <v>599340</v>
      </c>
      <c r="Q409">
        <v>171.44505000000001</v>
      </c>
      <c r="R409">
        <v>4862.70766</v>
      </c>
      <c r="S409">
        <v>3.526E-2</v>
      </c>
      <c r="T409" t="s">
        <v>69</v>
      </c>
      <c r="U409" s="1">
        <v>44330</v>
      </c>
      <c r="V409" t="s">
        <v>70</v>
      </c>
      <c r="W409" s="1">
        <v>44335</v>
      </c>
    </row>
    <row r="410" spans="1:23">
      <c r="A410">
        <v>112</v>
      </c>
      <c r="B410" s="1">
        <v>44282</v>
      </c>
      <c r="C410" t="s">
        <v>65</v>
      </c>
      <c r="D410" t="s">
        <v>66</v>
      </c>
      <c r="E410" t="s">
        <v>67</v>
      </c>
      <c r="F410">
        <v>3550308</v>
      </c>
      <c r="G410">
        <v>35016</v>
      </c>
      <c r="H410" t="s">
        <v>68</v>
      </c>
      <c r="I410">
        <v>277</v>
      </c>
      <c r="J410">
        <v>21408</v>
      </c>
      <c r="K410">
        <v>3709</v>
      </c>
      <c r="L410">
        <v>3709</v>
      </c>
      <c r="M410" s="12">
        <f t="shared" si="13"/>
        <v>3381</v>
      </c>
      <c r="N410" s="12">
        <v>11869660</v>
      </c>
      <c r="O410" s="12">
        <f t="shared" si="12"/>
        <v>28.48</v>
      </c>
      <c r="P410">
        <v>603049</v>
      </c>
      <c r="Q410">
        <v>173.69246999999999</v>
      </c>
      <c r="R410">
        <v>4892.8004000000001</v>
      </c>
      <c r="S410">
        <v>3.5499999999999997E-2</v>
      </c>
      <c r="T410" t="s">
        <v>69</v>
      </c>
      <c r="U410" s="1">
        <v>44330</v>
      </c>
      <c r="V410" t="s">
        <v>70</v>
      </c>
      <c r="W410" s="1">
        <v>44335</v>
      </c>
    </row>
    <row r="411" spans="1:23">
      <c r="A411">
        <v>113</v>
      </c>
      <c r="B411" s="1">
        <v>44283</v>
      </c>
      <c r="C411" t="s">
        <v>65</v>
      </c>
      <c r="D411" t="s">
        <v>66</v>
      </c>
      <c r="E411" t="s">
        <v>67</v>
      </c>
      <c r="F411">
        <v>3550308</v>
      </c>
      <c r="G411">
        <v>35016</v>
      </c>
      <c r="H411" t="s">
        <v>68</v>
      </c>
      <c r="I411">
        <v>32</v>
      </c>
      <c r="J411">
        <v>21440</v>
      </c>
      <c r="K411">
        <v>2010</v>
      </c>
      <c r="L411">
        <v>2010</v>
      </c>
      <c r="M411" s="12">
        <f t="shared" si="13"/>
        <v>3435</v>
      </c>
      <c r="N411" s="12">
        <v>11869660</v>
      </c>
      <c r="O411" s="12">
        <f t="shared" si="12"/>
        <v>28.94</v>
      </c>
      <c r="P411">
        <v>605059</v>
      </c>
      <c r="Q411">
        <v>173.9521</v>
      </c>
      <c r="R411">
        <v>4909.1084000000001</v>
      </c>
      <c r="S411">
        <v>3.5430000000000003E-2</v>
      </c>
      <c r="T411" t="s">
        <v>69</v>
      </c>
      <c r="U411" s="1">
        <v>44330</v>
      </c>
      <c r="V411" t="s">
        <v>70</v>
      </c>
      <c r="W411" s="1">
        <v>44335</v>
      </c>
    </row>
    <row r="412" spans="1:23">
      <c r="A412">
        <v>113</v>
      </c>
      <c r="B412" s="1">
        <v>44284</v>
      </c>
      <c r="C412" t="s">
        <v>65</v>
      </c>
      <c r="D412" t="s">
        <v>66</v>
      </c>
      <c r="E412" t="s">
        <v>67</v>
      </c>
      <c r="F412">
        <v>3550308</v>
      </c>
      <c r="G412">
        <v>35016</v>
      </c>
      <c r="H412" t="s">
        <v>68</v>
      </c>
      <c r="I412">
        <v>118</v>
      </c>
      <c r="J412">
        <v>21558</v>
      </c>
      <c r="K412">
        <v>1242</v>
      </c>
      <c r="L412">
        <v>1242</v>
      </c>
      <c r="M412" s="12">
        <f t="shared" si="13"/>
        <v>3437</v>
      </c>
      <c r="N412" s="12">
        <v>11869660</v>
      </c>
      <c r="O412" s="12">
        <f t="shared" si="12"/>
        <v>28.96</v>
      </c>
      <c r="P412">
        <v>606301</v>
      </c>
      <c r="Q412">
        <v>174.90949000000001</v>
      </c>
      <c r="R412">
        <v>4919.1852900000004</v>
      </c>
      <c r="S412">
        <v>3.5560000000000001E-2</v>
      </c>
      <c r="T412" t="s">
        <v>69</v>
      </c>
      <c r="U412" s="1">
        <v>44330</v>
      </c>
      <c r="V412" t="s">
        <v>70</v>
      </c>
      <c r="W412" s="1">
        <v>44335</v>
      </c>
    </row>
    <row r="413" spans="1:23">
      <c r="A413">
        <v>113</v>
      </c>
      <c r="B413" s="1">
        <v>44285</v>
      </c>
      <c r="C413" t="s">
        <v>65</v>
      </c>
      <c r="D413" t="s">
        <v>66</v>
      </c>
      <c r="E413" t="s">
        <v>67</v>
      </c>
      <c r="F413">
        <v>3550308</v>
      </c>
      <c r="G413">
        <v>35016</v>
      </c>
      <c r="H413" t="s">
        <v>68</v>
      </c>
      <c r="I413">
        <v>279</v>
      </c>
      <c r="J413">
        <v>21837</v>
      </c>
      <c r="K413">
        <v>4748</v>
      </c>
      <c r="L413">
        <v>4748</v>
      </c>
      <c r="M413" s="12">
        <f t="shared" si="13"/>
        <v>3522</v>
      </c>
      <c r="N413" s="12">
        <v>11869660</v>
      </c>
      <c r="O413" s="12">
        <f t="shared" si="12"/>
        <v>29.67</v>
      </c>
      <c r="P413">
        <v>611049</v>
      </c>
      <c r="Q413">
        <v>177.17313999999999</v>
      </c>
      <c r="R413">
        <v>4957.7079000000003</v>
      </c>
      <c r="S413">
        <v>3.5740000000000001E-2</v>
      </c>
      <c r="T413" t="s">
        <v>69</v>
      </c>
      <c r="U413" s="1">
        <v>44330</v>
      </c>
      <c r="V413" t="s">
        <v>70</v>
      </c>
      <c r="W413" s="1">
        <v>44335</v>
      </c>
    </row>
    <row r="414" spans="1:23">
      <c r="A414">
        <v>113</v>
      </c>
      <c r="B414" s="1">
        <v>44286</v>
      </c>
      <c r="C414" t="s">
        <v>65</v>
      </c>
      <c r="D414" t="s">
        <v>66</v>
      </c>
      <c r="E414" t="s">
        <v>67</v>
      </c>
      <c r="F414">
        <v>3550308</v>
      </c>
      <c r="G414">
        <v>35016</v>
      </c>
      <c r="H414" t="s">
        <v>68</v>
      </c>
      <c r="I414">
        <v>291</v>
      </c>
      <c r="J414">
        <v>22128</v>
      </c>
      <c r="K414">
        <v>8348</v>
      </c>
      <c r="L414">
        <v>8348</v>
      </c>
      <c r="M414" s="12">
        <f t="shared" si="13"/>
        <v>4073</v>
      </c>
      <c r="N414" s="12">
        <v>11869660</v>
      </c>
      <c r="O414" s="12">
        <f t="shared" si="12"/>
        <v>34.31</v>
      </c>
      <c r="P414">
        <v>619397</v>
      </c>
      <c r="Q414">
        <v>179.53415000000001</v>
      </c>
      <c r="R414">
        <v>5025.43887</v>
      </c>
      <c r="S414">
        <v>3.5729999999999998E-2</v>
      </c>
      <c r="T414" t="s">
        <v>69</v>
      </c>
      <c r="U414" s="1">
        <v>44330</v>
      </c>
      <c r="V414" t="s">
        <v>70</v>
      </c>
      <c r="W414" s="1">
        <v>44335</v>
      </c>
    </row>
    <row r="415" spans="1:23">
      <c r="A415">
        <v>113</v>
      </c>
      <c r="B415" s="1">
        <v>44287</v>
      </c>
      <c r="C415" t="s">
        <v>65</v>
      </c>
      <c r="D415" t="s">
        <v>66</v>
      </c>
      <c r="E415" t="s">
        <v>67</v>
      </c>
      <c r="F415">
        <v>3550308</v>
      </c>
      <c r="G415">
        <v>35016</v>
      </c>
      <c r="H415" t="s">
        <v>68</v>
      </c>
      <c r="I415">
        <v>297</v>
      </c>
      <c r="J415">
        <v>22425</v>
      </c>
      <c r="K415">
        <v>8646</v>
      </c>
      <c r="L415">
        <v>8646</v>
      </c>
      <c r="M415" s="12">
        <f t="shared" si="13"/>
        <v>4706</v>
      </c>
      <c r="N415" s="12">
        <v>11869660</v>
      </c>
      <c r="O415" s="12">
        <f t="shared" si="12"/>
        <v>39.65</v>
      </c>
      <c r="P415">
        <v>628043</v>
      </c>
      <c r="Q415">
        <v>181.94383999999999</v>
      </c>
      <c r="R415">
        <v>5095.5876500000004</v>
      </c>
      <c r="S415">
        <v>3.5709999999999999E-2</v>
      </c>
      <c r="T415" t="s">
        <v>69</v>
      </c>
      <c r="U415" s="1">
        <v>44330</v>
      </c>
      <c r="V415" t="s">
        <v>70</v>
      </c>
      <c r="W415" s="1">
        <v>44335</v>
      </c>
    </row>
    <row r="416" spans="1:23">
      <c r="A416">
        <v>113</v>
      </c>
      <c r="B416" s="1">
        <v>44288</v>
      </c>
      <c r="C416" t="s">
        <v>65</v>
      </c>
      <c r="D416" t="s">
        <v>66</v>
      </c>
      <c r="E416" t="s">
        <v>67</v>
      </c>
      <c r="F416">
        <v>3550308</v>
      </c>
      <c r="G416">
        <v>35016</v>
      </c>
      <c r="H416" t="s">
        <v>68</v>
      </c>
      <c r="I416">
        <v>248</v>
      </c>
      <c r="J416">
        <v>22673</v>
      </c>
      <c r="K416">
        <v>3743</v>
      </c>
      <c r="L416">
        <v>3743</v>
      </c>
      <c r="M416" s="12">
        <f t="shared" si="13"/>
        <v>4635</v>
      </c>
      <c r="N416" s="12">
        <v>11869660</v>
      </c>
      <c r="O416" s="12">
        <f t="shared" si="12"/>
        <v>39.049999999999997</v>
      </c>
      <c r="P416">
        <v>631786</v>
      </c>
      <c r="Q416">
        <v>183.95597000000001</v>
      </c>
      <c r="R416">
        <v>5125.9562500000002</v>
      </c>
      <c r="S416">
        <v>3.5889999999999998E-2</v>
      </c>
      <c r="T416" t="s">
        <v>69</v>
      </c>
      <c r="U416" s="1">
        <v>44330</v>
      </c>
      <c r="V416" t="s">
        <v>70</v>
      </c>
      <c r="W416" s="1">
        <v>44335</v>
      </c>
    </row>
    <row r="417" spans="1:23">
      <c r="A417">
        <v>113</v>
      </c>
      <c r="B417" s="1">
        <v>44289</v>
      </c>
      <c r="C417" t="s">
        <v>65</v>
      </c>
      <c r="D417" t="s">
        <v>66</v>
      </c>
      <c r="E417" t="s">
        <v>67</v>
      </c>
      <c r="F417">
        <v>3550308</v>
      </c>
      <c r="G417">
        <v>35016</v>
      </c>
      <c r="H417" t="s">
        <v>68</v>
      </c>
      <c r="I417">
        <v>61</v>
      </c>
      <c r="J417">
        <v>22734</v>
      </c>
      <c r="K417">
        <v>1311</v>
      </c>
      <c r="L417">
        <v>1311</v>
      </c>
      <c r="M417" s="12">
        <f t="shared" si="13"/>
        <v>4293</v>
      </c>
      <c r="N417" s="12">
        <v>11869660</v>
      </c>
      <c r="O417" s="12">
        <f t="shared" si="12"/>
        <v>36.17</v>
      </c>
      <c r="P417">
        <v>633097</v>
      </c>
      <c r="Q417">
        <v>184.45088999999999</v>
      </c>
      <c r="R417">
        <v>5136.5929699999997</v>
      </c>
      <c r="S417">
        <v>3.5909999999999997E-2</v>
      </c>
      <c r="T417" t="s">
        <v>69</v>
      </c>
      <c r="U417" s="1">
        <v>44330</v>
      </c>
      <c r="V417" t="s">
        <v>70</v>
      </c>
      <c r="W417" s="1">
        <v>44335</v>
      </c>
    </row>
    <row r="418" spans="1:23">
      <c r="A418">
        <v>114</v>
      </c>
      <c r="B418" s="1">
        <v>44290</v>
      </c>
      <c r="C418" t="s">
        <v>65</v>
      </c>
      <c r="D418" t="s">
        <v>66</v>
      </c>
      <c r="E418" t="s">
        <v>67</v>
      </c>
      <c r="F418">
        <v>3550308</v>
      </c>
      <c r="G418">
        <v>35016</v>
      </c>
      <c r="H418" t="s">
        <v>68</v>
      </c>
      <c r="I418">
        <v>60</v>
      </c>
      <c r="J418">
        <v>22794</v>
      </c>
      <c r="K418">
        <v>1359</v>
      </c>
      <c r="L418">
        <v>1359</v>
      </c>
      <c r="M418" s="12">
        <f t="shared" si="13"/>
        <v>4200</v>
      </c>
      <c r="N418" s="12">
        <v>11869660</v>
      </c>
      <c r="O418" s="12">
        <f t="shared" si="12"/>
        <v>35.380000000000003</v>
      </c>
      <c r="P418">
        <v>634456</v>
      </c>
      <c r="Q418">
        <v>184.93770000000001</v>
      </c>
      <c r="R418">
        <v>5147.61913</v>
      </c>
      <c r="S418">
        <v>3.5929999999999997E-2</v>
      </c>
      <c r="T418" t="s">
        <v>69</v>
      </c>
      <c r="U418" s="1">
        <v>44330</v>
      </c>
      <c r="V418" t="s">
        <v>70</v>
      </c>
      <c r="W418" s="1">
        <v>44335</v>
      </c>
    </row>
    <row r="419" spans="1:23">
      <c r="A419">
        <v>114</v>
      </c>
      <c r="B419" s="1">
        <v>44291</v>
      </c>
      <c r="C419" t="s">
        <v>65</v>
      </c>
      <c r="D419" t="s">
        <v>66</v>
      </c>
      <c r="E419" t="s">
        <v>67</v>
      </c>
      <c r="F419">
        <v>3550308</v>
      </c>
      <c r="G419">
        <v>35016</v>
      </c>
      <c r="H419" t="s">
        <v>68</v>
      </c>
      <c r="I419">
        <v>50</v>
      </c>
      <c r="J419">
        <v>22844</v>
      </c>
      <c r="K419">
        <v>1126</v>
      </c>
      <c r="L419">
        <v>1126</v>
      </c>
      <c r="M419" s="12">
        <f t="shared" si="13"/>
        <v>4183</v>
      </c>
      <c r="N419" s="12">
        <v>11869660</v>
      </c>
      <c r="O419" s="12">
        <f t="shared" si="12"/>
        <v>35.24</v>
      </c>
      <c r="P419">
        <v>635582</v>
      </c>
      <c r="Q419">
        <v>185.34336999999999</v>
      </c>
      <c r="R419">
        <v>5156.75486</v>
      </c>
      <c r="S419">
        <v>3.594E-2</v>
      </c>
      <c r="T419" t="s">
        <v>69</v>
      </c>
      <c r="U419" s="1">
        <v>44330</v>
      </c>
      <c r="V419" t="s">
        <v>70</v>
      </c>
      <c r="W419" s="1">
        <v>44335</v>
      </c>
    </row>
    <row r="420" spans="1:23">
      <c r="A420">
        <v>114</v>
      </c>
      <c r="B420" s="1">
        <v>44292</v>
      </c>
      <c r="C420" t="s">
        <v>65</v>
      </c>
      <c r="D420" t="s">
        <v>66</v>
      </c>
      <c r="E420" t="s">
        <v>67</v>
      </c>
      <c r="F420">
        <v>3550308</v>
      </c>
      <c r="G420">
        <v>35016</v>
      </c>
      <c r="H420" t="s">
        <v>68</v>
      </c>
      <c r="I420">
        <v>378</v>
      </c>
      <c r="J420">
        <v>23222</v>
      </c>
      <c r="K420">
        <v>6740</v>
      </c>
      <c r="L420">
        <v>6740</v>
      </c>
      <c r="M420" s="12">
        <f t="shared" si="13"/>
        <v>4468</v>
      </c>
      <c r="N420" s="12">
        <v>11869660</v>
      </c>
      <c r="O420" s="12">
        <f t="shared" si="12"/>
        <v>37.64</v>
      </c>
      <c r="P420">
        <v>642322</v>
      </c>
      <c r="Q420">
        <v>188.41024999999999</v>
      </c>
      <c r="R420">
        <v>5211.4394300000004</v>
      </c>
      <c r="S420">
        <v>3.6150000000000002E-2</v>
      </c>
      <c r="T420" t="s">
        <v>69</v>
      </c>
      <c r="U420" s="1">
        <v>44330</v>
      </c>
      <c r="V420" t="s">
        <v>70</v>
      </c>
      <c r="W420" s="1">
        <v>44335</v>
      </c>
    </row>
    <row r="421" spans="1:23">
      <c r="A421">
        <v>114</v>
      </c>
      <c r="B421" s="1">
        <v>44293</v>
      </c>
      <c r="C421" t="s">
        <v>65</v>
      </c>
      <c r="D421" t="s">
        <v>66</v>
      </c>
      <c r="E421" t="s">
        <v>67</v>
      </c>
      <c r="F421">
        <v>3550308</v>
      </c>
      <c r="G421">
        <v>35016</v>
      </c>
      <c r="H421" t="s">
        <v>68</v>
      </c>
      <c r="I421">
        <v>181</v>
      </c>
      <c r="J421">
        <v>23403</v>
      </c>
      <c r="K421">
        <v>5123</v>
      </c>
      <c r="L421">
        <v>5123</v>
      </c>
      <c r="M421" s="12">
        <f t="shared" si="13"/>
        <v>4007</v>
      </c>
      <c r="N421" s="12">
        <v>11869660</v>
      </c>
      <c r="O421" s="12">
        <f t="shared" si="12"/>
        <v>33.76</v>
      </c>
      <c r="P421">
        <v>647445</v>
      </c>
      <c r="Q421">
        <v>189.87878000000001</v>
      </c>
      <c r="R421">
        <v>5253.0045700000001</v>
      </c>
      <c r="S421">
        <v>3.6150000000000002E-2</v>
      </c>
      <c r="T421" t="s">
        <v>69</v>
      </c>
      <c r="U421" s="1">
        <v>44330</v>
      </c>
      <c r="V421" t="s">
        <v>70</v>
      </c>
      <c r="W421" s="1">
        <v>44335</v>
      </c>
    </row>
    <row r="422" spans="1:23">
      <c r="A422">
        <v>114</v>
      </c>
      <c r="B422" s="1">
        <v>44294</v>
      </c>
      <c r="C422" t="s">
        <v>65</v>
      </c>
      <c r="D422" t="s">
        <v>66</v>
      </c>
      <c r="E422" t="s">
        <v>67</v>
      </c>
      <c r="F422">
        <v>3550308</v>
      </c>
      <c r="G422">
        <v>35016</v>
      </c>
      <c r="H422" t="s">
        <v>68</v>
      </c>
      <c r="I422">
        <v>347</v>
      </c>
      <c r="J422">
        <v>23750</v>
      </c>
      <c r="K422">
        <v>4671</v>
      </c>
      <c r="L422">
        <v>4671</v>
      </c>
      <c r="M422" s="12">
        <f t="shared" si="13"/>
        <v>3439</v>
      </c>
      <c r="N422" s="12">
        <v>11869660</v>
      </c>
      <c r="O422" s="12">
        <f t="shared" si="12"/>
        <v>28.97</v>
      </c>
      <c r="P422">
        <v>652116</v>
      </c>
      <c r="Q422">
        <v>192.69414</v>
      </c>
      <c r="R422">
        <v>5290.9024300000001</v>
      </c>
      <c r="S422">
        <v>3.6420000000000001E-2</v>
      </c>
      <c r="T422" t="s">
        <v>69</v>
      </c>
      <c r="U422" s="1">
        <v>44330</v>
      </c>
      <c r="V422" t="s">
        <v>70</v>
      </c>
      <c r="W422" s="1">
        <v>44335</v>
      </c>
    </row>
    <row r="423" spans="1:23">
      <c r="A423">
        <v>114</v>
      </c>
      <c r="B423" s="1">
        <v>44295</v>
      </c>
      <c r="C423" t="s">
        <v>65</v>
      </c>
      <c r="D423" t="s">
        <v>66</v>
      </c>
      <c r="E423" t="s">
        <v>67</v>
      </c>
      <c r="F423">
        <v>3550308</v>
      </c>
      <c r="G423">
        <v>35016</v>
      </c>
      <c r="H423" t="s">
        <v>68</v>
      </c>
      <c r="I423">
        <v>232</v>
      </c>
      <c r="J423">
        <v>23982</v>
      </c>
      <c r="K423">
        <v>4397</v>
      </c>
      <c r="L423">
        <v>4397</v>
      </c>
      <c r="M423" s="12">
        <f t="shared" si="13"/>
        <v>3532</v>
      </c>
      <c r="N423" s="12">
        <v>11869660</v>
      </c>
      <c r="O423" s="12">
        <f t="shared" si="12"/>
        <v>29.76</v>
      </c>
      <c r="P423">
        <v>656513</v>
      </c>
      <c r="Q423">
        <v>194.57646</v>
      </c>
      <c r="R423">
        <v>5326.5772200000001</v>
      </c>
      <c r="S423">
        <v>3.653E-2</v>
      </c>
      <c r="T423" t="s">
        <v>69</v>
      </c>
      <c r="U423" s="1">
        <v>44330</v>
      </c>
      <c r="V423" t="s">
        <v>70</v>
      </c>
      <c r="W423" s="1">
        <v>44335</v>
      </c>
    </row>
    <row r="424" spans="1:23">
      <c r="A424">
        <v>114</v>
      </c>
      <c r="B424" s="1">
        <v>44296</v>
      </c>
      <c r="C424" t="s">
        <v>65</v>
      </c>
      <c r="D424" t="s">
        <v>66</v>
      </c>
      <c r="E424" t="s">
        <v>67</v>
      </c>
      <c r="F424">
        <v>3550308</v>
      </c>
      <c r="G424">
        <v>35016</v>
      </c>
      <c r="H424" t="s">
        <v>68</v>
      </c>
      <c r="I424">
        <v>153</v>
      </c>
      <c r="J424">
        <v>24135</v>
      </c>
      <c r="K424">
        <v>3679</v>
      </c>
      <c r="L424">
        <v>3679</v>
      </c>
      <c r="M424" s="12">
        <f t="shared" si="13"/>
        <v>3871</v>
      </c>
      <c r="N424" s="12">
        <v>11869660</v>
      </c>
      <c r="O424" s="12">
        <f t="shared" si="12"/>
        <v>32.61</v>
      </c>
      <c r="P424">
        <v>660192</v>
      </c>
      <c r="Q424">
        <v>195.81782000000001</v>
      </c>
      <c r="R424">
        <v>5356.4265599999999</v>
      </c>
      <c r="S424">
        <v>3.6560000000000002E-2</v>
      </c>
      <c r="T424" t="s">
        <v>69</v>
      </c>
      <c r="U424" s="1">
        <v>44330</v>
      </c>
      <c r="V424" t="s">
        <v>70</v>
      </c>
      <c r="W424" s="1">
        <v>44335</v>
      </c>
    </row>
    <row r="425" spans="1:23">
      <c r="A425">
        <v>115</v>
      </c>
      <c r="B425" s="1">
        <v>44297</v>
      </c>
      <c r="C425" t="s">
        <v>65</v>
      </c>
      <c r="D425" t="s">
        <v>66</v>
      </c>
      <c r="E425" t="s">
        <v>67</v>
      </c>
      <c r="F425">
        <v>3550308</v>
      </c>
      <c r="G425">
        <v>35016</v>
      </c>
      <c r="H425" t="s">
        <v>68</v>
      </c>
      <c r="I425">
        <v>106</v>
      </c>
      <c r="J425">
        <v>24241</v>
      </c>
      <c r="K425">
        <v>1689</v>
      </c>
      <c r="L425">
        <v>1689</v>
      </c>
      <c r="M425" s="12">
        <f t="shared" si="13"/>
        <v>3918</v>
      </c>
      <c r="N425" s="12">
        <v>11869660</v>
      </c>
      <c r="O425" s="12">
        <f t="shared" si="12"/>
        <v>33.01</v>
      </c>
      <c r="P425">
        <v>661881</v>
      </c>
      <c r="Q425">
        <v>196.67784</v>
      </c>
      <c r="R425">
        <v>5370.13015</v>
      </c>
      <c r="S425">
        <v>3.662E-2</v>
      </c>
      <c r="T425" t="s">
        <v>69</v>
      </c>
      <c r="U425" s="1">
        <v>44330</v>
      </c>
      <c r="V425" t="s">
        <v>70</v>
      </c>
      <c r="W425" s="1">
        <v>44335</v>
      </c>
    </row>
    <row r="426" spans="1:23">
      <c r="A426">
        <v>115</v>
      </c>
      <c r="B426" s="1">
        <v>44298</v>
      </c>
      <c r="C426" t="s">
        <v>65</v>
      </c>
      <c r="D426" t="s">
        <v>66</v>
      </c>
      <c r="E426" t="s">
        <v>67</v>
      </c>
      <c r="F426">
        <v>3550308</v>
      </c>
      <c r="G426">
        <v>35016</v>
      </c>
      <c r="H426" t="s">
        <v>68</v>
      </c>
      <c r="I426">
        <v>41</v>
      </c>
      <c r="J426">
        <v>24282</v>
      </c>
      <c r="K426">
        <v>1331</v>
      </c>
      <c r="L426">
        <v>1331</v>
      </c>
      <c r="M426" s="12">
        <f t="shared" si="13"/>
        <v>3947</v>
      </c>
      <c r="N426" s="12">
        <v>11869660</v>
      </c>
      <c r="O426" s="12">
        <f t="shared" si="12"/>
        <v>33.25</v>
      </c>
      <c r="P426">
        <v>663212</v>
      </c>
      <c r="Q426">
        <v>197.01049</v>
      </c>
      <c r="R426">
        <v>5380.9291400000002</v>
      </c>
      <c r="S426">
        <v>3.6609999999999997E-2</v>
      </c>
      <c r="T426" t="s">
        <v>69</v>
      </c>
      <c r="U426" s="1">
        <v>44330</v>
      </c>
      <c r="V426" t="s">
        <v>70</v>
      </c>
      <c r="W426" s="1">
        <v>44335</v>
      </c>
    </row>
    <row r="427" spans="1:23">
      <c r="A427">
        <v>115</v>
      </c>
      <c r="B427" s="1">
        <v>44299</v>
      </c>
      <c r="C427" t="s">
        <v>65</v>
      </c>
      <c r="D427" t="s">
        <v>66</v>
      </c>
      <c r="E427" t="s">
        <v>67</v>
      </c>
      <c r="F427">
        <v>3550308</v>
      </c>
      <c r="G427">
        <v>35016</v>
      </c>
      <c r="H427" t="s">
        <v>68</v>
      </c>
      <c r="I427">
        <v>323</v>
      </c>
      <c r="J427">
        <v>24605</v>
      </c>
      <c r="K427">
        <v>3885</v>
      </c>
      <c r="L427">
        <v>3885</v>
      </c>
      <c r="M427" s="12">
        <f t="shared" si="13"/>
        <v>3539</v>
      </c>
      <c r="N427" s="12">
        <v>11869660</v>
      </c>
      <c r="O427" s="12">
        <f t="shared" si="12"/>
        <v>29.82</v>
      </c>
      <c r="P427">
        <v>667097</v>
      </c>
      <c r="Q427">
        <v>199.63113000000001</v>
      </c>
      <c r="R427">
        <v>5412.4498400000002</v>
      </c>
      <c r="S427">
        <v>3.6880000000000003E-2</v>
      </c>
      <c r="T427" t="s">
        <v>69</v>
      </c>
      <c r="U427" s="1">
        <v>44330</v>
      </c>
      <c r="V427" t="s">
        <v>70</v>
      </c>
      <c r="W427" s="1">
        <v>44335</v>
      </c>
    </row>
    <row r="428" spans="1:23">
      <c r="A428">
        <v>115</v>
      </c>
      <c r="B428" s="1">
        <v>44300</v>
      </c>
      <c r="C428" t="s">
        <v>65</v>
      </c>
      <c r="D428" t="s">
        <v>66</v>
      </c>
      <c r="E428" t="s">
        <v>67</v>
      </c>
      <c r="F428">
        <v>3550308</v>
      </c>
      <c r="G428">
        <v>35016</v>
      </c>
      <c r="H428" t="s">
        <v>68</v>
      </c>
      <c r="I428">
        <v>227</v>
      </c>
      <c r="J428">
        <v>24832</v>
      </c>
      <c r="K428">
        <v>4072</v>
      </c>
      <c r="L428">
        <v>4072</v>
      </c>
      <c r="M428" s="12">
        <f t="shared" si="13"/>
        <v>3389</v>
      </c>
      <c r="N428" s="12">
        <v>11869660</v>
      </c>
      <c r="O428" s="12">
        <f t="shared" si="12"/>
        <v>28.55</v>
      </c>
      <c r="P428">
        <v>671169</v>
      </c>
      <c r="Q428">
        <v>201.47288</v>
      </c>
      <c r="R428">
        <v>5445.48776</v>
      </c>
      <c r="S428">
        <v>3.6999999999999998E-2</v>
      </c>
      <c r="T428" t="s">
        <v>69</v>
      </c>
      <c r="U428" s="1">
        <v>44330</v>
      </c>
      <c r="V428" t="s">
        <v>70</v>
      </c>
      <c r="W428" s="1">
        <v>44335</v>
      </c>
    </row>
    <row r="429" spans="1:23">
      <c r="A429">
        <v>115</v>
      </c>
      <c r="B429" s="1">
        <v>44301</v>
      </c>
      <c r="C429" t="s">
        <v>65</v>
      </c>
      <c r="D429" t="s">
        <v>66</v>
      </c>
      <c r="E429" t="s">
        <v>67</v>
      </c>
      <c r="F429">
        <v>3550308</v>
      </c>
      <c r="G429">
        <v>35016</v>
      </c>
      <c r="H429" t="s">
        <v>68</v>
      </c>
      <c r="I429">
        <v>291</v>
      </c>
      <c r="J429">
        <v>25123</v>
      </c>
      <c r="K429">
        <v>4161</v>
      </c>
      <c r="L429">
        <v>4161</v>
      </c>
      <c r="M429" s="12">
        <f t="shared" si="13"/>
        <v>3316</v>
      </c>
      <c r="N429" s="12">
        <v>11869660</v>
      </c>
      <c r="O429" s="12">
        <f t="shared" si="12"/>
        <v>27.94</v>
      </c>
      <c r="P429">
        <v>675330</v>
      </c>
      <c r="Q429">
        <v>203.83389</v>
      </c>
      <c r="R429">
        <v>5479.2477699999999</v>
      </c>
      <c r="S429">
        <v>3.7199999999999997E-2</v>
      </c>
      <c r="T429" t="s">
        <v>69</v>
      </c>
      <c r="U429" s="1">
        <v>44330</v>
      </c>
      <c r="V429" t="s">
        <v>70</v>
      </c>
      <c r="W429" s="1">
        <v>44335</v>
      </c>
    </row>
    <row r="430" spans="1:23">
      <c r="A430">
        <v>115</v>
      </c>
      <c r="B430" s="1">
        <v>44302</v>
      </c>
      <c r="C430" t="s">
        <v>65</v>
      </c>
      <c r="D430" t="s">
        <v>66</v>
      </c>
      <c r="E430" t="s">
        <v>67</v>
      </c>
      <c r="F430">
        <v>3550308</v>
      </c>
      <c r="G430">
        <v>35016</v>
      </c>
      <c r="H430" t="s">
        <v>68</v>
      </c>
      <c r="I430">
        <v>196</v>
      </c>
      <c r="J430">
        <v>25319</v>
      </c>
      <c r="K430">
        <v>4256</v>
      </c>
      <c r="L430">
        <v>4256</v>
      </c>
      <c r="M430" s="12">
        <f t="shared" si="13"/>
        <v>3296</v>
      </c>
      <c r="N430" s="12">
        <v>11869660</v>
      </c>
      <c r="O430" s="12">
        <f t="shared" si="12"/>
        <v>27.77</v>
      </c>
      <c r="P430">
        <v>679586</v>
      </c>
      <c r="Q430">
        <v>205.42412999999999</v>
      </c>
      <c r="R430">
        <v>5513.7785599999997</v>
      </c>
      <c r="S430">
        <v>3.7260000000000001E-2</v>
      </c>
      <c r="T430" t="s">
        <v>69</v>
      </c>
      <c r="U430" s="1">
        <v>44330</v>
      </c>
      <c r="V430" t="s">
        <v>70</v>
      </c>
      <c r="W430" s="1">
        <v>44335</v>
      </c>
    </row>
    <row r="431" spans="1:23">
      <c r="A431">
        <v>115</v>
      </c>
      <c r="B431" s="1">
        <v>44303</v>
      </c>
      <c r="C431" t="s">
        <v>65</v>
      </c>
      <c r="D431" t="s">
        <v>66</v>
      </c>
      <c r="E431" t="s">
        <v>67</v>
      </c>
      <c r="F431">
        <v>3550308</v>
      </c>
      <c r="G431">
        <v>35016</v>
      </c>
      <c r="H431" t="s">
        <v>68</v>
      </c>
      <c r="I431">
        <v>207</v>
      </c>
      <c r="J431">
        <v>25526</v>
      </c>
      <c r="K431">
        <v>3723</v>
      </c>
      <c r="L431">
        <v>3723</v>
      </c>
      <c r="M431" s="12">
        <f t="shared" si="13"/>
        <v>3302</v>
      </c>
      <c r="N431" s="12">
        <v>11869660</v>
      </c>
      <c r="O431" s="12">
        <f t="shared" si="12"/>
        <v>27.82</v>
      </c>
      <c r="P431">
        <v>683309</v>
      </c>
      <c r="Q431">
        <v>207.10361</v>
      </c>
      <c r="R431">
        <v>5543.9848899999997</v>
      </c>
      <c r="S431">
        <v>3.7359999999999997E-2</v>
      </c>
      <c r="T431" t="s">
        <v>69</v>
      </c>
      <c r="U431" s="1">
        <v>44330</v>
      </c>
      <c r="V431" t="s">
        <v>70</v>
      </c>
      <c r="W431" s="1">
        <v>44335</v>
      </c>
    </row>
    <row r="432" spans="1:23">
      <c r="A432">
        <v>116</v>
      </c>
      <c r="B432" s="1">
        <v>44304</v>
      </c>
      <c r="C432" t="s">
        <v>65</v>
      </c>
      <c r="D432" t="s">
        <v>66</v>
      </c>
      <c r="E432" t="s">
        <v>67</v>
      </c>
      <c r="F432">
        <v>3550308</v>
      </c>
      <c r="G432">
        <v>35016</v>
      </c>
      <c r="H432" t="s">
        <v>68</v>
      </c>
      <c r="I432">
        <v>22</v>
      </c>
      <c r="J432">
        <v>25548</v>
      </c>
      <c r="K432">
        <v>930</v>
      </c>
      <c r="L432">
        <v>930</v>
      </c>
      <c r="M432" s="12">
        <f t="shared" si="13"/>
        <v>3194</v>
      </c>
      <c r="N432" s="12">
        <v>11869660</v>
      </c>
      <c r="O432" s="12">
        <f t="shared" si="12"/>
        <v>26.91</v>
      </c>
      <c r="P432">
        <v>684239</v>
      </c>
      <c r="Q432">
        <v>207.28210000000001</v>
      </c>
      <c r="R432">
        <v>5551.5303899999999</v>
      </c>
      <c r="S432">
        <v>3.7339999999999998E-2</v>
      </c>
      <c r="T432" t="s">
        <v>69</v>
      </c>
      <c r="U432" s="1">
        <v>44330</v>
      </c>
      <c r="V432" t="s">
        <v>70</v>
      </c>
      <c r="W432" s="1">
        <v>44335</v>
      </c>
    </row>
    <row r="433" spans="1:23">
      <c r="A433">
        <v>116</v>
      </c>
      <c r="B433" s="1">
        <v>44305</v>
      </c>
      <c r="C433" t="s">
        <v>65</v>
      </c>
      <c r="D433" t="s">
        <v>66</v>
      </c>
      <c r="E433" t="s">
        <v>67</v>
      </c>
      <c r="F433">
        <v>3550308</v>
      </c>
      <c r="G433">
        <v>35016</v>
      </c>
      <c r="H433" t="s">
        <v>68</v>
      </c>
      <c r="I433">
        <v>45</v>
      </c>
      <c r="J433">
        <v>25593</v>
      </c>
      <c r="K433">
        <v>1126</v>
      </c>
      <c r="L433">
        <v>1126</v>
      </c>
      <c r="M433" s="12">
        <f t="shared" si="13"/>
        <v>3165</v>
      </c>
      <c r="N433" s="12">
        <v>11869660</v>
      </c>
      <c r="O433" s="12">
        <f t="shared" si="12"/>
        <v>26.66</v>
      </c>
      <c r="P433">
        <v>685365</v>
      </c>
      <c r="Q433">
        <v>207.64721</v>
      </c>
      <c r="R433">
        <v>5560.6661199999999</v>
      </c>
      <c r="S433">
        <v>3.7339999999999998E-2</v>
      </c>
      <c r="T433" t="s">
        <v>69</v>
      </c>
      <c r="U433" s="1">
        <v>44330</v>
      </c>
      <c r="V433" t="s">
        <v>70</v>
      </c>
      <c r="W433" s="1">
        <v>44335</v>
      </c>
    </row>
    <row r="434" spans="1:23">
      <c r="A434">
        <v>116</v>
      </c>
      <c r="B434" s="1">
        <v>44306</v>
      </c>
      <c r="C434" t="s">
        <v>65</v>
      </c>
      <c r="D434" t="s">
        <v>66</v>
      </c>
      <c r="E434" t="s">
        <v>67</v>
      </c>
      <c r="F434">
        <v>3550308</v>
      </c>
      <c r="G434">
        <v>35016</v>
      </c>
      <c r="H434" t="s">
        <v>68</v>
      </c>
      <c r="I434">
        <v>223</v>
      </c>
      <c r="J434">
        <v>25816</v>
      </c>
      <c r="K434">
        <v>3986</v>
      </c>
      <c r="L434">
        <v>3986</v>
      </c>
      <c r="M434" s="12">
        <f t="shared" si="13"/>
        <v>3179</v>
      </c>
      <c r="N434" s="12">
        <v>11869660</v>
      </c>
      <c r="O434" s="12">
        <f t="shared" si="12"/>
        <v>26.78</v>
      </c>
      <c r="P434">
        <v>689351</v>
      </c>
      <c r="Q434">
        <v>209.45650000000001</v>
      </c>
      <c r="R434">
        <v>5593.0062799999996</v>
      </c>
      <c r="S434">
        <v>3.7449999999999997E-2</v>
      </c>
      <c r="T434" t="s">
        <v>69</v>
      </c>
      <c r="U434" s="1">
        <v>44330</v>
      </c>
      <c r="V434" t="s">
        <v>70</v>
      </c>
      <c r="W434" s="1">
        <v>44335</v>
      </c>
    </row>
    <row r="435" spans="1:23">
      <c r="A435">
        <v>116</v>
      </c>
      <c r="B435" s="1">
        <v>44307</v>
      </c>
      <c r="C435" t="s">
        <v>65</v>
      </c>
      <c r="D435" t="s">
        <v>66</v>
      </c>
      <c r="E435" t="s">
        <v>67</v>
      </c>
      <c r="F435">
        <v>3550308</v>
      </c>
      <c r="G435">
        <v>35016</v>
      </c>
      <c r="H435" t="s">
        <v>68</v>
      </c>
      <c r="I435">
        <v>0</v>
      </c>
      <c r="J435">
        <v>25816</v>
      </c>
      <c r="K435">
        <v>3904</v>
      </c>
      <c r="L435">
        <v>0</v>
      </c>
      <c r="M435" s="12">
        <f t="shared" si="13"/>
        <v>3155</v>
      </c>
      <c r="N435" s="12">
        <v>11869660</v>
      </c>
      <c r="O435" s="12">
        <f t="shared" si="12"/>
        <v>26.58</v>
      </c>
      <c r="P435">
        <v>689351</v>
      </c>
      <c r="Q435">
        <v>209.45650000000001</v>
      </c>
      <c r="R435">
        <v>5593.0062799999996</v>
      </c>
      <c r="S435">
        <v>3.7449999999999997E-2</v>
      </c>
      <c r="T435" t="s">
        <v>69</v>
      </c>
      <c r="U435" s="1">
        <v>44330</v>
      </c>
      <c r="V435" t="s">
        <v>70</v>
      </c>
      <c r="W435" s="1">
        <v>44335</v>
      </c>
    </row>
    <row r="436" spans="1:23">
      <c r="A436">
        <v>116</v>
      </c>
      <c r="B436" s="1">
        <v>44308</v>
      </c>
      <c r="C436" t="s">
        <v>65</v>
      </c>
      <c r="D436" t="s">
        <v>66</v>
      </c>
      <c r="E436" t="s">
        <v>67</v>
      </c>
      <c r="F436">
        <v>3550308</v>
      </c>
      <c r="G436">
        <v>35016</v>
      </c>
      <c r="H436" t="s">
        <v>68</v>
      </c>
      <c r="I436">
        <v>342</v>
      </c>
      <c r="J436">
        <v>26158</v>
      </c>
      <c r="K436">
        <v>2172</v>
      </c>
      <c r="L436">
        <v>6076</v>
      </c>
      <c r="M436" s="12">
        <f t="shared" si="13"/>
        <v>2871</v>
      </c>
      <c r="N436" s="12">
        <v>11869660</v>
      </c>
      <c r="O436" s="12">
        <f t="shared" si="12"/>
        <v>24.19</v>
      </c>
      <c r="P436">
        <v>695427</v>
      </c>
      <c r="Q436">
        <v>212.2313</v>
      </c>
      <c r="R436">
        <v>5642.3035300000001</v>
      </c>
      <c r="S436">
        <v>3.7609999999999998E-2</v>
      </c>
      <c r="T436" t="s">
        <v>69</v>
      </c>
      <c r="U436" s="1">
        <v>44330</v>
      </c>
      <c r="V436" t="s">
        <v>70</v>
      </c>
      <c r="W436" s="1">
        <v>44335</v>
      </c>
    </row>
    <row r="437" spans="1:23">
      <c r="A437">
        <v>116</v>
      </c>
      <c r="B437" s="1">
        <v>44309</v>
      </c>
      <c r="C437" t="s">
        <v>65</v>
      </c>
      <c r="D437" t="s">
        <v>66</v>
      </c>
      <c r="E437" t="s">
        <v>67</v>
      </c>
      <c r="F437">
        <v>3550308</v>
      </c>
      <c r="G437">
        <v>35016</v>
      </c>
      <c r="H437" t="s">
        <v>68</v>
      </c>
      <c r="I437">
        <v>231</v>
      </c>
      <c r="J437">
        <v>26389</v>
      </c>
      <c r="K437">
        <v>4034</v>
      </c>
      <c r="L437">
        <v>4034</v>
      </c>
      <c r="M437" s="12">
        <f t="shared" si="13"/>
        <v>2839</v>
      </c>
      <c r="N437" s="12">
        <v>11869660</v>
      </c>
      <c r="O437" s="12">
        <f t="shared" si="12"/>
        <v>23.92</v>
      </c>
      <c r="P437">
        <v>699461</v>
      </c>
      <c r="Q437">
        <v>214.10550000000001</v>
      </c>
      <c r="R437">
        <v>5675.0331399999995</v>
      </c>
      <c r="S437">
        <v>3.773E-2</v>
      </c>
      <c r="T437" t="s">
        <v>69</v>
      </c>
      <c r="U437" s="1">
        <v>44330</v>
      </c>
      <c r="V437" t="s">
        <v>70</v>
      </c>
      <c r="W437" s="1">
        <v>44335</v>
      </c>
    </row>
    <row r="438" spans="1:23">
      <c r="A438">
        <v>116</v>
      </c>
      <c r="B438" s="1">
        <v>44310</v>
      </c>
      <c r="C438" t="s">
        <v>65</v>
      </c>
      <c r="D438" t="s">
        <v>66</v>
      </c>
      <c r="E438" t="s">
        <v>67</v>
      </c>
      <c r="F438">
        <v>3550308</v>
      </c>
      <c r="G438">
        <v>35016</v>
      </c>
      <c r="H438" t="s">
        <v>68</v>
      </c>
      <c r="I438">
        <v>0</v>
      </c>
      <c r="J438">
        <v>26389</v>
      </c>
      <c r="K438">
        <v>3413</v>
      </c>
      <c r="L438">
        <v>0</v>
      </c>
      <c r="M438" s="12">
        <f t="shared" si="13"/>
        <v>2795</v>
      </c>
      <c r="N438" s="12">
        <v>11869660</v>
      </c>
      <c r="O438" s="12">
        <f t="shared" si="12"/>
        <v>23.55</v>
      </c>
      <c r="P438">
        <v>699461</v>
      </c>
      <c r="Q438">
        <v>214.10550000000001</v>
      </c>
      <c r="R438">
        <v>5675.0331399999995</v>
      </c>
      <c r="S438">
        <v>3.773E-2</v>
      </c>
      <c r="T438" t="s">
        <v>69</v>
      </c>
      <c r="U438" s="1">
        <v>44330</v>
      </c>
      <c r="V438" t="s">
        <v>70</v>
      </c>
      <c r="W438" s="1">
        <v>44335</v>
      </c>
    </row>
    <row r="439" spans="1:23">
      <c r="A439">
        <v>117</v>
      </c>
      <c r="B439" s="1">
        <v>44311</v>
      </c>
      <c r="C439" t="s">
        <v>65</v>
      </c>
      <c r="D439" t="s">
        <v>66</v>
      </c>
      <c r="E439" t="s">
        <v>67</v>
      </c>
      <c r="F439">
        <v>3550308</v>
      </c>
      <c r="G439">
        <v>35016</v>
      </c>
      <c r="H439" t="s">
        <v>68</v>
      </c>
      <c r="I439">
        <v>253</v>
      </c>
      <c r="J439">
        <v>26642</v>
      </c>
      <c r="K439">
        <v>1103</v>
      </c>
      <c r="L439">
        <v>4516</v>
      </c>
      <c r="M439" s="12">
        <f t="shared" si="13"/>
        <v>2820</v>
      </c>
      <c r="N439" s="12">
        <v>11869660</v>
      </c>
      <c r="O439" s="12">
        <f t="shared" si="12"/>
        <v>23.76</v>
      </c>
      <c r="P439">
        <v>703977</v>
      </c>
      <c r="Q439">
        <v>216.15819999999999</v>
      </c>
      <c r="R439">
        <v>5711.6734200000001</v>
      </c>
      <c r="S439">
        <v>3.7839999999999999E-2</v>
      </c>
      <c r="T439" t="s">
        <v>69</v>
      </c>
      <c r="U439" s="1">
        <v>44330</v>
      </c>
      <c r="V439" t="s">
        <v>70</v>
      </c>
      <c r="W439" s="1">
        <v>44335</v>
      </c>
    </row>
    <row r="440" spans="1:23">
      <c r="A440">
        <v>117</v>
      </c>
      <c r="B440" s="1">
        <v>44312</v>
      </c>
      <c r="C440" t="s">
        <v>65</v>
      </c>
      <c r="D440" t="s">
        <v>66</v>
      </c>
      <c r="E440" t="s">
        <v>67</v>
      </c>
      <c r="F440">
        <v>3550308</v>
      </c>
      <c r="G440">
        <v>35016</v>
      </c>
      <c r="H440" t="s">
        <v>68</v>
      </c>
      <c r="I440">
        <v>29</v>
      </c>
      <c r="J440">
        <v>26671</v>
      </c>
      <c r="K440">
        <v>1021</v>
      </c>
      <c r="L440">
        <v>1021</v>
      </c>
      <c r="M440" s="12">
        <f t="shared" si="13"/>
        <v>2805</v>
      </c>
      <c r="N440" s="12">
        <v>11869660</v>
      </c>
      <c r="O440" s="12">
        <f t="shared" si="12"/>
        <v>23.63</v>
      </c>
      <c r="P440">
        <v>704998</v>
      </c>
      <c r="Q440">
        <v>216.39349000000001</v>
      </c>
      <c r="R440">
        <v>5719.9572399999997</v>
      </c>
      <c r="S440">
        <v>3.7830000000000003E-2</v>
      </c>
      <c r="T440" t="s">
        <v>69</v>
      </c>
      <c r="U440" s="1">
        <v>44330</v>
      </c>
      <c r="V440" t="s">
        <v>70</v>
      </c>
      <c r="W440" s="1">
        <v>44335</v>
      </c>
    </row>
    <row r="441" spans="1:23">
      <c r="A441">
        <v>117</v>
      </c>
      <c r="B441" s="1">
        <v>44313</v>
      </c>
      <c r="C441" t="s">
        <v>65</v>
      </c>
      <c r="D441" t="s">
        <v>66</v>
      </c>
      <c r="E441" t="s">
        <v>67</v>
      </c>
      <c r="F441">
        <v>3550308</v>
      </c>
      <c r="G441">
        <v>35016</v>
      </c>
      <c r="H441" t="s">
        <v>68</v>
      </c>
      <c r="I441">
        <v>0</v>
      </c>
      <c r="J441">
        <v>26671</v>
      </c>
      <c r="K441">
        <v>3637</v>
      </c>
      <c r="L441">
        <v>0</v>
      </c>
      <c r="M441" s="12">
        <f t="shared" si="13"/>
        <v>2755</v>
      </c>
      <c r="N441" s="12">
        <v>11869660</v>
      </c>
      <c r="O441" s="12">
        <f t="shared" si="12"/>
        <v>23.21</v>
      </c>
      <c r="P441">
        <v>704998</v>
      </c>
      <c r="Q441">
        <v>216.39349000000001</v>
      </c>
      <c r="R441">
        <v>5719.9572399999997</v>
      </c>
      <c r="S441">
        <v>3.7830000000000003E-2</v>
      </c>
      <c r="T441" t="s">
        <v>69</v>
      </c>
      <c r="U441" s="1">
        <v>44330</v>
      </c>
      <c r="V441" t="s">
        <v>70</v>
      </c>
      <c r="W441" s="1">
        <v>44335</v>
      </c>
    </row>
    <row r="442" spans="1:23">
      <c r="A442">
        <v>117</v>
      </c>
      <c r="B442" s="1">
        <v>44314</v>
      </c>
      <c r="C442" t="s">
        <v>65</v>
      </c>
      <c r="D442" t="s">
        <v>66</v>
      </c>
      <c r="E442" t="s">
        <v>67</v>
      </c>
      <c r="F442">
        <v>3550308</v>
      </c>
      <c r="G442">
        <v>35016</v>
      </c>
      <c r="H442" t="s">
        <v>68</v>
      </c>
      <c r="I442">
        <v>0</v>
      </c>
      <c r="J442">
        <v>26671</v>
      </c>
      <c r="K442">
        <v>3888</v>
      </c>
      <c r="L442">
        <v>0</v>
      </c>
      <c r="M442" s="12">
        <f t="shared" si="13"/>
        <v>2753</v>
      </c>
      <c r="N442" s="12">
        <v>11869660</v>
      </c>
      <c r="O442" s="12">
        <f t="shared" si="12"/>
        <v>23.19</v>
      </c>
      <c r="P442">
        <v>704998</v>
      </c>
      <c r="Q442">
        <v>216.39349000000001</v>
      </c>
      <c r="R442">
        <v>5719.9572399999997</v>
      </c>
      <c r="S442">
        <v>3.7830000000000003E-2</v>
      </c>
      <c r="T442" t="s">
        <v>69</v>
      </c>
      <c r="U442" s="1">
        <v>44330</v>
      </c>
      <c r="V442" t="s">
        <v>70</v>
      </c>
      <c r="W442" s="1">
        <v>44335</v>
      </c>
    </row>
    <row r="443" spans="1:23">
      <c r="A443">
        <v>117</v>
      </c>
      <c r="B443" s="1">
        <v>44315</v>
      </c>
      <c r="C443" t="s">
        <v>65</v>
      </c>
      <c r="D443" t="s">
        <v>66</v>
      </c>
      <c r="E443" t="s">
        <v>67</v>
      </c>
      <c r="F443">
        <v>3550308</v>
      </c>
      <c r="G443">
        <v>35016</v>
      </c>
      <c r="H443" t="s">
        <v>68</v>
      </c>
      <c r="I443">
        <v>0</v>
      </c>
      <c r="J443">
        <v>26671</v>
      </c>
      <c r="K443">
        <v>3102</v>
      </c>
      <c r="L443">
        <v>0</v>
      </c>
      <c r="M443" s="12">
        <f t="shared" si="13"/>
        <v>2885</v>
      </c>
      <c r="N443" s="12">
        <v>11869660</v>
      </c>
      <c r="O443" s="12">
        <f t="shared" si="12"/>
        <v>24.31</v>
      </c>
      <c r="P443">
        <v>704998</v>
      </c>
      <c r="Q443">
        <v>216.39349000000001</v>
      </c>
      <c r="R443">
        <v>5719.9572399999997</v>
      </c>
      <c r="S443">
        <v>3.7830000000000003E-2</v>
      </c>
      <c r="T443" t="s">
        <v>69</v>
      </c>
      <c r="U443" s="1">
        <v>44330</v>
      </c>
      <c r="V443" t="s">
        <v>70</v>
      </c>
      <c r="W443" s="1">
        <v>44335</v>
      </c>
    </row>
    <row r="444" spans="1:23">
      <c r="A444">
        <v>117</v>
      </c>
      <c r="B444" s="1">
        <v>44316</v>
      </c>
      <c r="C444" t="s">
        <v>65</v>
      </c>
      <c r="D444" t="s">
        <v>66</v>
      </c>
      <c r="E444" t="s">
        <v>67</v>
      </c>
      <c r="F444">
        <v>3550308</v>
      </c>
      <c r="G444">
        <v>35016</v>
      </c>
      <c r="H444" t="s">
        <v>68</v>
      </c>
      <c r="I444">
        <v>697</v>
      </c>
      <c r="J444">
        <v>27368</v>
      </c>
      <c r="K444">
        <v>3036</v>
      </c>
      <c r="L444">
        <v>13663</v>
      </c>
      <c r="M444" s="12">
        <f t="shared" si="13"/>
        <v>2743</v>
      </c>
      <c r="N444" s="12">
        <v>11869660</v>
      </c>
      <c r="O444" s="12">
        <f t="shared" si="12"/>
        <v>23.11</v>
      </c>
      <c r="P444">
        <v>718661</v>
      </c>
      <c r="Q444">
        <v>222.04856000000001</v>
      </c>
      <c r="R444">
        <v>5830.8111399999998</v>
      </c>
      <c r="S444">
        <v>3.8080000000000003E-2</v>
      </c>
      <c r="T444" t="s">
        <v>69</v>
      </c>
      <c r="U444" s="1">
        <v>44330</v>
      </c>
      <c r="V444" t="s">
        <v>70</v>
      </c>
      <c r="W444" s="1">
        <v>44335</v>
      </c>
    </row>
    <row r="445" spans="1:23">
      <c r="A445">
        <v>117</v>
      </c>
      <c r="B445" s="1">
        <v>44317</v>
      </c>
      <c r="C445" t="s">
        <v>65</v>
      </c>
      <c r="D445" t="s">
        <v>66</v>
      </c>
      <c r="E445" t="s">
        <v>67</v>
      </c>
      <c r="F445">
        <v>3550308</v>
      </c>
      <c r="G445">
        <v>35016</v>
      </c>
      <c r="H445" t="s">
        <v>68</v>
      </c>
      <c r="I445">
        <v>0</v>
      </c>
      <c r="J445">
        <v>27368</v>
      </c>
      <c r="K445">
        <v>2700</v>
      </c>
      <c r="L445">
        <v>0</v>
      </c>
      <c r="M445" s="12">
        <f t="shared" si="13"/>
        <v>2641</v>
      </c>
      <c r="N445" s="12">
        <v>11869660</v>
      </c>
      <c r="O445" s="12">
        <f t="shared" si="12"/>
        <v>22.25</v>
      </c>
      <c r="P445">
        <v>718661</v>
      </c>
      <c r="Q445">
        <v>222.04856000000001</v>
      </c>
      <c r="R445">
        <v>5830.8111399999998</v>
      </c>
      <c r="S445">
        <v>3.8080000000000003E-2</v>
      </c>
      <c r="T445" t="s">
        <v>69</v>
      </c>
      <c r="U445" s="1">
        <v>44330</v>
      </c>
      <c r="V445" t="s">
        <v>70</v>
      </c>
      <c r="W445" s="1">
        <v>44335</v>
      </c>
    </row>
    <row r="446" spans="1:23">
      <c r="A446">
        <v>118</v>
      </c>
      <c r="B446" s="1">
        <v>44318</v>
      </c>
      <c r="C446" t="s">
        <v>65</v>
      </c>
      <c r="D446" t="s">
        <v>66</v>
      </c>
      <c r="E446" t="s">
        <v>67</v>
      </c>
      <c r="F446">
        <v>3550308</v>
      </c>
      <c r="G446">
        <v>35016</v>
      </c>
      <c r="H446" t="s">
        <v>68</v>
      </c>
      <c r="I446">
        <v>162</v>
      </c>
      <c r="J446">
        <v>27530</v>
      </c>
      <c r="K446">
        <v>812</v>
      </c>
      <c r="L446">
        <v>3512</v>
      </c>
      <c r="M446" s="12">
        <f t="shared" si="13"/>
        <v>2599</v>
      </c>
      <c r="N446" s="12">
        <v>11869660</v>
      </c>
      <c r="O446" s="12">
        <f t="shared" si="12"/>
        <v>21.9</v>
      </c>
      <c r="P446">
        <v>722173</v>
      </c>
      <c r="Q446">
        <v>223.36294000000001</v>
      </c>
      <c r="R446">
        <v>5859.3055299999996</v>
      </c>
      <c r="S446">
        <v>3.8120000000000001E-2</v>
      </c>
      <c r="T446" t="s">
        <v>69</v>
      </c>
      <c r="U446" s="1">
        <v>44330</v>
      </c>
      <c r="V446" t="s">
        <v>70</v>
      </c>
      <c r="W446" s="1">
        <v>44335</v>
      </c>
    </row>
    <row r="447" spans="1:23">
      <c r="A447">
        <v>118</v>
      </c>
      <c r="B447" s="1">
        <v>44319</v>
      </c>
      <c r="C447" t="s">
        <v>65</v>
      </c>
      <c r="D447" t="s">
        <v>66</v>
      </c>
      <c r="E447" t="s">
        <v>67</v>
      </c>
      <c r="F447">
        <v>3550308</v>
      </c>
      <c r="G447">
        <v>35016</v>
      </c>
      <c r="H447" t="s">
        <v>68</v>
      </c>
      <c r="I447">
        <v>35</v>
      </c>
      <c r="J447">
        <v>27565</v>
      </c>
      <c r="K447">
        <v>650</v>
      </c>
      <c r="L447">
        <v>650</v>
      </c>
      <c r="M447" s="12">
        <f t="shared" si="13"/>
        <v>2546</v>
      </c>
      <c r="N447" s="12">
        <v>11869660</v>
      </c>
      <c r="O447" s="12">
        <f t="shared" si="12"/>
        <v>21.45</v>
      </c>
      <c r="P447">
        <v>722823</v>
      </c>
      <c r="Q447">
        <v>223.64690999999999</v>
      </c>
      <c r="R447">
        <v>5864.5792600000004</v>
      </c>
      <c r="S447">
        <v>3.814E-2</v>
      </c>
      <c r="T447" t="s">
        <v>69</v>
      </c>
      <c r="U447" s="1">
        <v>44330</v>
      </c>
      <c r="V447" t="s">
        <v>70</v>
      </c>
      <c r="W447" s="1">
        <v>44335</v>
      </c>
    </row>
    <row r="448" spans="1:23">
      <c r="A448">
        <v>118</v>
      </c>
      <c r="B448" s="1">
        <v>44320</v>
      </c>
      <c r="C448" t="s">
        <v>65</v>
      </c>
      <c r="D448" t="s">
        <v>66</v>
      </c>
      <c r="E448" t="s">
        <v>67</v>
      </c>
      <c r="F448">
        <v>3550308</v>
      </c>
      <c r="G448">
        <v>35016</v>
      </c>
      <c r="H448" t="s">
        <v>68</v>
      </c>
      <c r="I448">
        <v>178</v>
      </c>
      <c r="J448">
        <v>27743</v>
      </c>
      <c r="K448">
        <v>2724</v>
      </c>
      <c r="L448">
        <v>2724</v>
      </c>
      <c r="M448" s="12">
        <f t="shared" si="13"/>
        <v>2416</v>
      </c>
      <c r="N448" s="12">
        <v>11869660</v>
      </c>
      <c r="O448" s="12">
        <f t="shared" si="12"/>
        <v>20.350000000000001</v>
      </c>
      <c r="P448">
        <v>725547</v>
      </c>
      <c r="Q448">
        <v>225.09110000000001</v>
      </c>
      <c r="R448">
        <v>5886.6802699999998</v>
      </c>
      <c r="S448">
        <v>3.8240000000000003E-2</v>
      </c>
      <c r="T448" t="s">
        <v>69</v>
      </c>
      <c r="U448" s="1">
        <v>44330</v>
      </c>
      <c r="V448" t="s">
        <v>70</v>
      </c>
      <c r="W448" s="1">
        <v>44335</v>
      </c>
    </row>
    <row r="449" spans="1:23">
      <c r="A449">
        <v>118</v>
      </c>
      <c r="B449" s="1">
        <v>44321</v>
      </c>
      <c r="C449" t="s">
        <v>65</v>
      </c>
      <c r="D449" t="s">
        <v>66</v>
      </c>
      <c r="E449" t="s">
        <v>67</v>
      </c>
      <c r="F449">
        <v>3550308</v>
      </c>
      <c r="G449">
        <v>35016</v>
      </c>
      <c r="H449" t="s">
        <v>68</v>
      </c>
      <c r="I449">
        <v>145</v>
      </c>
      <c r="J449">
        <v>27888</v>
      </c>
      <c r="K449">
        <v>2599</v>
      </c>
      <c r="L449">
        <v>2599</v>
      </c>
      <c r="M449" s="12">
        <f t="shared" si="13"/>
        <v>2232</v>
      </c>
      <c r="N449" s="12">
        <v>11869660</v>
      </c>
      <c r="O449" s="12">
        <f t="shared" si="12"/>
        <v>18.8</v>
      </c>
      <c r="P449">
        <v>728146</v>
      </c>
      <c r="Q449">
        <v>226.26755</v>
      </c>
      <c r="R449">
        <v>5907.7670900000003</v>
      </c>
      <c r="S449">
        <v>3.8300000000000001E-2</v>
      </c>
      <c r="T449" t="s">
        <v>69</v>
      </c>
      <c r="U449" s="1">
        <v>44330</v>
      </c>
      <c r="V449" t="s">
        <v>70</v>
      </c>
      <c r="W449" s="1">
        <v>44335</v>
      </c>
    </row>
    <row r="450" spans="1:23">
      <c r="A450">
        <v>118</v>
      </c>
      <c r="B450" s="1">
        <v>44322</v>
      </c>
      <c r="C450" t="s">
        <v>65</v>
      </c>
      <c r="D450" t="s">
        <v>66</v>
      </c>
      <c r="E450" t="s">
        <v>67</v>
      </c>
      <c r="F450">
        <v>3550308</v>
      </c>
      <c r="G450">
        <v>35016</v>
      </c>
      <c r="H450" t="s">
        <v>68</v>
      </c>
      <c r="I450">
        <v>100</v>
      </c>
      <c r="J450">
        <v>27988</v>
      </c>
      <c r="K450">
        <v>2400</v>
      </c>
      <c r="L450">
        <v>2400</v>
      </c>
      <c r="M450" s="12">
        <f t="shared" si="13"/>
        <v>2132</v>
      </c>
      <c r="N450" s="12">
        <v>11869660</v>
      </c>
      <c r="O450" s="12">
        <f t="shared" si="12"/>
        <v>17.96</v>
      </c>
      <c r="P450">
        <v>730546</v>
      </c>
      <c r="Q450">
        <v>227.07889</v>
      </c>
      <c r="R450">
        <v>5927.2393400000001</v>
      </c>
      <c r="S450">
        <v>3.8309999999999997E-2</v>
      </c>
      <c r="T450" t="s">
        <v>69</v>
      </c>
      <c r="U450" s="1">
        <v>44330</v>
      </c>
      <c r="V450" t="s">
        <v>70</v>
      </c>
      <c r="W450" s="1">
        <v>44335</v>
      </c>
    </row>
    <row r="451" spans="1:23">
      <c r="A451">
        <v>118</v>
      </c>
      <c r="B451" s="1">
        <v>44323</v>
      </c>
      <c r="C451" t="s">
        <v>65</v>
      </c>
      <c r="D451" t="s">
        <v>66</v>
      </c>
      <c r="E451" t="s">
        <v>67</v>
      </c>
      <c r="F451">
        <v>3550308</v>
      </c>
      <c r="G451">
        <v>35016</v>
      </c>
      <c r="H451" t="s">
        <v>68</v>
      </c>
      <c r="I451">
        <v>143</v>
      </c>
      <c r="J451">
        <v>28131</v>
      </c>
      <c r="K451">
        <v>2513</v>
      </c>
      <c r="L451">
        <v>2513</v>
      </c>
      <c r="M451" s="12">
        <f t="shared" si="13"/>
        <v>2057</v>
      </c>
      <c r="N451" s="12">
        <v>11869660</v>
      </c>
      <c r="O451" s="12">
        <f t="shared" si="12"/>
        <v>17.329999999999998</v>
      </c>
      <c r="P451">
        <v>733059</v>
      </c>
      <c r="Q451">
        <v>228.23911000000001</v>
      </c>
      <c r="R451">
        <v>5947.6284100000003</v>
      </c>
      <c r="S451">
        <v>3.8370000000000001E-2</v>
      </c>
      <c r="T451" t="s">
        <v>69</v>
      </c>
      <c r="U451" s="1">
        <v>44330</v>
      </c>
      <c r="V451" t="s">
        <v>70</v>
      </c>
      <c r="W451" s="1">
        <v>44335</v>
      </c>
    </row>
    <row r="452" spans="1:23">
      <c r="A452">
        <v>118</v>
      </c>
      <c r="B452" s="1">
        <v>44324</v>
      </c>
      <c r="C452" t="s">
        <v>65</v>
      </c>
      <c r="D452" t="s">
        <v>66</v>
      </c>
      <c r="E452" t="s">
        <v>67</v>
      </c>
      <c r="F452">
        <v>3550308</v>
      </c>
      <c r="G452">
        <v>35016</v>
      </c>
      <c r="H452" t="s">
        <v>68</v>
      </c>
      <c r="I452">
        <v>178</v>
      </c>
      <c r="J452">
        <v>28309</v>
      </c>
      <c r="K452">
        <v>1998</v>
      </c>
      <c r="L452">
        <v>1998</v>
      </c>
      <c r="M452" s="12">
        <f t="shared" si="13"/>
        <v>1957</v>
      </c>
      <c r="N452" s="12">
        <v>11869660</v>
      </c>
      <c r="O452" s="12">
        <f t="shared" si="12"/>
        <v>16.489999999999998</v>
      </c>
      <c r="P452">
        <v>735057</v>
      </c>
      <c r="Q452">
        <v>229.6833</v>
      </c>
      <c r="R452">
        <v>5963.8390600000002</v>
      </c>
      <c r="S452">
        <v>3.8510000000000003E-2</v>
      </c>
      <c r="T452" t="s">
        <v>69</v>
      </c>
      <c r="U452" s="1">
        <v>44330</v>
      </c>
      <c r="V452" t="s">
        <v>70</v>
      </c>
      <c r="W452" s="1">
        <v>44335</v>
      </c>
    </row>
    <row r="453" spans="1:23">
      <c r="A453">
        <v>119</v>
      </c>
      <c r="B453" s="1">
        <v>44325</v>
      </c>
      <c r="C453" t="s">
        <v>65</v>
      </c>
      <c r="D453" t="s">
        <v>66</v>
      </c>
      <c r="E453" t="s">
        <v>67</v>
      </c>
      <c r="F453">
        <v>3550308</v>
      </c>
      <c r="G453">
        <v>35016</v>
      </c>
      <c r="H453" t="s">
        <v>68</v>
      </c>
      <c r="I453">
        <v>38</v>
      </c>
      <c r="J453">
        <v>28347</v>
      </c>
      <c r="K453">
        <v>1285</v>
      </c>
      <c r="L453">
        <v>1285</v>
      </c>
      <c r="M453" s="12">
        <f t="shared" si="13"/>
        <v>2024</v>
      </c>
      <c r="N453" s="12">
        <v>11869660</v>
      </c>
      <c r="O453" s="12">
        <f t="shared" si="12"/>
        <v>17.05</v>
      </c>
      <c r="P453">
        <v>736342</v>
      </c>
      <c r="Q453">
        <v>229.99161000000001</v>
      </c>
      <c r="R453">
        <v>5974.2648300000001</v>
      </c>
      <c r="S453">
        <v>3.85E-2</v>
      </c>
      <c r="T453" t="s">
        <v>69</v>
      </c>
      <c r="U453" s="1">
        <v>44330</v>
      </c>
      <c r="V453" t="s">
        <v>70</v>
      </c>
      <c r="W453" s="1">
        <v>44335</v>
      </c>
    </row>
    <row r="454" spans="1:23">
      <c r="A454">
        <v>119</v>
      </c>
      <c r="B454" s="1">
        <v>44326</v>
      </c>
      <c r="C454" t="s">
        <v>65</v>
      </c>
      <c r="D454" t="s">
        <v>66</v>
      </c>
      <c r="E454" t="s">
        <v>67</v>
      </c>
      <c r="F454">
        <v>3550308</v>
      </c>
      <c r="G454">
        <v>35016</v>
      </c>
      <c r="H454" t="s">
        <v>68</v>
      </c>
      <c r="I454">
        <v>17</v>
      </c>
      <c r="J454">
        <v>28364</v>
      </c>
      <c r="K454">
        <v>538</v>
      </c>
      <c r="L454">
        <v>538</v>
      </c>
      <c r="M454" s="12">
        <f t="shared" si="13"/>
        <v>2008</v>
      </c>
      <c r="N454" s="12">
        <v>11869660</v>
      </c>
      <c r="O454" s="12">
        <f t="shared" si="12"/>
        <v>16.920000000000002</v>
      </c>
      <c r="P454">
        <v>736880</v>
      </c>
      <c r="Q454">
        <v>230.12953999999999</v>
      </c>
      <c r="R454">
        <v>5978.6298500000003</v>
      </c>
      <c r="S454">
        <v>3.8490000000000003E-2</v>
      </c>
      <c r="T454" t="s">
        <v>69</v>
      </c>
      <c r="U454" s="1">
        <v>44330</v>
      </c>
      <c r="V454" t="s">
        <v>70</v>
      </c>
      <c r="W454" s="1">
        <v>44335</v>
      </c>
    </row>
    <row r="455" spans="1:23">
      <c r="A455">
        <v>119</v>
      </c>
      <c r="B455" s="1">
        <v>44327</v>
      </c>
      <c r="C455" t="s">
        <v>65</v>
      </c>
      <c r="D455" t="s">
        <v>66</v>
      </c>
      <c r="E455" t="s">
        <v>67</v>
      </c>
      <c r="F455">
        <v>3550308</v>
      </c>
      <c r="G455">
        <v>35016</v>
      </c>
      <c r="H455" t="s">
        <v>68</v>
      </c>
      <c r="I455">
        <v>219</v>
      </c>
      <c r="J455">
        <v>28583</v>
      </c>
      <c r="K455">
        <v>2941</v>
      </c>
      <c r="L455">
        <v>2941</v>
      </c>
      <c r="M455" s="12">
        <f t="shared" si="13"/>
        <v>2039</v>
      </c>
      <c r="N455" s="12">
        <v>11869660</v>
      </c>
      <c r="O455" s="12">
        <f t="shared" si="12"/>
        <v>17.18</v>
      </c>
      <c r="P455">
        <v>739821</v>
      </c>
      <c r="Q455">
        <v>231.90638999999999</v>
      </c>
      <c r="R455">
        <v>6002.4914699999999</v>
      </c>
      <c r="S455">
        <v>3.8640000000000001E-2</v>
      </c>
      <c r="T455" t="s">
        <v>69</v>
      </c>
      <c r="U455" s="1">
        <v>44330</v>
      </c>
      <c r="V455" t="s">
        <v>70</v>
      </c>
      <c r="W455" s="1">
        <v>44335</v>
      </c>
    </row>
    <row r="456" spans="1:23">
      <c r="A456">
        <v>119</v>
      </c>
      <c r="B456" s="1">
        <v>44328</v>
      </c>
      <c r="C456" t="s">
        <v>65</v>
      </c>
      <c r="D456" t="s">
        <v>66</v>
      </c>
      <c r="E456" t="s">
        <v>67</v>
      </c>
      <c r="F456">
        <v>3550308</v>
      </c>
      <c r="G456">
        <v>35016</v>
      </c>
      <c r="H456" t="s">
        <v>68</v>
      </c>
      <c r="I456">
        <v>181</v>
      </c>
      <c r="J456">
        <v>28764</v>
      </c>
      <c r="K456">
        <v>2808</v>
      </c>
      <c r="L456">
        <v>2808</v>
      </c>
      <c r="M456" s="12">
        <f t="shared" si="13"/>
        <v>2069</v>
      </c>
      <c r="N456" s="12">
        <v>11869660</v>
      </c>
      <c r="O456" s="12">
        <f t="shared" si="12"/>
        <v>17.43</v>
      </c>
      <c r="P456">
        <v>742629</v>
      </c>
      <c r="Q456">
        <v>233.37492</v>
      </c>
      <c r="R456">
        <v>6025.2740100000001</v>
      </c>
      <c r="S456">
        <v>3.8730000000000001E-2</v>
      </c>
      <c r="T456" t="s">
        <v>69</v>
      </c>
      <c r="U456" s="1">
        <v>44330</v>
      </c>
      <c r="V456" t="s">
        <v>70</v>
      </c>
      <c r="W456" s="1">
        <v>44335</v>
      </c>
    </row>
    <row r="457" spans="1:23">
      <c r="A457">
        <v>119</v>
      </c>
      <c r="B457" s="1">
        <v>44329</v>
      </c>
      <c r="C457" t="s">
        <v>65</v>
      </c>
      <c r="D457" t="s">
        <v>66</v>
      </c>
      <c r="E457" t="s">
        <v>67</v>
      </c>
      <c r="F457">
        <v>3550308</v>
      </c>
      <c r="G457">
        <v>35016</v>
      </c>
      <c r="H457" t="s">
        <v>68</v>
      </c>
      <c r="I457">
        <v>111</v>
      </c>
      <c r="J457">
        <v>28875</v>
      </c>
      <c r="K457">
        <v>2505</v>
      </c>
      <c r="L457">
        <v>2505</v>
      </c>
      <c r="M457" s="12">
        <f t="shared" si="13"/>
        <v>2084</v>
      </c>
      <c r="N457" s="12">
        <v>11869660</v>
      </c>
      <c r="O457" s="12">
        <f t="shared" si="12"/>
        <v>17.559999999999999</v>
      </c>
      <c r="P457">
        <v>745134</v>
      </c>
      <c r="Q457">
        <v>234.27551</v>
      </c>
      <c r="R457">
        <v>6045.5981700000002</v>
      </c>
      <c r="S457">
        <v>3.875E-2</v>
      </c>
      <c r="T457" t="s">
        <v>69</v>
      </c>
      <c r="U457" s="1">
        <v>44330</v>
      </c>
      <c r="V457" t="s">
        <v>70</v>
      </c>
      <c r="W457" s="1">
        <v>44335</v>
      </c>
    </row>
    <row r="458" spans="1:23">
      <c r="A458">
        <v>119</v>
      </c>
      <c r="B458" s="1">
        <v>44330</v>
      </c>
      <c r="C458" t="s">
        <v>65</v>
      </c>
      <c r="D458" t="s">
        <v>66</v>
      </c>
      <c r="E458" t="s">
        <v>67</v>
      </c>
      <c r="F458">
        <v>3550308</v>
      </c>
      <c r="G458">
        <v>35016</v>
      </c>
      <c r="H458" t="s">
        <v>68</v>
      </c>
      <c r="I458">
        <v>119</v>
      </c>
      <c r="J458">
        <v>28994</v>
      </c>
      <c r="K458">
        <v>3248</v>
      </c>
      <c r="L458">
        <v>3248</v>
      </c>
      <c r="M458" s="12">
        <f t="shared" si="13"/>
        <v>2189</v>
      </c>
      <c r="N458" s="12">
        <v>11869660</v>
      </c>
      <c r="O458" s="12">
        <f t="shared" si="12"/>
        <v>18.440000000000001</v>
      </c>
      <c r="P458">
        <v>748382</v>
      </c>
      <c r="Q458">
        <v>235.24100999999999</v>
      </c>
      <c r="R458">
        <v>6071.9506099999999</v>
      </c>
      <c r="S458">
        <v>3.8739999999999997E-2</v>
      </c>
      <c r="T458" t="s">
        <v>69</v>
      </c>
      <c r="U458" s="1">
        <v>44330</v>
      </c>
      <c r="V458" t="s">
        <v>70</v>
      </c>
      <c r="W458" s="1">
        <v>44335</v>
      </c>
    </row>
    <row r="459" spans="1:23">
      <c r="A459">
        <v>119</v>
      </c>
      <c r="B459" s="1">
        <v>44331</v>
      </c>
      <c r="C459" t="s">
        <v>65</v>
      </c>
      <c r="D459" t="s">
        <v>66</v>
      </c>
      <c r="E459" t="s">
        <v>67</v>
      </c>
      <c r="F459">
        <v>3550308</v>
      </c>
      <c r="G459">
        <v>35016</v>
      </c>
      <c r="H459" t="s">
        <v>68</v>
      </c>
      <c r="I459">
        <v>108</v>
      </c>
      <c r="J459">
        <v>29102</v>
      </c>
      <c r="K459">
        <v>2732</v>
      </c>
      <c r="L459">
        <v>2732</v>
      </c>
      <c r="M459" s="12">
        <f t="shared" si="13"/>
        <v>2294</v>
      </c>
      <c r="N459" s="12">
        <v>11869660</v>
      </c>
      <c r="O459" s="12">
        <f t="shared" si="12"/>
        <v>19.329999999999998</v>
      </c>
      <c r="P459">
        <v>751114</v>
      </c>
      <c r="Q459">
        <v>236.11725999999999</v>
      </c>
      <c r="R459">
        <v>6094.1165199999996</v>
      </c>
      <c r="S459">
        <v>3.875E-2</v>
      </c>
      <c r="T459" t="s">
        <v>71</v>
      </c>
      <c r="U459" s="1">
        <v>44333</v>
      </c>
      <c r="V459" t="s">
        <v>70</v>
      </c>
      <c r="W459" s="1">
        <v>44335</v>
      </c>
    </row>
    <row r="460" spans="1:23">
      <c r="A460">
        <v>120</v>
      </c>
      <c r="B460" s="1">
        <v>44332</v>
      </c>
      <c r="C460" t="s">
        <v>65</v>
      </c>
      <c r="D460" t="s">
        <v>66</v>
      </c>
      <c r="E460" t="s">
        <v>67</v>
      </c>
      <c r="F460">
        <v>3550308</v>
      </c>
      <c r="G460">
        <v>35016</v>
      </c>
      <c r="H460" t="s">
        <v>68</v>
      </c>
      <c r="I460">
        <v>24</v>
      </c>
      <c r="J460">
        <v>29126</v>
      </c>
      <c r="K460">
        <v>1544</v>
      </c>
      <c r="L460">
        <v>1544</v>
      </c>
      <c r="M460" s="12">
        <f t="shared" si="13"/>
        <v>2331</v>
      </c>
      <c r="N460" s="12">
        <v>11869660</v>
      </c>
      <c r="O460" s="12">
        <f t="shared" si="12"/>
        <v>19.64</v>
      </c>
      <c r="P460">
        <v>752658</v>
      </c>
      <c r="Q460">
        <v>236.31198000000001</v>
      </c>
      <c r="R460">
        <v>6106.6436700000004</v>
      </c>
      <c r="S460">
        <v>3.8699999999999998E-2</v>
      </c>
      <c r="T460" t="s">
        <v>71</v>
      </c>
      <c r="U460" s="1">
        <v>44333</v>
      </c>
      <c r="V460" t="s">
        <v>70</v>
      </c>
      <c r="W460" s="1">
        <v>44335</v>
      </c>
    </row>
    <row r="461" spans="1:23">
      <c r="A461">
        <v>120</v>
      </c>
      <c r="B461" s="1">
        <v>44333</v>
      </c>
      <c r="C461" t="s">
        <v>65</v>
      </c>
      <c r="D461" t="s">
        <v>66</v>
      </c>
      <c r="E461" t="s">
        <v>67</v>
      </c>
      <c r="F461">
        <v>3550308</v>
      </c>
      <c r="G461">
        <v>35016</v>
      </c>
      <c r="H461" t="s">
        <v>68</v>
      </c>
      <c r="I461">
        <v>0</v>
      </c>
      <c r="J461">
        <v>29126</v>
      </c>
      <c r="K461">
        <v>0</v>
      </c>
      <c r="L461">
        <v>0</v>
      </c>
      <c r="M461" s="12">
        <f t="shared" si="13"/>
        <v>2254</v>
      </c>
      <c r="N461" s="12">
        <v>11869660</v>
      </c>
      <c r="O461" s="12">
        <f t="shared" si="12"/>
        <v>18.989999999999998</v>
      </c>
      <c r="P461">
        <v>752658</v>
      </c>
      <c r="Q461">
        <v>236.31198000000001</v>
      </c>
      <c r="R461">
        <v>6106.6436700000004</v>
      </c>
      <c r="S461">
        <v>3.8699999999999998E-2</v>
      </c>
      <c r="T461" t="s">
        <v>71</v>
      </c>
      <c r="U461" s="1">
        <v>44333</v>
      </c>
      <c r="V461" t="s">
        <v>70</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workbookViewId="0">
      <selection activeCell="E6" sqref="E6"/>
    </sheetView>
  </sheetViews>
  <sheetFormatPr defaultRowHeight="15"/>
  <cols>
    <col min="1" max="1" width="11.5703125" bestFit="1" customWidth="1"/>
    <col min="2" max="2" width="13.5703125" bestFit="1" customWidth="1"/>
    <col min="3" max="3" width="9.7109375" bestFit="1" customWidth="1"/>
    <col min="4" max="4" width="13.140625" bestFit="1" customWidth="1"/>
    <col min="5" max="5" width="16.5703125" bestFit="1" customWidth="1"/>
    <col min="6" max="6" width="15.85546875" bestFit="1" customWidth="1"/>
  </cols>
  <sheetData>
    <row r="1" spans="1:10">
      <c r="A1" t="s">
        <v>17</v>
      </c>
    </row>
    <row r="3" spans="1:10">
      <c r="A3" t="s">
        <v>18</v>
      </c>
      <c r="B3" t="s">
        <v>21</v>
      </c>
      <c r="C3" t="s">
        <v>4</v>
      </c>
      <c r="D3" t="s">
        <v>5</v>
      </c>
      <c r="E3" t="s">
        <v>29</v>
      </c>
      <c r="F3" t="s">
        <v>30</v>
      </c>
      <c r="G3" t="s">
        <v>31</v>
      </c>
      <c r="H3" t="s">
        <v>32</v>
      </c>
      <c r="I3" t="s">
        <v>28</v>
      </c>
      <c r="J3" t="s">
        <v>33</v>
      </c>
    </row>
    <row r="4" spans="1:10">
      <c r="A4" t="s">
        <v>19</v>
      </c>
    </row>
    <row r="5" spans="1:10">
      <c r="A5" t="s">
        <v>20</v>
      </c>
    </row>
    <row r="9" spans="1:10">
      <c r="A9" t="s">
        <v>24</v>
      </c>
    </row>
    <row r="10" spans="1:10">
      <c r="A10" t="s">
        <v>25</v>
      </c>
      <c r="B10" t="s">
        <v>26</v>
      </c>
    </row>
    <row r="12" spans="1:10">
      <c r="A12"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topLeftCell="A517" zoomScale="90" zoomScaleNormal="90" workbookViewId="0">
      <selection activeCell="E8" sqref="E8:E22"/>
    </sheetView>
  </sheetViews>
  <sheetFormatPr defaultColWidth="12.85546875" defaultRowHeight="15"/>
  <cols>
    <col min="15" max="16" width="12.85546875" style="34"/>
  </cols>
  <sheetData>
    <row r="1" spans="1:16">
      <c r="A1" s="15" t="s">
        <v>177</v>
      </c>
      <c r="B1" s="18" t="s">
        <v>193</v>
      </c>
      <c r="C1" s="19"/>
      <c r="D1" s="19"/>
      <c r="E1" s="19"/>
      <c r="F1" s="19"/>
      <c r="G1" s="19"/>
      <c r="H1" s="19"/>
      <c r="I1" s="19"/>
      <c r="J1" s="19"/>
      <c r="K1" s="19"/>
      <c r="L1" s="19"/>
      <c r="M1" s="20"/>
    </row>
    <row r="2" spans="1:16">
      <c r="A2" s="16" t="s">
        <v>179</v>
      </c>
      <c r="B2" s="27" t="s">
        <v>194</v>
      </c>
      <c r="C2" s="21"/>
      <c r="D2" s="21"/>
      <c r="E2" s="21"/>
      <c r="F2" s="21"/>
      <c r="G2" s="21"/>
      <c r="H2" s="21"/>
      <c r="I2" s="21"/>
      <c r="J2" s="21"/>
      <c r="K2" s="21"/>
      <c r="L2" s="21"/>
      <c r="M2" s="22"/>
    </row>
    <row r="3" spans="1:16">
      <c r="A3" s="16" t="s">
        <v>181</v>
      </c>
      <c r="B3" s="21" t="s">
        <v>195</v>
      </c>
      <c r="C3" s="21"/>
      <c r="D3" s="21"/>
      <c r="E3" s="21"/>
      <c r="F3" s="21"/>
      <c r="G3" s="21"/>
      <c r="H3" s="21"/>
      <c r="I3" s="21"/>
      <c r="J3" s="21"/>
      <c r="K3" s="21"/>
      <c r="L3" s="21"/>
      <c r="M3" s="22"/>
    </row>
    <row r="4" spans="1:16" ht="15.75" thickBot="1">
      <c r="A4" s="17" t="s">
        <v>141</v>
      </c>
      <c r="B4" s="23" t="s">
        <v>196</v>
      </c>
      <c r="C4" s="24"/>
      <c r="D4" s="24"/>
      <c r="E4" s="24"/>
      <c r="F4" s="24"/>
      <c r="G4" s="24"/>
      <c r="H4" s="24"/>
      <c r="I4" s="24"/>
      <c r="J4" s="24"/>
      <c r="K4" s="24"/>
      <c r="L4" s="24"/>
      <c r="M4" s="25"/>
    </row>
    <row r="7" spans="1:16" s="29" customFormat="1" ht="29.25" customHeight="1">
      <c r="A7" s="33" t="s">
        <v>72</v>
      </c>
      <c r="B7" s="32" t="s">
        <v>92</v>
      </c>
      <c r="C7" s="32" t="s">
        <v>93</v>
      </c>
      <c r="D7" s="32" t="s">
        <v>94</v>
      </c>
      <c r="E7" s="32" t="s">
        <v>95</v>
      </c>
      <c r="F7" s="32" t="s">
        <v>96</v>
      </c>
      <c r="G7" s="32" t="s">
        <v>97</v>
      </c>
      <c r="H7" s="32" t="s">
        <v>98</v>
      </c>
      <c r="I7" s="32" t="s">
        <v>29</v>
      </c>
      <c r="J7" s="32" t="s">
        <v>31</v>
      </c>
      <c r="K7" s="32" t="s">
        <v>30</v>
      </c>
      <c r="L7" s="32" t="s">
        <v>32</v>
      </c>
      <c r="M7" s="32" t="s">
        <v>99</v>
      </c>
      <c r="N7" s="32" t="s">
        <v>100</v>
      </c>
      <c r="O7" s="32" t="s">
        <v>197</v>
      </c>
      <c r="P7" s="32" t="s">
        <v>198</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34">
        <f>ROUND(AVERAGE(E8:E22),2)</f>
        <v>5.89</v>
      </c>
      <c r="P23" s="34">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34">
        <f t="shared" ref="O24:P24" si="0">ROUND(AVERAGE(E9:E23),2)</f>
        <v>6.09</v>
      </c>
      <c r="P24" s="34">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34">
        <f t="shared" ref="O25:P25" si="1">ROUND(AVERAGE(E10:E24),2)</f>
        <v>5.77</v>
      </c>
      <c r="P25" s="34">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34">
        <f t="shared" ref="O26:P26" si="2">ROUND(AVERAGE(E11:E25),2)</f>
        <v>4.9800000000000004</v>
      </c>
      <c r="P26" s="34">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34">
        <f t="shared" ref="O27:P27" si="3">ROUND(AVERAGE(E12:E26),2)</f>
        <v>4.63</v>
      </c>
      <c r="P27" s="34">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34">
        <f t="shared" ref="O28:P28" si="4">ROUND(AVERAGE(E13:E27),2)</f>
        <v>4.13</v>
      </c>
      <c r="P28" s="34">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34">
        <f t="shared" ref="O29:P29" si="5">ROUND(AVERAGE(E14:E28),2)</f>
        <v>3.72</v>
      </c>
      <c r="P29" s="34">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34">
        <f t="shared" ref="O30:P30" si="6">ROUND(AVERAGE(E15:E29),2)</f>
        <v>3.35</v>
      </c>
      <c r="P30" s="34">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34">
        <f t="shared" ref="O31:P31" si="7">ROUND(AVERAGE(E16:E30),2)</f>
        <v>3.33</v>
      </c>
      <c r="P31" s="34">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34">
        <f t="shared" ref="O32:P32" si="8">ROUND(AVERAGE(E17:E31),2)</f>
        <v>3.76</v>
      </c>
      <c r="P32" s="34">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34">
        <f t="shared" ref="O33:P33" si="9">ROUND(AVERAGE(E18:E32),2)</f>
        <v>3.87</v>
      </c>
      <c r="P33" s="34">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34">
        <f t="shared" ref="O34:P34" si="10">ROUND(AVERAGE(E19:E33),2)</f>
        <v>3.38</v>
      </c>
      <c r="P34" s="34">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34">
        <f t="shared" ref="O35:P35" si="11">ROUND(AVERAGE(E20:E34),2)</f>
        <v>2.5499999999999998</v>
      </c>
      <c r="P35" s="34">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34">
        <f t="shared" ref="O36:P36" si="12">ROUND(AVERAGE(E21:E35),2)</f>
        <v>2.4300000000000002</v>
      </c>
      <c r="P36" s="34">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34">
        <f t="shared" ref="O37:P37" si="13">ROUND(AVERAGE(E22:E36),2)</f>
        <v>2.2599999999999998</v>
      </c>
      <c r="P37" s="34">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34">
        <f t="shared" ref="O38:P38" si="14">ROUND(AVERAGE(E23:E37),2)</f>
        <v>1.75</v>
      </c>
      <c r="P38" s="34">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34">
        <f t="shared" ref="O39:P39" si="15">ROUND(AVERAGE(E24:E38),2)</f>
        <v>1.44</v>
      </c>
      <c r="P39" s="34">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34">
        <f t="shared" ref="O40:P40" si="16">ROUND(AVERAGE(E25:E39),2)</f>
        <v>1.81</v>
      </c>
      <c r="P40" s="34">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34">
        <f t="shared" ref="O41:P41" si="17">ROUND(AVERAGE(E26:E40),2)</f>
        <v>2.37</v>
      </c>
      <c r="P41" s="34">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34">
        <f t="shared" ref="O42:P42" si="18">ROUND(AVERAGE(E27:E41),2)</f>
        <v>2.5499999999999998</v>
      </c>
      <c r="P42" s="34">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34">
        <f t="shared" ref="O43:P43" si="19">ROUND(AVERAGE(E28:E42),2)</f>
        <v>3.28</v>
      </c>
      <c r="P43" s="34">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34">
        <f t="shared" ref="O44:P44" si="20">ROUND(AVERAGE(E29:E43),2)</f>
        <v>3.98</v>
      </c>
      <c r="P44" s="34">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34">
        <f t="shared" ref="O45:P45" si="21">ROUND(AVERAGE(E30:E44),2)</f>
        <v>4.34</v>
      </c>
      <c r="P45" s="34">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34">
        <f t="shared" ref="O46:P46" si="22">ROUND(AVERAGE(E31:E45),2)</f>
        <v>4.5599999999999996</v>
      </c>
      <c r="P46" s="34">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34">
        <f t="shared" ref="O47:P47" si="23">ROUND(AVERAGE(E32:E46),2)</f>
        <v>4.3600000000000003</v>
      </c>
      <c r="P47" s="34">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34">
        <f t="shared" ref="O48:P48" si="24">ROUND(AVERAGE(E33:E47),2)</f>
        <v>4.13</v>
      </c>
      <c r="P48" s="34">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34">
        <f t="shared" ref="O49:P49" si="25">ROUND(AVERAGE(E34:E48),2)</f>
        <v>4.16</v>
      </c>
      <c r="P49" s="34">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34">
        <f t="shared" ref="O50:P50" si="26">ROUND(AVERAGE(E35:E49),2)</f>
        <v>4.34</v>
      </c>
      <c r="P50" s="34">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34">
        <f t="shared" ref="O51:P51" si="27">ROUND(AVERAGE(E36:E50),2)</f>
        <v>4.4400000000000004</v>
      </c>
      <c r="P51" s="34">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34">
        <f t="shared" ref="O52:P52" si="28">ROUND(AVERAGE(E37:E51),2)</f>
        <v>4.54</v>
      </c>
      <c r="P52" s="34">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34">
        <f t="shared" ref="O53:P53" si="29">ROUND(AVERAGE(E38:E52),2)</f>
        <v>4.67</v>
      </c>
      <c r="P53" s="34">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34">
        <f t="shared" ref="O54:P54" si="30">ROUND(AVERAGE(E39:E53),2)</f>
        <v>4.13</v>
      </c>
      <c r="P54" s="34">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34">
        <f t="shared" ref="O55:P55" si="31">ROUND(AVERAGE(E40:E54),2)</f>
        <v>3.92</v>
      </c>
      <c r="P55" s="34">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34">
        <f t="shared" ref="O56:P56" si="32">ROUND(AVERAGE(E41:E55),2)</f>
        <v>4.0199999999999996</v>
      </c>
      <c r="P56" s="34">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34">
        <f t="shared" ref="O57:P57" si="33">ROUND(AVERAGE(E42:E56),2)</f>
        <v>3.97</v>
      </c>
      <c r="P57" s="34">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34">
        <f t="shared" ref="O58:P58" si="34">ROUND(AVERAGE(E43:E57),2)</f>
        <v>3.87</v>
      </c>
      <c r="P58" s="34">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34">
        <f t="shared" ref="O59:P59" si="35">ROUND(AVERAGE(E44:E58),2)</f>
        <v>3.45</v>
      </c>
      <c r="P59" s="34">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34">
        <f t="shared" ref="O60:P60" si="36">ROUND(AVERAGE(E45:E59),2)</f>
        <v>3.01</v>
      </c>
      <c r="P60" s="34">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34">
        <f t="shared" ref="O61:P61" si="37">ROUND(AVERAGE(E46:E60),2)</f>
        <v>2.82</v>
      </c>
      <c r="P61" s="34">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34">
        <f t="shared" ref="O62:P62" si="38">ROUND(AVERAGE(E47:E61),2)</f>
        <v>3.13</v>
      </c>
      <c r="P62" s="34">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34">
        <f t="shared" ref="O63:P63" si="39">ROUND(AVERAGE(E48:E62),2)</f>
        <v>3.5</v>
      </c>
      <c r="P63" s="34">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34">
        <f t="shared" ref="O64:P64" si="40">ROUND(AVERAGE(E49:E63),2)</f>
        <v>3.68</v>
      </c>
      <c r="P64" s="34">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34">
        <f t="shared" ref="O65:P65" si="41">ROUND(AVERAGE(E50:E64),2)</f>
        <v>3.72</v>
      </c>
      <c r="P65" s="34">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34">
        <f t="shared" ref="O66:P66" si="42">ROUND(AVERAGE(E51:E65),2)</f>
        <v>3.71</v>
      </c>
      <c r="P66" s="34">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34">
        <f t="shared" ref="O67:P67" si="43">ROUND(AVERAGE(E52:E66),2)</f>
        <v>3.5</v>
      </c>
      <c r="P67" s="34">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34">
        <f t="shared" ref="O68:P68" si="44">ROUND(AVERAGE(E53:E67),2)</f>
        <v>3.43</v>
      </c>
      <c r="P68" s="34">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34">
        <f t="shared" ref="O69:P69" si="45">ROUND(AVERAGE(E54:E68),2)</f>
        <v>3.82</v>
      </c>
      <c r="P69" s="34">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34">
        <f t="shared" ref="O70:P70" si="46">ROUND(AVERAGE(E55:E69),2)</f>
        <v>4.1900000000000004</v>
      </c>
      <c r="P70" s="34">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34">
        <f t="shared" ref="O71:P71" si="47">ROUND(AVERAGE(E56:E70),2)</f>
        <v>4.58</v>
      </c>
      <c r="P71" s="34">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34">
        <f t="shared" ref="O72:P72" si="48">ROUND(AVERAGE(E57:E71),2)</f>
        <v>4.9000000000000004</v>
      </c>
      <c r="P72" s="34">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34">
        <f t="shared" ref="O73:P73" si="49">ROUND(AVERAGE(E58:E72),2)</f>
        <v>4.97</v>
      </c>
      <c r="P73" s="34">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34">
        <f t="shared" ref="O74:P74" si="50">ROUND(AVERAGE(E59:E73),2)</f>
        <v>5.27</v>
      </c>
      <c r="P74" s="34">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34">
        <f t="shared" ref="O75:P75" si="51">ROUND(AVERAGE(E60:E74),2)</f>
        <v>5.72</v>
      </c>
      <c r="P75" s="34">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34">
        <f t="shared" ref="O76:P76" si="52">ROUND(AVERAGE(E61:E75),2)</f>
        <v>5.98</v>
      </c>
      <c r="P76" s="34">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34">
        <f t="shared" ref="O77:P77" si="53">ROUND(AVERAGE(E62:E76),2)</f>
        <v>6.38</v>
      </c>
      <c r="P77" s="34">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34">
        <f t="shared" ref="O78:P78" si="54">ROUND(AVERAGE(E63:E77),2)</f>
        <v>6.85</v>
      </c>
      <c r="P78" s="34">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34">
        <f t="shared" ref="O79:P79" si="55">ROUND(AVERAGE(E64:E78),2)</f>
        <v>7.04</v>
      </c>
      <c r="P79" s="34">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34">
        <f t="shared" ref="O80:P80" si="56">ROUND(AVERAGE(E65:E79),2)</f>
        <v>7.03</v>
      </c>
      <c r="P80" s="34">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34">
        <f t="shared" ref="O81:P81" si="57">ROUND(AVERAGE(E66:E80),2)</f>
        <v>7.43</v>
      </c>
      <c r="P81" s="34">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34">
        <f t="shared" ref="O82:P82" si="58">ROUND(AVERAGE(E67:E81),2)</f>
        <v>8.0399999999999991</v>
      </c>
      <c r="P82" s="34">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34">
        <f t="shared" ref="O83:P83" si="59">ROUND(AVERAGE(E68:E82),2)</f>
        <v>8.57</v>
      </c>
      <c r="P83" s="34">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34">
        <f t="shared" ref="O84:P84" si="60">ROUND(AVERAGE(E69:E83),2)</f>
        <v>8.8800000000000008</v>
      </c>
      <c r="P84" s="34">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34">
        <f t="shared" ref="O85:P85" si="61">ROUND(AVERAGE(E70:E84),2)</f>
        <v>8.92</v>
      </c>
      <c r="P85" s="34">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34">
        <f t="shared" ref="O86:P86" si="62">ROUND(AVERAGE(E71:E85),2)</f>
        <v>8.74</v>
      </c>
      <c r="P86" s="34">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34">
        <f t="shared" ref="O87:P87" si="63">ROUND(AVERAGE(E72:E86),2)</f>
        <v>8.5500000000000007</v>
      </c>
      <c r="P87" s="34">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34">
        <f t="shared" ref="O88:P88" si="64">ROUND(AVERAGE(E73:E87),2)</f>
        <v>8.85</v>
      </c>
      <c r="P88" s="34">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34">
        <f t="shared" ref="O89:P89" si="65">ROUND(AVERAGE(E74:E88),2)</f>
        <v>9.3000000000000007</v>
      </c>
      <c r="P89" s="34">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34">
        <f t="shared" ref="O90:P90" si="66">ROUND(AVERAGE(E75:E89),2)</f>
        <v>9.27</v>
      </c>
      <c r="P90" s="34">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34">
        <f t="shared" ref="O91:P91" si="67">ROUND(AVERAGE(E76:E90),2)</f>
        <v>9.09</v>
      </c>
      <c r="P91" s="34">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34">
        <f t="shared" ref="O92:P92" si="68">ROUND(AVERAGE(E77:E91),2)</f>
        <v>8.68</v>
      </c>
      <c r="P92" s="34">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34">
        <f t="shared" ref="O93:P93" si="69">ROUND(AVERAGE(E78:E92),2)</f>
        <v>8.11</v>
      </c>
      <c r="P93" s="34">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34">
        <f t="shared" ref="O94:P94" si="70">ROUND(AVERAGE(E79:E93),2)</f>
        <v>7.83</v>
      </c>
      <c r="P94" s="34">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34">
        <f t="shared" ref="O95:P95" si="71">ROUND(AVERAGE(E80:E94),2)</f>
        <v>8.19</v>
      </c>
      <c r="P95" s="34">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34">
        <f t="shared" ref="O96:P96" si="72">ROUND(AVERAGE(E81:E95),2)</f>
        <v>8.0500000000000007</v>
      </c>
      <c r="P96" s="34">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34">
        <f t="shared" ref="O97:P97" si="73">ROUND(AVERAGE(E82:E96),2)</f>
        <v>7.9</v>
      </c>
      <c r="P97" s="34">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34">
        <f t="shared" ref="O98:P98" si="74">ROUND(AVERAGE(E83:E97),2)</f>
        <v>7.86</v>
      </c>
      <c r="P98" s="34">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34">
        <f t="shared" ref="O99:P99" si="75">ROUND(AVERAGE(E84:E98),2)</f>
        <v>8</v>
      </c>
      <c r="P99" s="34">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34">
        <f t="shared" ref="O100:P100" si="76">ROUND(AVERAGE(E85:E99),2)</f>
        <v>8</v>
      </c>
      <c r="P100" s="34">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34">
        <f t="shared" ref="O101:P101" si="77">ROUND(AVERAGE(E86:E100),2)</f>
        <v>8.0299999999999994</v>
      </c>
      <c r="P101" s="34">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34">
        <f t="shared" ref="O102:P102" si="78">ROUND(AVERAGE(E87:E101),2)</f>
        <v>8.19</v>
      </c>
      <c r="P102" s="34">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34">
        <f t="shared" ref="O103:P103" si="79">ROUND(AVERAGE(E88:E102),2)</f>
        <v>8.08</v>
      </c>
      <c r="P103" s="34">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34">
        <f t="shared" ref="O104:P104" si="80">ROUND(AVERAGE(E89:E103),2)</f>
        <v>8.01</v>
      </c>
      <c r="P104" s="34">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34">
        <f t="shared" ref="O105:P105" si="81">ROUND(AVERAGE(E90:E104),2)</f>
        <v>8.59</v>
      </c>
      <c r="P105" s="34">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34">
        <f t="shared" ref="O106:P106" si="82">ROUND(AVERAGE(E91:E105),2)</f>
        <v>9.2799999999999994</v>
      </c>
      <c r="P106" s="34">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34">
        <f t="shared" ref="O107:P107" si="83">ROUND(AVERAGE(E92:E106),2)</f>
        <v>9.7899999999999991</v>
      </c>
      <c r="P107" s="34">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34">
        <f t="shared" ref="O108:P108" si="84">ROUND(AVERAGE(E93:E107),2)</f>
        <v>10.1</v>
      </c>
      <c r="P108" s="34">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34">
        <f t="shared" ref="O109:P109" si="85">ROUND(AVERAGE(E94:E108),2)</f>
        <v>10.08</v>
      </c>
      <c r="P109" s="34">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34">
        <f t="shared" ref="O110:P110" si="86">ROUND(AVERAGE(E95:E109),2)</f>
        <v>9.73</v>
      </c>
      <c r="P110" s="34">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34">
        <f t="shared" ref="O111:P111" si="87">ROUND(AVERAGE(E96:E110),2)</f>
        <v>9.7899999999999991</v>
      </c>
      <c r="P111" s="34">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34">
        <f t="shared" ref="O112:P112" si="88">ROUND(AVERAGE(E97:E111),2)</f>
        <v>10.210000000000001</v>
      </c>
      <c r="P112" s="34">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34">
        <f t="shared" ref="O113:P113" si="89">ROUND(AVERAGE(E98:E112),2)</f>
        <v>10.52</v>
      </c>
      <c r="P113" s="34">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34">
        <f t="shared" ref="O114:P114" si="90">ROUND(AVERAGE(E99:E113),2)</f>
        <v>10.66</v>
      </c>
      <c r="P114" s="34">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34">
        <f t="shared" ref="O115:P115" si="91">ROUND(AVERAGE(E100:E114),2)</f>
        <v>10.7</v>
      </c>
      <c r="P115" s="34">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34">
        <f t="shared" ref="O116:P116" si="92">ROUND(AVERAGE(E101:E115),2)</f>
        <v>10.48</v>
      </c>
      <c r="P116" s="34">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34">
        <f t="shared" ref="O117:P117" si="93">ROUND(AVERAGE(E102:E116),2)</f>
        <v>10.26</v>
      </c>
      <c r="P117" s="34">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34">
        <f t="shared" ref="O118:P118" si="94">ROUND(AVERAGE(E103:E117),2)</f>
        <v>10.16</v>
      </c>
      <c r="P118" s="34">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34">
        <f t="shared" ref="O119:P119" si="95">ROUND(AVERAGE(E104:E118),2)</f>
        <v>10.220000000000001</v>
      </c>
      <c r="P119" s="34">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34">
        <f t="shared" ref="O120:P120" si="96">ROUND(AVERAGE(E105:E119),2)</f>
        <v>10.039999999999999</v>
      </c>
      <c r="P120" s="34">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34">
        <f t="shared" ref="O121:P121" si="97">ROUND(AVERAGE(E106:E120),2)</f>
        <v>9.5299999999999994</v>
      </c>
      <c r="P121" s="34">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34">
        <f t="shared" ref="O122:P122" si="98">ROUND(AVERAGE(E107:E121),2)</f>
        <v>9.06</v>
      </c>
      <c r="P122" s="34">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34">
        <f t="shared" ref="O123:P123" si="99">ROUND(AVERAGE(E108:E122),2)</f>
        <v>8.82</v>
      </c>
      <c r="P123" s="34">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34">
        <f t="shared" ref="O124:P124" si="100">ROUND(AVERAGE(E109:E123),2)</f>
        <v>9.07</v>
      </c>
      <c r="P124" s="34">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34">
        <f t="shared" ref="O125:P125" si="101">ROUND(AVERAGE(E110:E124),2)</f>
        <v>9.17</v>
      </c>
      <c r="P125" s="34">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34">
        <f t="shared" ref="O126:P126" si="102">ROUND(AVERAGE(E111:E125),2)</f>
        <v>8.91</v>
      </c>
      <c r="P126" s="34">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34">
        <f t="shared" ref="O127:P127" si="103">ROUND(AVERAGE(E112:E126),2)</f>
        <v>8.64</v>
      </c>
      <c r="P127" s="34">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34">
        <f t="shared" ref="O128:P128" si="104">ROUND(AVERAGE(E113:E127),2)</f>
        <v>8.5299999999999994</v>
      </c>
      <c r="P128" s="34">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34">
        <f t="shared" ref="O129:P129" si="105">ROUND(AVERAGE(E114:E128),2)</f>
        <v>8.74</v>
      </c>
      <c r="P129" s="34">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34">
        <f t="shared" ref="O130:P130" si="106">ROUND(AVERAGE(E115:E129),2)</f>
        <v>9.15</v>
      </c>
      <c r="P130" s="34">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34">
        <f t="shared" ref="O131:P131" si="107">ROUND(AVERAGE(E116:E130),2)</f>
        <v>9.8800000000000008</v>
      </c>
      <c r="P131" s="34">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34">
        <f t="shared" ref="O132:P132" si="108">ROUND(AVERAGE(E117:E131),2)</f>
        <v>10.69</v>
      </c>
      <c r="P132" s="34">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34">
        <f t="shared" ref="O133:P133" si="109">ROUND(AVERAGE(E118:E132),2)</f>
        <v>11.35</v>
      </c>
      <c r="P133" s="34">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34">
        <f t="shared" ref="O134:P134" si="110">ROUND(AVERAGE(E119:E133),2)</f>
        <v>11.35</v>
      </c>
      <c r="P134" s="34">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34">
        <f t="shared" ref="O135:P135" si="111">ROUND(AVERAGE(E120:E134),2)</f>
        <v>11.37</v>
      </c>
      <c r="P135" s="34">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34">
        <f t="shared" ref="O136:P136" si="112">ROUND(AVERAGE(E121:E135),2)</f>
        <v>11.76</v>
      </c>
      <c r="P136" s="34">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34">
        <f t="shared" ref="O137:P137" si="113">ROUND(AVERAGE(E122:E136),2)</f>
        <v>12.05</v>
      </c>
      <c r="P137" s="34">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34">
        <f t="shared" ref="O138:P138" si="114">ROUND(AVERAGE(E123:E137),2)</f>
        <v>11.9</v>
      </c>
      <c r="P138" s="34">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34">
        <f t="shared" ref="O139:P139" si="115">ROUND(AVERAGE(E124:E138),2)</f>
        <v>11.82</v>
      </c>
      <c r="P139" s="34">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34">
        <f t="shared" ref="O140:P140" si="116">ROUND(AVERAGE(E125:E139),2)</f>
        <v>12.03</v>
      </c>
      <c r="P140" s="34">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34">
        <f t="shared" ref="O141:P141" si="117">ROUND(AVERAGE(E126:E140),2)</f>
        <v>12.26</v>
      </c>
      <c r="P141" s="34">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34">
        <f t="shared" ref="O142:P142" si="118">ROUND(AVERAGE(E127:E141),2)</f>
        <v>12.33</v>
      </c>
      <c r="P142" s="34">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34">
        <f t="shared" ref="O143:P143" si="119">ROUND(AVERAGE(E128:E142),2)</f>
        <v>12.5</v>
      </c>
      <c r="P143" s="34">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34">
        <f t="shared" ref="O144:P144" si="120">ROUND(AVERAGE(E129:E143),2)</f>
        <v>13.07</v>
      </c>
      <c r="P144" s="34">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34">
        <f t="shared" ref="O145:P145" si="121">ROUND(AVERAGE(E130:E144),2)</f>
        <v>13.6</v>
      </c>
      <c r="P145" s="34">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34">
        <f t="shared" ref="O146:P146" si="122">ROUND(AVERAGE(E131:E145),2)</f>
        <v>13.56</v>
      </c>
      <c r="P146" s="34">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34">
        <f t="shared" ref="O147:P147" si="123">ROUND(AVERAGE(E132:E146),2)</f>
        <v>13.33</v>
      </c>
      <c r="P147" s="34">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34">
        <f t="shared" ref="O148:P148" si="124">ROUND(AVERAGE(E133:E147),2)</f>
        <v>13.12</v>
      </c>
      <c r="P148" s="34">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34">
        <f t="shared" ref="O149:P149" si="125">ROUND(AVERAGE(E134:E148),2)</f>
        <v>13.25</v>
      </c>
      <c r="P149" s="34">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34">
        <f t="shared" ref="O150:P150" si="126">ROUND(AVERAGE(E135:E149),2)</f>
        <v>13.4</v>
      </c>
      <c r="P150" s="34">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34">
        <f t="shared" ref="O151:P151" si="127">ROUND(AVERAGE(E136:E150),2)</f>
        <v>13.71</v>
      </c>
      <c r="P151" s="34">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34">
        <f t="shared" ref="O152:P152" si="128">ROUND(AVERAGE(E137:E151),2)</f>
        <v>14.1</v>
      </c>
      <c r="P152" s="34">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34">
        <f t="shared" ref="O153:P153" si="129">ROUND(AVERAGE(E138:E152),2)</f>
        <v>14.74</v>
      </c>
      <c r="P153" s="34">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34">
        <f t="shared" ref="O154:P154" si="130">ROUND(AVERAGE(E139:E153),2)</f>
        <v>15.19</v>
      </c>
      <c r="P154" s="34">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34">
        <f t="shared" ref="O155:P155" si="131">ROUND(AVERAGE(E140:E154),2)</f>
        <v>15.58</v>
      </c>
      <c r="P155" s="34">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34">
        <f t="shared" ref="O156:P156" si="132">ROUND(AVERAGE(E141:E155),2)</f>
        <v>16.14</v>
      </c>
      <c r="P156" s="34">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34">
        <f t="shared" ref="O157:P157" si="133">ROUND(AVERAGE(E142:E156),2)</f>
        <v>16.71</v>
      </c>
      <c r="P157" s="34">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34">
        <f t="shared" ref="O158:P158" si="134">ROUND(AVERAGE(E143:E157),2)</f>
        <v>17.3</v>
      </c>
      <c r="P158" s="34">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34">
        <f t="shared" ref="O159:P159" si="135">ROUND(AVERAGE(E144:E158),2)</f>
        <v>17.46</v>
      </c>
      <c r="P159" s="34">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34">
        <f t="shared" ref="O160:P160" si="136">ROUND(AVERAGE(E145:E159),2)</f>
        <v>17.28</v>
      </c>
      <c r="P160" s="34">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34">
        <f t="shared" ref="O161:P161" si="137">ROUND(AVERAGE(E146:E160),2)</f>
        <v>17.28</v>
      </c>
      <c r="P161" s="34">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34">
        <f t="shared" ref="O162:P162" si="138">ROUND(AVERAGE(E147:E161),2)</f>
        <v>17.5</v>
      </c>
      <c r="P162" s="34">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34">
        <f t="shared" ref="O163:P163" si="139">ROUND(AVERAGE(E148:E162),2)</f>
        <v>17.809999999999999</v>
      </c>
      <c r="P163" s="34">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34">
        <f t="shared" ref="O164:P164" si="140">ROUND(AVERAGE(E149:E163),2)</f>
        <v>18.48</v>
      </c>
      <c r="P164" s="34">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34">
        <f t="shared" ref="O165:P165" si="141">ROUND(AVERAGE(E150:E164),2)</f>
        <v>19.149999999999999</v>
      </c>
      <c r="P165" s="34">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34">
        <f t="shared" ref="O166:P166" si="142">ROUND(AVERAGE(E151:E165),2)</f>
        <v>19.670000000000002</v>
      </c>
      <c r="P166" s="34">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34">
        <f t="shared" ref="O167:P167" si="143">ROUND(AVERAGE(E152:E166),2)</f>
        <v>20.010000000000002</v>
      </c>
      <c r="P167" s="34">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34">
        <f t="shared" ref="O168:P168" si="144">ROUND(AVERAGE(E153:E167),2)</f>
        <v>20.440000000000001</v>
      </c>
      <c r="P168" s="34">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34">
        <f t="shared" ref="O169:P169" si="145">ROUND(AVERAGE(E154:E168),2)</f>
        <v>20.96</v>
      </c>
      <c r="P169" s="34">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34">
        <f t="shared" ref="O170:P170" si="146">ROUND(AVERAGE(E155:E169),2)</f>
        <v>21.45</v>
      </c>
      <c r="P170" s="34">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34">
        <f t="shared" ref="O171:P171" si="147">ROUND(AVERAGE(E156:E170),2)</f>
        <v>21.78</v>
      </c>
      <c r="P171" s="34">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34">
        <f t="shared" ref="O172:P172" si="148">ROUND(AVERAGE(E157:E171),2)</f>
        <v>22.11</v>
      </c>
      <c r="P172" s="34">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34">
        <f t="shared" ref="O173:P173" si="149">ROUND(AVERAGE(E158:E172),2)</f>
        <v>22.05</v>
      </c>
      <c r="P173" s="34">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34">
        <f t="shared" ref="O174:P174" si="150">ROUND(AVERAGE(E159:E173),2)</f>
        <v>21.7</v>
      </c>
      <c r="P174" s="34">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34">
        <f t="shared" ref="O175:P175" si="151">ROUND(AVERAGE(E160:E174),2)</f>
        <v>21.7</v>
      </c>
      <c r="P175" s="34">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34">
        <f t="shared" ref="O176:P176" si="152">ROUND(AVERAGE(E161:E175),2)</f>
        <v>21.93</v>
      </c>
      <c r="P176" s="34">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34">
        <f t="shared" ref="O177:P177" si="153">ROUND(AVERAGE(E162:E176),2)</f>
        <v>22.04</v>
      </c>
      <c r="P177" s="34">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34">
        <f t="shared" ref="O178:P178" si="154">ROUND(AVERAGE(E163:E177),2)</f>
        <v>22.04</v>
      </c>
      <c r="P178" s="34">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34">
        <f t="shared" ref="O179:P179" si="155">ROUND(AVERAGE(E164:E178),2)</f>
        <v>21.93</v>
      </c>
      <c r="P179" s="34">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34">
        <f t="shared" ref="O180:P180" si="156">ROUND(AVERAGE(E165:E179),2)</f>
        <v>22</v>
      </c>
      <c r="P180" s="34">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34">
        <f t="shared" ref="O181:P181" si="157">ROUND(AVERAGE(E166:E180),2)</f>
        <v>22</v>
      </c>
      <c r="P181" s="34">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34">
        <f t="shared" ref="O182:P182" si="158">ROUND(AVERAGE(E167:E181),2)</f>
        <v>22.27</v>
      </c>
      <c r="P182" s="34">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34">
        <f t="shared" ref="O183:P183" si="159">ROUND(AVERAGE(E168:E182),2)</f>
        <v>22.6</v>
      </c>
      <c r="P183" s="34">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34">
        <f t="shared" ref="O184:P184" si="160">ROUND(AVERAGE(E169:E183),2)</f>
        <v>22.75</v>
      </c>
      <c r="P184" s="34">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34">
        <f t="shared" ref="O185:P185" si="161">ROUND(AVERAGE(E170:E184),2)</f>
        <v>22.76</v>
      </c>
      <c r="P185" s="34">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34">
        <f t="shared" ref="O186:P186" si="162">ROUND(AVERAGE(E171:E185),2)</f>
        <v>22.84</v>
      </c>
      <c r="P186" s="34">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34">
        <f t="shared" ref="O187:P187" si="163">ROUND(AVERAGE(E172:E186),2)</f>
        <v>22.83</v>
      </c>
      <c r="P187" s="34">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34">
        <f t="shared" ref="O188:P188" si="164">ROUND(AVERAGE(E173:E187),2)</f>
        <v>23.17</v>
      </c>
      <c r="P188" s="34">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34">
        <f t="shared" ref="O189:P189" si="165">ROUND(AVERAGE(E174:E188),2)</f>
        <v>23.68</v>
      </c>
      <c r="P189" s="34">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34">
        <f t="shared" ref="O190:P190" si="166">ROUND(AVERAGE(E175:E189),2)</f>
        <v>23.93</v>
      </c>
      <c r="P190" s="34">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34">
        <f t="shared" ref="O191:P191" si="167">ROUND(AVERAGE(E176:E190),2)</f>
        <v>24.13</v>
      </c>
      <c r="P191" s="34">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34">
        <f t="shared" ref="O192:P192" si="168">ROUND(AVERAGE(E177:E191),2)</f>
        <v>24.5</v>
      </c>
      <c r="P192" s="34">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34">
        <f t="shared" ref="O193:P193" si="169">ROUND(AVERAGE(E178:E192),2)</f>
        <v>25.04</v>
      </c>
      <c r="P193" s="34">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34">
        <f t="shared" ref="O194:P194" si="170">ROUND(AVERAGE(E179:E193),2)</f>
        <v>25.16</v>
      </c>
      <c r="P194" s="34">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34">
        <f t="shared" ref="O195:P195" si="171">ROUND(AVERAGE(E180:E194),2)</f>
        <v>25.32</v>
      </c>
      <c r="P195" s="34">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34">
        <f t="shared" ref="O196:P196" si="172">ROUND(AVERAGE(E181:E195),2)</f>
        <v>25.51</v>
      </c>
      <c r="P196" s="34">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34">
        <f t="shared" ref="O197:P197" si="173">ROUND(AVERAGE(E182:E196),2)</f>
        <v>25.36</v>
      </c>
      <c r="P197" s="34">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34">
        <f t="shared" ref="O198:P198" si="174">ROUND(AVERAGE(E183:E197),2)</f>
        <v>25.34</v>
      </c>
      <c r="P198" s="34">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34">
        <f t="shared" ref="O199:P199" si="175">ROUND(AVERAGE(E184:E198),2)</f>
        <v>25.36</v>
      </c>
      <c r="P199" s="34">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34">
        <f t="shared" ref="O200:P200" si="176">ROUND(AVERAGE(E185:E199),2)</f>
        <v>25.28</v>
      </c>
      <c r="P200" s="34">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34">
        <f t="shared" ref="O201:P201" si="177">ROUND(AVERAGE(E186:E200),2)</f>
        <v>25.28</v>
      </c>
      <c r="P201" s="34">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34">
        <f t="shared" ref="O202:P202" si="178">ROUND(AVERAGE(E187:E201),2)</f>
        <v>25.41</v>
      </c>
      <c r="P202" s="34">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34">
        <f t="shared" ref="O203:P203" si="179">ROUND(AVERAGE(E188:E202),2)</f>
        <v>25.46</v>
      </c>
      <c r="P203" s="34">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34">
        <f t="shared" ref="O204:P204" si="180">ROUND(AVERAGE(E189:E203),2)</f>
        <v>25.51</v>
      </c>
      <c r="P204" s="34">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34">
        <f t="shared" ref="O205:P205" si="181">ROUND(AVERAGE(E190:E204),2)</f>
        <v>25.63</v>
      </c>
      <c r="P205" s="34">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34">
        <f t="shared" ref="O206:P206" si="182">ROUND(AVERAGE(E191:E205),2)</f>
        <v>25.66</v>
      </c>
      <c r="P206" s="34">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34">
        <f t="shared" ref="O207:P207" si="183">ROUND(AVERAGE(E192:E206),2)</f>
        <v>25.51</v>
      </c>
      <c r="P207" s="34">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34">
        <f t="shared" ref="O208:P208" si="184">ROUND(AVERAGE(E193:E207),2)</f>
        <v>25.44</v>
      </c>
      <c r="P208" s="34">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34">
        <f t="shared" ref="O209:P209" si="185">ROUND(AVERAGE(E194:E208),2)</f>
        <v>25.78</v>
      </c>
      <c r="P209" s="34">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34">
        <f t="shared" ref="O210:P210" si="186">ROUND(AVERAGE(E195:E209),2)</f>
        <v>26.04</v>
      </c>
      <c r="P210" s="34">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34">
        <f t="shared" ref="O211:P211" si="187">ROUND(AVERAGE(E196:E210),2)</f>
        <v>26.2</v>
      </c>
      <c r="P211" s="34">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34">
        <f t="shared" ref="O212:P212" si="188">ROUND(AVERAGE(E197:E211),2)</f>
        <v>26.48</v>
      </c>
      <c r="P212" s="34">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34">
        <f t="shared" ref="O213:P213" si="189">ROUND(AVERAGE(E198:E212),2)</f>
        <v>26.48</v>
      </c>
      <c r="P213" s="34">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34">
        <f t="shared" ref="O214:P214" si="190">ROUND(AVERAGE(E199:E213),2)</f>
        <v>26.39</v>
      </c>
      <c r="P214" s="34">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34">
        <f t="shared" ref="O215:P215" si="191">ROUND(AVERAGE(E200:E214),2)</f>
        <v>26.54</v>
      </c>
      <c r="P215" s="34">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34">
        <f t="shared" ref="O216:P216" si="192">ROUND(AVERAGE(E201:E215),2)</f>
        <v>26.8</v>
      </c>
      <c r="P216" s="34">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34">
        <f t="shared" ref="O217:P217" si="193">ROUND(AVERAGE(E202:E216),2)</f>
        <v>27.02</v>
      </c>
      <c r="P217" s="34">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34">
        <f t="shared" ref="O218:P218" si="194">ROUND(AVERAGE(E203:E217),2)</f>
        <v>27.26</v>
      </c>
      <c r="P218" s="34">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34">
        <f t="shared" ref="O219:P219" si="195">ROUND(AVERAGE(E204:E218),2)</f>
        <v>27.42</v>
      </c>
      <c r="P219" s="34">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34">
        <f t="shared" ref="O220:P220" si="196">ROUND(AVERAGE(E205:E219),2)</f>
        <v>27.7</v>
      </c>
      <c r="P220" s="34">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34">
        <f t="shared" ref="O221:P221" si="197">ROUND(AVERAGE(E206:E220),2)</f>
        <v>27.83</v>
      </c>
      <c r="P221" s="34">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34">
        <f t="shared" ref="O222:P222" si="198">ROUND(AVERAGE(E207:E221),2)</f>
        <v>28.02</v>
      </c>
      <c r="P222" s="34">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34">
        <f t="shared" ref="O223:P223" si="199">ROUND(AVERAGE(E208:E222),2)</f>
        <v>28.01</v>
      </c>
      <c r="P223" s="34">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34">
        <f t="shared" ref="O224:P224" si="200">ROUND(AVERAGE(E209:E223),2)</f>
        <v>27.99</v>
      </c>
      <c r="P224" s="34">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34">
        <f t="shared" ref="O225:P225" si="201">ROUND(AVERAGE(E210:E224),2)</f>
        <v>27.62</v>
      </c>
      <c r="P225" s="34">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34">
        <f t="shared" ref="O226:P226" si="202">ROUND(AVERAGE(E211:E225),2)</f>
        <v>27.4</v>
      </c>
      <c r="P226" s="34">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34">
        <f t="shared" ref="O227:P227" si="203">ROUND(AVERAGE(E212:E226),2)</f>
        <v>27.17</v>
      </c>
      <c r="P227" s="34">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34">
        <f t="shared" ref="O228:P228" si="204">ROUND(AVERAGE(E213:E227),2)</f>
        <v>27.02</v>
      </c>
      <c r="P228" s="34">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34">
        <f t="shared" ref="O229:P229" si="205">ROUND(AVERAGE(E214:E228),2)</f>
        <v>26.92</v>
      </c>
      <c r="P229" s="34">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34">
        <f t="shared" ref="O230:P230" si="206">ROUND(AVERAGE(E215:E229),2)</f>
        <v>26.85</v>
      </c>
      <c r="P230" s="34">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34">
        <f t="shared" ref="O231:P231" si="207">ROUND(AVERAGE(E216:E230),2)</f>
        <v>26.78</v>
      </c>
      <c r="P231" s="34">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34">
        <f t="shared" ref="O232:P232" si="208">ROUND(AVERAGE(E217:E231),2)</f>
        <v>26.64</v>
      </c>
      <c r="P232" s="34">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34">
        <f t="shared" ref="O233:P233" si="209">ROUND(AVERAGE(E218:E232),2)</f>
        <v>26.45</v>
      </c>
      <c r="P233" s="34">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34">
        <f t="shared" ref="O234:P234" si="210">ROUND(AVERAGE(E219:E233),2)</f>
        <v>26.24</v>
      </c>
      <c r="P234" s="34">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34">
        <f t="shared" ref="O235:P235" si="211">ROUND(AVERAGE(E220:E234),2)</f>
        <v>26.05</v>
      </c>
      <c r="P235" s="34">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34">
        <f t="shared" ref="O236:P236" si="212">ROUND(AVERAGE(E221:E235),2)</f>
        <v>26.06</v>
      </c>
      <c r="P236" s="34">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34">
        <f t="shared" ref="O237:P237" si="213">ROUND(AVERAGE(E222:E236),2)</f>
        <v>25.73</v>
      </c>
      <c r="P237" s="34">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34">
        <f t="shared" ref="O238:P238" si="214">ROUND(AVERAGE(E223:E237),2)</f>
        <v>25.37</v>
      </c>
      <c r="P238" s="34">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34">
        <f t="shared" ref="O239:P239" si="215">ROUND(AVERAGE(E224:E238),2)</f>
        <v>24.99</v>
      </c>
      <c r="P239" s="34">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34">
        <f t="shared" ref="O240:P240" si="216">ROUND(AVERAGE(E225:E239),2)</f>
        <v>24.84</v>
      </c>
      <c r="P240" s="34">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34">
        <f t="shared" ref="O241:P241" si="217">ROUND(AVERAGE(E226:E240),2)</f>
        <v>24.56</v>
      </c>
      <c r="P241" s="34">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34">
        <f t="shared" ref="O242:P242" si="218">ROUND(AVERAGE(E227:E241),2)</f>
        <v>24.52</v>
      </c>
      <c r="P242" s="34">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34">
        <f t="shared" ref="O243:P243" si="219">ROUND(AVERAGE(E228:E242),2)</f>
        <v>24.72</v>
      </c>
      <c r="P243" s="34">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34">
        <f t="shared" ref="O244:P244" si="220">ROUND(AVERAGE(E229:E243),2)</f>
        <v>24.88</v>
      </c>
      <c r="P244" s="34">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34">
        <f t="shared" ref="O245:P245" si="221">ROUND(AVERAGE(E230:E244),2)</f>
        <v>25.01</v>
      </c>
      <c r="P245" s="34">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34">
        <f t="shared" ref="O246:P246" si="222">ROUND(AVERAGE(E231:E245),2)</f>
        <v>24.99</v>
      </c>
      <c r="P246" s="34">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34">
        <f t="shared" ref="O247:P247" si="223">ROUND(AVERAGE(E232:E246),2)</f>
        <v>24.7</v>
      </c>
      <c r="P247" s="34">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34">
        <f t="shared" ref="O248:P248" si="224">ROUND(AVERAGE(E233:E247),2)</f>
        <v>24.58</v>
      </c>
      <c r="P248" s="34">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34">
        <f t="shared" ref="O249:P249" si="225">ROUND(AVERAGE(E234:E248),2)</f>
        <v>24.59</v>
      </c>
      <c r="P249" s="34">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34">
        <f t="shared" ref="O250:P250" si="226">ROUND(AVERAGE(E235:E249),2)</f>
        <v>24.47</v>
      </c>
      <c r="P250" s="34">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34">
        <f t="shared" ref="O251:P251" si="227">ROUND(AVERAGE(E236:E250),2)</f>
        <v>24.37</v>
      </c>
      <c r="P251" s="34">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34">
        <f t="shared" ref="O252:P252" si="228">ROUND(AVERAGE(E237:E251),2)</f>
        <v>24.37</v>
      </c>
      <c r="P252" s="34">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34">
        <f t="shared" ref="O253:P253" si="229">ROUND(AVERAGE(E238:E252),2)</f>
        <v>24.4</v>
      </c>
      <c r="P253" s="34">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34">
        <f t="shared" ref="O254:P254" si="230">ROUND(AVERAGE(E239:E253),2)</f>
        <v>24.4</v>
      </c>
      <c r="P254" s="34">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34">
        <f t="shared" ref="O255:P255" si="231">ROUND(AVERAGE(E240:E254),2)</f>
        <v>24.63</v>
      </c>
      <c r="P255" s="34">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34">
        <f t="shared" ref="O256:P256" si="232">ROUND(AVERAGE(E241:E255),2)</f>
        <v>24.79</v>
      </c>
      <c r="P256" s="34">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34">
        <f t="shared" ref="O257:P257" si="233">ROUND(AVERAGE(E242:E256),2)</f>
        <v>24.73</v>
      </c>
      <c r="P257" s="34">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34">
        <f t="shared" ref="O258:P258" si="234">ROUND(AVERAGE(E243:E257),2)</f>
        <v>24.48</v>
      </c>
      <c r="P258" s="34">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34">
        <f t="shared" ref="O259:P259" si="235">ROUND(AVERAGE(E244:E258),2)</f>
        <v>24.27</v>
      </c>
      <c r="P259" s="34">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34">
        <f t="shared" ref="O260:P260" si="236">ROUND(AVERAGE(E245:E259),2)</f>
        <v>24.02</v>
      </c>
      <c r="P260" s="34">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34">
        <f t="shared" ref="O261:P261" si="237">ROUND(AVERAGE(E246:E260),2)</f>
        <v>23.71</v>
      </c>
      <c r="P261" s="34">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34">
        <f t="shared" ref="O262:P262" si="238">ROUND(AVERAGE(E247:E261),2)</f>
        <v>23.78</v>
      </c>
      <c r="P262" s="34">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34">
        <f t="shared" ref="O263:P263" si="239">ROUND(AVERAGE(E248:E262),2)</f>
        <v>23.62</v>
      </c>
      <c r="P263" s="34">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34">
        <f t="shared" ref="O264:P264" si="240">ROUND(AVERAGE(E249:E263),2)</f>
        <v>23.2</v>
      </c>
      <c r="P264" s="34">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34">
        <f t="shared" ref="O265:P265" si="241">ROUND(AVERAGE(E250:E264),2)</f>
        <v>22.93</v>
      </c>
      <c r="P265" s="34">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34">
        <f t="shared" ref="O266:P266" si="242">ROUND(AVERAGE(E251:E265),2)</f>
        <v>22.85</v>
      </c>
      <c r="P266" s="34">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34">
        <f t="shared" ref="O267:P267" si="243">ROUND(AVERAGE(E252:E266),2)</f>
        <v>22.49</v>
      </c>
      <c r="P267" s="34">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34">
        <f t="shared" ref="O268:P268" si="244">ROUND(AVERAGE(E253:E267),2)</f>
        <v>22.18</v>
      </c>
      <c r="P268" s="34">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34">
        <f t="shared" ref="O269:P269" si="245">ROUND(AVERAGE(E254:E268),2)</f>
        <v>21.99</v>
      </c>
      <c r="P269" s="34">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34">
        <f t="shared" ref="O270:P270" si="246">ROUND(AVERAGE(E255:E269),2)</f>
        <v>21.57</v>
      </c>
      <c r="P270" s="34">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34">
        <f t="shared" ref="O271:P271" si="247">ROUND(AVERAGE(E256:E270),2)</f>
        <v>20.86</v>
      </c>
      <c r="P271" s="34">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34">
        <f t="shared" ref="O272:P272" si="248">ROUND(AVERAGE(E257:E271),2)</f>
        <v>20.239999999999998</v>
      </c>
      <c r="P272" s="34">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34">
        <f t="shared" ref="O273:P273" si="249">ROUND(AVERAGE(E258:E272),2)</f>
        <v>19.64</v>
      </c>
      <c r="P273" s="34">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34">
        <f t="shared" ref="O274:P274" si="250">ROUND(AVERAGE(E259:E273),2)</f>
        <v>19.14</v>
      </c>
      <c r="P274" s="34">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34">
        <f t="shared" ref="O275:P275" si="251">ROUND(AVERAGE(E260:E274),2)</f>
        <v>18.899999999999999</v>
      </c>
      <c r="P275" s="34">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34">
        <f t="shared" ref="O276:P276" si="252">ROUND(AVERAGE(E261:E275),2)</f>
        <v>18.73</v>
      </c>
      <c r="P276" s="34">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34">
        <f t="shared" ref="O277:P277" si="253">ROUND(AVERAGE(E262:E276),2)</f>
        <v>18.46</v>
      </c>
      <c r="P277" s="34">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34">
        <f t="shared" ref="O278:P278" si="254">ROUND(AVERAGE(E263:E277),2)</f>
        <v>18.260000000000002</v>
      </c>
      <c r="P278" s="34">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34">
        <f t="shared" ref="O279:P279" si="255">ROUND(AVERAGE(E264:E278),2)</f>
        <v>18.43</v>
      </c>
      <c r="P279" s="34">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34">
        <f t="shared" ref="O280:P280" si="256">ROUND(AVERAGE(E265:E279),2)</f>
        <v>18.57</v>
      </c>
      <c r="P280" s="34">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34">
        <f t="shared" ref="O281:P281" si="257">ROUND(AVERAGE(E266:E280),2)</f>
        <v>18.5</v>
      </c>
      <c r="P281" s="34">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34">
        <f t="shared" ref="O282:P282" si="258">ROUND(AVERAGE(E267:E281),2)</f>
        <v>18.760000000000002</v>
      </c>
      <c r="P282" s="34">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34">
        <f t="shared" ref="O283:P283" si="259">ROUND(AVERAGE(E268:E282),2)</f>
        <v>18.82</v>
      </c>
      <c r="P283" s="34">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34">
        <f t="shared" ref="O284:P284" si="260">ROUND(AVERAGE(E269:E283),2)</f>
        <v>18.559999999999999</v>
      </c>
      <c r="P284" s="34">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34">
        <f t="shared" ref="O285:P285" si="261">ROUND(AVERAGE(E270:E284),2)</f>
        <v>18.28</v>
      </c>
      <c r="P285" s="34">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34">
        <f t="shared" ref="O286:P286" si="262">ROUND(AVERAGE(E271:E285),2)</f>
        <v>18.350000000000001</v>
      </c>
      <c r="P286" s="34">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34">
        <f t="shared" ref="O287:P287" si="263">ROUND(AVERAGE(E272:E286),2)</f>
        <v>18.53</v>
      </c>
      <c r="P287" s="34">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34">
        <f t="shared" ref="O288:P288" si="264">ROUND(AVERAGE(E273:E287),2)</f>
        <v>18.739999999999998</v>
      </c>
      <c r="P288" s="34">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34">
        <f t="shared" ref="O289:P289" si="265">ROUND(AVERAGE(E274:E288),2)</f>
        <v>18.940000000000001</v>
      </c>
      <c r="P289" s="34">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34">
        <f t="shared" ref="O290:P290" si="266">ROUND(AVERAGE(E275:E289),2)</f>
        <v>18.68</v>
      </c>
      <c r="P290" s="34">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34">
        <f t="shared" ref="O291:P291" si="267">ROUND(AVERAGE(E276:E290),2)</f>
        <v>18.309999999999999</v>
      </c>
      <c r="P291" s="34">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34">
        <f t="shared" ref="O292:P292" si="268">ROUND(AVERAGE(E277:E291),2)</f>
        <v>18.14</v>
      </c>
      <c r="P292" s="34">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34">
        <f t="shared" ref="O293:P293" si="269">ROUND(AVERAGE(E278:E292),2)</f>
        <v>18.02</v>
      </c>
      <c r="P293" s="34">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34">
        <f t="shared" ref="O294:P294" si="270">ROUND(AVERAGE(E279:E293),2)</f>
        <v>17.39</v>
      </c>
      <c r="P294" s="34">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34">
        <f t="shared" ref="O295:P295" si="271">ROUND(AVERAGE(E280:E294),2)</f>
        <v>16.8</v>
      </c>
      <c r="P295" s="34">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34">
        <f t="shared" ref="O296:P296" si="272">ROUND(AVERAGE(E281:E295),2)</f>
        <v>16.399999999999999</v>
      </c>
      <c r="P296" s="34">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34">
        <f t="shared" ref="O297:P297" si="273">ROUND(AVERAGE(E282:E296),2)</f>
        <v>16.25</v>
      </c>
      <c r="P297" s="34">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34">
        <f t="shared" ref="O298:P298" si="274">ROUND(AVERAGE(E283:E297),2)</f>
        <v>16</v>
      </c>
      <c r="P298" s="34">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34">
        <f t="shared" ref="O299:P299" si="275">ROUND(AVERAGE(E284:E298),2)</f>
        <v>15.66</v>
      </c>
      <c r="P299" s="34">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34">
        <f t="shared" ref="O300:P300" si="276">ROUND(AVERAGE(E285:E299),2)</f>
        <v>15.47</v>
      </c>
      <c r="P300" s="34">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34">
        <f t="shared" ref="O301:P301" si="277">ROUND(AVERAGE(E286:E300),2)</f>
        <v>15.44</v>
      </c>
      <c r="P301" s="34">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34">
        <f t="shared" ref="O302:P302" si="278">ROUND(AVERAGE(E287:E301),2)</f>
        <v>15.49</v>
      </c>
      <c r="P302" s="34">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34">
        <f t="shared" ref="O303:P303" si="279">ROUND(AVERAGE(E288:E302),2)</f>
        <v>15.53</v>
      </c>
      <c r="P303" s="34">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34">
        <f t="shared" ref="O304:P304" si="280">ROUND(AVERAGE(E289:E303),2)</f>
        <v>15.53</v>
      </c>
      <c r="P304" s="34">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34">
        <f t="shared" ref="O305:P305" si="281">ROUND(AVERAGE(E290:E304),2)</f>
        <v>15.67</v>
      </c>
      <c r="P305" s="34">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34">
        <f t="shared" ref="O306:P306" si="282">ROUND(AVERAGE(E291:E305),2)</f>
        <v>15.84</v>
      </c>
      <c r="P306" s="34">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34">
        <f t="shared" ref="O307:P307" si="283">ROUND(AVERAGE(E292:E306),2)</f>
        <v>15.3</v>
      </c>
      <c r="P307" s="34">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34">
        <f t="shared" ref="O308:P308" si="284">ROUND(AVERAGE(E293:E307),2)</f>
        <v>14.87</v>
      </c>
      <c r="P308" s="34">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34">
        <f t="shared" ref="O309:P309" si="285">ROUND(AVERAGE(E294:E308),2)</f>
        <v>14.97</v>
      </c>
      <c r="P309" s="34">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34">
        <f t="shared" ref="O310:P310" si="286">ROUND(AVERAGE(E295:E309),2)</f>
        <v>14.9</v>
      </c>
      <c r="P310" s="34">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34">
        <f t="shared" ref="O311:P311" si="287">ROUND(AVERAGE(E296:E310),2)</f>
        <v>14.63</v>
      </c>
      <c r="P311" s="34">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34">
        <f t="shared" ref="O312:P312" si="288">ROUND(AVERAGE(E297:E311),2)</f>
        <v>13.86</v>
      </c>
      <c r="P312" s="34">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34">
        <f t="shared" ref="O313:P313" si="289">ROUND(AVERAGE(E298:E312),2)</f>
        <v>13.15</v>
      </c>
      <c r="P313" s="34">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34">
        <f t="shared" ref="O314:P314" si="290">ROUND(AVERAGE(E299:E313),2)</f>
        <v>13.02</v>
      </c>
      <c r="P314" s="34">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34">
        <f t="shared" ref="O315:P315" si="291">ROUND(AVERAGE(E300:E314),2)</f>
        <v>12.6</v>
      </c>
      <c r="P315" s="34">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34">
        <f t="shared" ref="O316:P316" si="292">ROUND(AVERAGE(E301:E315),2)</f>
        <v>12.11</v>
      </c>
      <c r="P316" s="34">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34">
        <f t="shared" ref="O317:P317" si="293">ROUND(AVERAGE(E302:E316),2)</f>
        <v>11.66</v>
      </c>
      <c r="P317" s="34">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34">
        <f t="shared" ref="O318:P318" si="294">ROUND(AVERAGE(E303:E317),2)</f>
        <v>11.4</v>
      </c>
      <c r="P318" s="34">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34">
        <f t="shared" ref="O319:P319" si="295">ROUND(AVERAGE(E304:E318),2)</f>
        <v>11.2</v>
      </c>
      <c r="P319" s="34">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34">
        <f t="shared" ref="O320:P320" si="296">ROUND(AVERAGE(E305:E319),2)</f>
        <v>11.13</v>
      </c>
      <c r="P320" s="34">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34">
        <f t="shared" ref="O321:P321" si="297">ROUND(AVERAGE(E306:E320),2)</f>
        <v>11.08</v>
      </c>
      <c r="P321" s="34">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34">
        <f t="shared" ref="O322:P322" si="298">ROUND(AVERAGE(E307:E321),2)</f>
        <v>11.5</v>
      </c>
      <c r="P322" s="34">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34">
        <f t="shared" ref="O323:P323" si="299">ROUND(AVERAGE(E308:E322),2)</f>
        <v>11.87</v>
      </c>
      <c r="P323" s="34">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34">
        <f t="shared" ref="O324:P324" si="300">ROUND(AVERAGE(E309:E323),2)</f>
        <v>12.17</v>
      </c>
      <c r="P324" s="34">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34">
        <f t="shared" ref="O325:P325" si="301">ROUND(AVERAGE(E310:E324),2)</f>
        <v>12.4</v>
      </c>
      <c r="P325" s="34">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34">
        <f t="shared" ref="O326:P326" si="302">ROUND(AVERAGE(E311:E325),2)</f>
        <v>12.26</v>
      </c>
      <c r="P326" s="34">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34">
        <f t="shared" ref="O327:P327" si="303">ROUND(AVERAGE(E312:E326),2)</f>
        <v>12.45</v>
      </c>
      <c r="P327" s="34">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34">
        <f t="shared" ref="O328:P328" si="304">ROUND(AVERAGE(E313:E327),2)</f>
        <v>12.8</v>
      </c>
      <c r="P328" s="34">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34">
        <f t="shared" ref="O329:P329" si="305">ROUND(AVERAGE(E314:E328),2)</f>
        <v>12.94</v>
      </c>
      <c r="P329" s="34">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34">
        <f t="shared" ref="O330:P330" si="306">ROUND(AVERAGE(E315:E329),2)</f>
        <v>13</v>
      </c>
      <c r="P330" s="34">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34">
        <f t="shared" ref="O331:P331" si="307">ROUND(AVERAGE(E316:E330),2)</f>
        <v>12.62</v>
      </c>
      <c r="P331" s="34">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34">
        <f t="shared" ref="O332:P332" si="308">ROUND(AVERAGE(E317:E331),2)</f>
        <v>12.11</v>
      </c>
      <c r="P332" s="34">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34">
        <f t="shared" ref="O333:P333" si="309">ROUND(AVERAGE(E318:E332),2)</f>
        <v>11.83</v>
      </c>
      <c r="P333" s="34">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34">
        <f t="shared" ref="O334:P334" si="310">ROUND(AVERAGE(E319:E333),2)</f>
        <v>11.7</v>
      </c>
      <c r="P334" s="34">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34">
        <f t="shared" ref="O335:P335" si="311">ROUND(AVERAGE(E320:E334),2)</f>
        <v>11.19</v>
      </c>
      <c r="P335" s="34">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34">
        <f t="shared" ref="O336:P336" si="312">ROUND(AVERAGE(E321:E335),2)</f>
        <v>10.85</v>
      </c>
      <c r="P336" s="34">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34">
        <f t="shared" ref="O337:P337" si="313">ROUND(AVERAGE(E322:E336),2)</f>
        <v>10.210000000000001</v>
      </c>
      <c r="P337" s="34">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34">
        <f t="shared" ref="O338:P338" si="314">ROUND(AVERAGE(E323:E337),2)</f>
        <v>9.6300000000000008</v>
      </c>
      <c r="P338" s="34">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34">
        <f t="shared" ref="O339:P339" si="315">ROUND(AVERAGE(E324:E338),2)</f>
        <v>9.34</v>
      </c>
      <c r="P339" s="34">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34">
        <f t="shared" ref="O340:P340" si="316">ROUND(AVERAGE(E325:E339),2)</f>
        <v>9.14</v>
      </c>
      <c r="P340" s="34">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34">
        <f t="shared" ref="O341:P341" si="317">ROUND(AVERAGE(E326:E340),2)</f>
        <v>9.25</v>
      </c>
      <c r="P341" s="34">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34">
        <f t="shared" ref="O342:P342" si="318">ROUND(AVERAGE(E327:E341),2)</f>
        <v>9.19</v>
      </c>
      <c r="P342" s="34">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34">
        <f t="shared" ref="O343:P343" si="319">ROUND(AVERAGE(E328:E342),2)</f>
        <v>9.4</v>
      </c>
      <c r="P343" s="34">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34">
        <f t="shared" ref="O344:P344" si="320">ROUND(AVERAGE(E329:E343),2)</f>
        <v>9.42</v>
      </c>
      <c r="P344" s="34">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34">
        <f t="shared" ref="O345:P345" si="321">ROUND(AVERAGE(E330:E344),2)</f>
        <v>9.2100000000000009</v>
      </c>
      <c r="P345" s="34">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34">
        <f t="shared" ref="O346:P346" si="322">ROUND(AVERAGE(E331:E345),2)</f>
        <v>9.4</v>
      </c>
      <c r="P346" s="34">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34">
        <f t="shared" ref="O347:P347" si="323">ROUND(AVERAGE(E332:E346),2)</f>
        <v>9.7799999999999994</v>
      </c>
      <c r="P347" s="34">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34">
        <f t="shared" ref="O348:P348" si="324">ROUND(AVERAGE(E333:E347),2)</f>
        <v>9.58</v>
      </c>
      <c r="P348" s="34">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34">
        <f t="shared" ref="O349:P349" si="325">ROUND(AVERAGE(E334:E348),2)</f>
        <v>8.9</v>
      </c>
      <c r="P349" s="34">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34">
        <f t="shared" ref="O350:P350" si="326">ROUND(AVERAGE(E335:E349),2)</f>
        <v>8.3800000000000008</v>
      </c>
      <c r="P350" s="34">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34">
        <f t="shared" ref="O351:P351" si="327">ROUND(AVERAGE(E336:E350),2)</f>
        <v>7.62</v>
      </c>
      <c r="P351" s="34">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34">
        <f t="shared" ref="O352:P352" si="328">ROUND(AVERAGE(E337:E351),2)</f>
        <v>7.23</v>
      </c>
      <c r="P352" s="34">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34">
        <f t="shared" ref="O353:P353" si="329">ROUND(AVERAGE(E338:E352),2)</f>
        <v>6.98</v>
      </c>
      <c r="P353" s="34">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34">
        <f t="shared" ref="O354:P354" si="330">ROUND(AVERAGE(E339:E353),2)</f>
        <v>6.51</v>
      </c>
      <c r="P354" s="34">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34">
        <f t="shared" ref="O355:P355" si="331">ROUND(AVERAGE(E340:E354),2)</f>
        <v>6.25</v>
      </c>
      <c r="P355" s="34">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34">
        <f t="shared" ref="O356:P356" si="332">ROUND(AVERAGE(E341:E355),2)</f>
        <v>6.31</v>
      </c>
      <c r="P356" s="34">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34">
        <f t="shared" ref="O357:P357" si="333">ROUND(AVERAGE(E342:E356),2)</f>
        <v>6.15</v>
      </c>
      <c r="P357" s="34">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34">
        <f t="shared" ref="O358:P358" si="334">ROUND(AVERAGE(E343:E357),2)</f>
        <v>5.45</v>
      </c>
      <c r="P358" s="34">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34">
        <f t="shared" ref="O359:P359" si="335">ROUND(AVERAGE(E344:E358),2)</f>
        <v>4.57</v>
      </c>
      <c r="P359" s="34">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34">
        <f t="shared" ref="O360:P360" si="336">ROUND(AVERAGE(E345:E359),2)</f>
        <v>4.1500000000000004</v>
      </c>
      <c r="P360" s="34">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34">
        <f t="shared" ref="O361:P361" si="337">ROUND(AVERAGE(E346:E360),2)</f>
        <v>3.66</v>
      </c>
      <c r="P361" s="34">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34">
        <f t="shared" ref="O362:P362" si="338">ROUND(AVERAGE(E347:E361),2)</f>
        <v>2.88</v>
      </c>
      <c r="P362" s="34">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34">
        <f t="shared" ref="O363:P363" si="339">ROUND(AVERAGE(E348:E362),2)</f>
        <v>2.44</v>
      </c>
      <c r="P363" s="34">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34">
        <f t="shared" ref="O364:P364" si="340">ROUND(AVERAGE(E349:E363),2)</f>
        <v>2.4500000000000002</v>
      </c>
      <c r="P364" s="34">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34">
        <f t="shared" ref="O365:P365" si="341">ROUND(AVERAGE(E350:E364),2)</f>
        <v>2.65</v>
      </c>
      <c r="P365" s="34">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34">
        <f t="shared" ref="O366:P366" si="342">ROUND(AVERAGE(E351:E365),2)</f>
        <v>2.91</v>
      </c>
      <c r="P366" s="34">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34">
        <f t="shared" ref="O367:P367" si="343">ROUND(AVERAGE(E352:E366),2)</f>
        <v>3.45</v>
      </c>
      <c r="P367" s="34">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34">
        <f t="shared" ref="O368:P368" si="344">ROUND(AVERAGE(E353:E367),2)</f>
        <v>3.98</v>
      </c>
      <c r="P368" s="34">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34">
        <f t="shared" ref="O369:P369" si="345">ROUND(AVERAGE(E354:E368),2)</f>
        <v>3.4</v>
      </c>
      <c r="P369" s="34">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34">
        <f t="shared" ref="O370:P370" si="346">ROUND(AVERAGE(E355:E369),2)</f>
        <v>2.71</v>
      </c>
      <c r="P370" s="34">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34">
        <f t="shared" ref="O371:P371" si="347">ROUND(AVERAGE(E356:E370),2)</f>
        <v>2.2200000000000002</v>
      </c>
      <c r="P371" s="34">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34">
        <f t="shared" ref="O372:P372" si="348">ROUND(AVERAGE(E357:E371),2)</f>
        <v>2.13</v>
      </c>
      <c r="P372" s="34">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34">
        <f t="shared" ref="O373:P373" si="349">ROUND(AVERAGE(E358:E372),2)</f>
        <v>2.0099999999999998</v>
      </c>
      <c r="P373" s="34">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34">
        <f t="shared" ref="O374:P374" si="350">ROUND(AVERAGE(E359:E373),2)</f>
        <v>2.5299999999999998</v>
      </c>
      <c r="P374" s="34">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34">
        <f t="shared" ref="O375:P375" si="351">ROUND(AVERAGE(E360:E374),2)</f>
        <v>2.83</v>
      </c>
      <c r="P375" s="34">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34">
        <f t="shared" ref="O376:P376" si="352">ROUND(AVERAGE(E361:E375),2)</f>
        <v>3.34</v>
      </c>
      <c r="P376" s="34">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34">
        <f t="shared" ref="O377:P377" si="353">ROUND(AVERAGE(E362:E376),2)</f>
        <v>3.75</v>
      </c>
      <c r="P377" s="34">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34">
        <f t="shared" ref="O378:P378" si="354">ROUND(AVERAGE(E363:E377),2)</f>
        <v>3.96</v>
      </c>
      <c r="P378" s="34">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34">
        <f t="shared" ref="O379:P379" si="355">ROUND(AVERAGE(E364:E378),2)</f>
        <v>3.96</v>
      </c>
      <c r="P379" s="34">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34">
        <f t="shared" ref="O380:P380" si="356">ROUND(AVERAGE(E365:E379),2)</f>
        <v>3.87</v>
      </c>
      <c r="P380" s="34">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34">
        <f t="shared" ref="O381:P381" si="357">ROUND(AVERAGE(E366:E380),2)</f>
        <v>3.71</v>
      </c>
      <c r="P381" s="34">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34">
        <f t="shared" ref="O382:P382" si="358">ROUND(AVERAGE(E367:E381),2)</f>
        <v>3.12</v>
      </c>
      <c r="P382" s="34">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34">
        <f t="shared" ref="O383:P383" si="359">ROUND(AVERAGE(E368:E382),2)</f>
        <v>2.2400000000000002</v>
      </c>
      <c r="P383" s="34">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34">
        <f t="shared" ref="O384:P384" si="360">ROUND(AVERAGE(E369:E383),2)</f>
        <v>2.44</v>
      </c>
      <c r="P384" s="34">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34">
        <f t="shared" ref="O385:P385" si="361">ROUND(AVERAGE(E370:E384),2)</f>
        <v>2.56</v>
      </c>
      <c r="P385" s="34">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34">
        <f t="shared" ref="O386:P386" si="362">ROUND(AVERAGE(E371:E385),2)</f>
        <v>2.42</v>
      </c>
      <c r="P386" s="34">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34">
        <f t="shared" ref="O387:P387" si="363">ROUND(AVERAGE(E372:E386),2)</f>
        <v>2.35</v>
      </c>
      <c r="P387" s="34">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34">
        <f t="shared" ref="O388:P388" si="364">ROUND(AVERAGE(E373:E387),2)</f>
        <v>2.64</v>
      </c>
      <c r="P388" s="34">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34">
        <f t="shared" ref="O389:P389" si="365">ROUND(AVERAGE(E374:E388),2)</f>
        <v>2.54</v>
      </c>
      <c r="P389" s="34">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34">
        <f t="shared" ref="O390:P390" si="366">ROUND(AVERAGE(E375:E389),2)</f>
        <v>2.82</v>
      </c>
      <c r="P390" s="34">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34">
        <f t="shared" ref="O391:P391" si="367">ROUND(AVERAGE(E376:E390),2)</f>
        <v>2.75</v>
      </c>
      <c r="P391" s="34">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34">
        <f t="shared" ref="O392:P392" si="368">ROUND(AVERAGE(E377:E391),2)</f>
        <v>2.91</v>
      </c>
      <c r="P392" s="34">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34">
        <f t="shared" ref="O393:P393" si="369">ROUND(AVERAGE(E378:E392),2)</f>
        <v>2.91</v>
      </c>
      <c r="P393" s="34">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34">
        <f t="shared" ref="O394:P394" si="370">ROUND(AVERAGE(E379:E393),2)</f>
        <v>2.82</v>
      </c>
      <c r="P394" s="34">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34">
        <f t="shared" ref="O395:P395" si="371">ROUND(AVERAGE(E380:E394),2)</f>
        <v>2.62</v>
      </c>
      <c r="P395" s="34">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34">
        <f t="shared" ref="O396:P396" si="372">ROUND(AVERAGE(E381:E395),2)</f>
        <v>2.75</v>
      </c>
      <c r="P396" s="34">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34">
        <f t="shared" ref="O397:P397" si="373">ROUND(AVERAGE(E382:E396),2)</f>
        <v>2.75</v>
      </c>
      <c r="P397" s="34">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34">
        <f t="shared" ref="O398:P398" si="374">ROUND(AVERAGE(E383:E397),2)</f>
        <v>2.58</v>
      </c>
      <c r="P398" s="34">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34">
        <f t="shared" ref="O399:P399" si="375">ROUND(AVERAGE(E384:E398),2)</f>
        <v>2.4</v>
      </c>
      <c r="P399" s="34">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34">
        <f t="shared" ref="O400:P400" si="376">ROUND(AVERAGE(E385:E399),2)</f>
        <v>2.42</v>
      </c>
      <c r="P400" s="34">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34">
        <f t="shared" ref="O401:P401" si="377">ROUND(AVERAGE(E386:E400),2)</f>
        <v>2.36</v>
      </c>
      <c r="P401" s="34">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34">
        <f t="shared" ref="O402:P402" si="378">ROUND(AVERAGE(E387:E401),2)</f>
        <v>2.11</v>
      </c>
      <c r="P402" s="34">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34">
        <f t="shared" ref="O403:P403" si="379">ROUND(AVERAGE(E388:E402),2)</f>
        <v>1.39</v>
      </c>
      <c r="P403" s="34">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34">
        <f t="shared" ref="O404:P404" si="380">ROUND(AVERAGE(E389:E403),2)</f>
        <v>0.71</v>
      </c>
      <c r="P404" s="34">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34">
        <f t="shared" ref="O405:P405" si="381">ROUND(AVERAGE(E390:E404),2)</f>
        <v>-0.04</v>
      </c>
      <c r="P405" s="34">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34">
        <f t="shared" ref="O406:P406" si="382">ROUND(AVERAGE(E391:E405),2)</f>
        <v>-0.48</v>
      </c>
      <c r="P406" s="34">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34">
        <f t="shared" ref="O407:P407" si="383">ROUND(AVERAGE(E392:E406),2)</f>
        <v>-0.82</v>
      </c>
      <c r="P407" s="34">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34">
        <f t="shared" ref="O408:P408" si="384">ROUND(AVERAGE(E393:E407),2)</f>
        <v>-1.02</v>
      </c>
      <c r="P408" s="34">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34">
        <f t="shared" ref="O409:P409" si="385">ROUND(AVERAGE(E394:E408),2)</f>
        <v>-1.08</v>
      </c>
      <c r="P409" s="34">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34">
        <f t="shared" ref="O410:P410" si="386">ROUND(AVERAGE(E395:E409),2)</f>
        <v>-0.85</v>
      </c>
      <c r="P410" s="34">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34">
        <f t="shared" ref="O411:P411" si="387">ROUND(AVERAGE(E396:E410),2)</f>
        <v>-0.89</v>
      </c>
      <c r="P411" s="34">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34">
        <f t="shared" ref="O412:P412" si="388">ROUND(AVERAGE(E397:E411),2)</f>
        <v>-0.86</v>
      </c>
      <c r="P412" s="34">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34">
        <f t="shared" ref="O413:P413" si="389">ROUND(AVERAGE(E398:E412),2)</f>
        <v>-0.94</v>
      </c>
      <c r="P413" s="34">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34">
        <f t="shared" ref="O414:P414" si="390">ROUND(AVERAGE(E399:E413),2)</f>
        <v>-0.99</v>
      </c>
      <c r="P414" s="34">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34">
        <f t="shared" ref="O415:P415" si="391">ROUND(AVERAGE(E400:E414),2)</f>
        <v>-1.1599999999999999</v>
      </c>
      <c r="P415" s="34">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34">
        <f t="shared" ref="O416:P416" si="392">ROUND(AVERAGE(E401:E415),2)</f>
        <v>-1.37</v>
      </c>
      <c r="P416" s="34">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34">
        <f t="shared" ref="O417:P417" si="393">ROUND(AVERAGE(E402:E416),2)</f>
        <v>-1.54</v>
      </c>
      <c r="P417" s="34">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34">
        <f t="shared" ref="O418:P418" si="394">ROUND(AVERAGE(E403:E417),2)</f>
        <v>-1.32</v>
      </c>
      <c r="P418" s="34">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34">
        <f t="shared" ref="O419:P419" si="395">ROUND(AVERAGE(E404:E418),2)</f>
        <v>-1.01</v>
      </c>
      <c r="P419" s="34">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34">
        <f t="shared" ref="O420:P420" si="396">ROUND(AVERAGE(E405:E419),2)</f>
        <v>-0.66</v>
      </c>
      <c r="P420" s="34">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34">
        <f t="shared" ref="O421:P421" si="397">ROUND(AVERAGE(E406:E420),2)</f>
        <v>-0.24</v>
      </c>
      <c r="P421" s="34">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34">
        <f t="shared" ref="O422:P422" si="398">ROUND(AVERAGE(E407:E421),2)</f>
        <v>-0.31</v>
      </c>
      <c r="P422" s="34">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34">
        <f t="shared" ref="O423:P423" si="399">ROUND(AVERAGE(E408:E422),2)</f>
        <v>-0.49</v>
      </c>
      <c r="P423" s="34">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34">
        <f t="shared" ref="O424:P424" si="400">ROUND(AVERAGE(E409:E423),2)</f>
        <v>-0.69</v>
      </c>
      <c r="P424" s="34">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34">
        <f t="shared" ref="O425:P425" si="401">ROUND(AVERAGE(E410:E424),2)</f>
        <v>-0.94</v>
      </c>
      <c r="P425" s="34">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34">
        <f t="shared" ref="O426:P426" si="402">ROUND(AVERAGE(E411:E425),2)</f>
        <v>-1.27</v>
      </c>
      <c r="P426" s="34">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34">
        <f t="shared" ref="O427:P427" si="403">ROUND(AVERAGE(E412:E426),2)</f>
        <v>-1.27</v>
      </c>
      <c r="P427" s="34">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34">
        <f t="shared" ref="O428:P428" si="404">ROUND(AVERAGE(E413:E427),2)</f>
        <v>-0.78</v>
      </c>
      <c r="P428" s="34">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34">
        <f t="shared" ref="O429:P429" si="405">ROUND(AVERAGE(E414:E428),2)</f>
        <v>-0.22</v>
      </c>
      <c r="P429" s="34">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34">
        <f t="shared" ref="O430:P430" si="406">ROUND(AVERAGE(E415:E429),2)</f>
        <v>0.38</v>
      </c>
      <c r="P430" s="34">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34">
        <f t="shared" ref="O431:P431" si="407">ROUND(AVERAGE(E416:E430),2)</f>
        <v>0.75</v>
      </c>
      <c r="P431" s="34">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34">
        <f t="shared" ref="O432:P432" si="408">ROUND(AVERAGE(E417:E431),2)</f>
        <v>1.36</v>
      </c>
      <c r="P432" s="34">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34">
        <f t="shared" ref="O433:P433" si="409">ROUND(AVERAGE(E418:E432),2)</f>
        <v>1.89</v>
      </c>
      <c r="P433" s="34">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34">
        <f t="shared" ref="O434:P434" si="410">ROUND(AVERAGE(E419:E433),2)</f>
        <v>2.33</v>
      </c>
      <c r="P434" s="34">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34">
        <f t="shared" ref="O435:P435" si="411">ROUND(AVERAGE(E420:E434),2)</f>
        <v>2.2200000000000002</v>
      </c>
      <c r="P435" s="34">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34">
        <f t="shared" ref="O436:P436" si="412">ROUND(AVERAGE(E421:E435),2)</f>
        <v>2.2000000000000002</v>
      </c>
      <c r="P436" s="34">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34">
        <f t="shared" ref="O437:P437" si="413">ROUND(AVERAGE(E422:E436),2)</f>
        <v>2.61</v>
      </c>
      <c r="P437" s="34">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34">
        <f t="shared" ref="O438:P438" si="414">ROUND(AVERAGE(E423:E437),2)</f>
        <v>2.7</v>
      </c>
      <c r="P438" s="34">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34">
        <f t="shared" ref="O439:P439" si="415">ROUND(AVERAGE(E424:E438),2)</f>
        <v>2.85</v>
      </c>
      <c r="P439" s="34">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34">
        <f t="shared" ref="O440:P440" si="416">ROUND(AVERAGE(E425:E439),2)</f>
        <v>2.89</v>
      </c>
      <c r="P440" s="34">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34">
        <f t="shared" ref="O441:P441" si="417">ROUND(AVERAGE(E426:E440),2)</f>
        <v>3.05</v>
      </c>
      <c r="P441" s="34">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34">
        <f t="shared" ref="O442:P442" si="418">ROUND(AVERAGE(E427:E441),2)</f>
        <v>3.58</v>
      </c>
      <c r="P442" s="34">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34">
        <f t="shared" ref="O443:P443" si="419">ROUND(AVERAGE(E428:E442),2)</f>
        <v>3.91</v>
      </c>
      <c r="P443" s="34">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34">
        <f t="shared" ref="O444:P444" si="420">ROUND(AVERAGE(E429:E443),2)</f>
        <v>4.21</v>
      </c>
      <c r="P444" s="34">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34">
        <f t="shared" ref="O445:P445" si="421">ROUND(AVERAGE(E430:E444),2)</f>
        <v>4.78</v>
      </c>
      <c r="P445" s="34">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34">
        <f t="shared" ref="O446:P446" si="422">ROUND(AVERAGE(E431:E445),2)</f>
        <v>5.03</v>
      </c>
      <c r="P446" s="34">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34">
        <f t="shared" ref="O447:P447" si="423">ROUND(AVERAGE(E432:E446),2)</f>
        <v>5.13</v>
      </c>
      <c r="P447" s="34">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34">
        <f t="shared" ref="O448:P448" si="424">ROUND(AVERAGE(E433:E447),2)</f>
        <v>4.76</v>
      </c>
      <c r="P448" s="34">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34">
        <f t="shared" ref="O449:P449" si="425">ROUND(AVERAGE(E434:E448),2)</f>
        <v>4.3899999999999997</v>
      </c>
      <c r="P449" s="34">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34">
        <f t="shared" ref="O450:P450" si="426">ROUND(AVERAGE(E435:E449),2)</f>
        <v>4.71</v>
      </c>
      <c r="P450" s="34">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34">
        <f t="shared" ref="O451:P451" si="427">ROUND(AVERAGE(E436:E450),2)</f>
        <v>4.9400000000000004</v>
      </c>
      <c r="P451" s="34">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34">
        <f t="shared" ref="O452:P452" si="428">ROUND(AVERAGE(E437:E451),2)</f>
        <v>4.84</v>
      </c>
      <c r="P452" s="34">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34">
        <f t="shared" ref="O453:P453" si="429">ROUND(AVERAGE(E438:E452),2)</f>
        <v>5.3</v>
      </c>
      <c r="P453" s="34">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34">
        <f t="shared" ref="O454:P454" si="430">ROUND(AVERAGE(E439:E453),2)</f>
        <v>5.88</v>
      </c>
      <c r="P454" s="34">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34">
        <f t="shared" ref="O455:P455" si="431">ROUND(AVERAGE(E440:E454),2)</f>
        <v>6.47</v>
      </c>
      <c r="P455" s="34">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34">
        <f t="shared" ref="O456:P456" si="432">ROUND(AVERAGE(E441:E455),2)</f>
        <v>7.07</v>
      </c>
      <c r="P456" s="34">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34">
        <f t="shared" ref="O457:P457" si="433">ROUND(AVERAGE(E442:E456),2)</f>
        <v>7.21</v>
      </c>
      <c r="P457" s="34">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34">
        <f t="shared" ref="O458:P458" si="434">ROUND(AVERAGE(E443:E457),2)</f>
        <v>7.52</v>
      </c>
      <c r="P458" s="34">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34">
        <f t="shared" ref="O459:P459" si="435">ROUND(AVERAGE(E444:E458),2)</f>
        <v>7.87</v>
      </c>
      <c r="P459" s="34">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34">
        <f t="shared" ref="O460:P460" si="436">ROUND(AVERAGE(E445:E459),2)</f>
        <v>7.75</v>
      </c>
      <c r="P460" s="34">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34">
        <f t="shared" ref="O461:P461" si="437">ROUND(AVERAGE(E446:E460),2)</f>
        <v>8.0399999999999991</v>
      </c>
      <c r="P461" s="34">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34">
        <f t="shared" ref="O462:P462" si="438">ROUND(AVERAGE(E447:E461),2)</f>
        <v>8.26</v>
      </c>
      <c r="P462" s="34">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34">
        <f t="shared" ref="O463:P463" si="439">ROUND(AVERAGE(E448:E462),2)</f>
        <v>8.93</v>
      </c>
      <c r="P463" s="34">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34">
        <f t="shared" ref="O464:P464" si="440">ROUND(AVERAGE(E449:E463),2)</f>
        <v>9.7200000000000006</v>
      </c>
      <c r="P464" s="34">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34">
        <f t="shared" ref="O465:P465" si="441">ROUND(AVERAGE(E450:E464),2)</f>
        <v>10.1</v>
      </c>
      <c r="P465" s="34">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34">
        <f t="shared" ref="O466:P466" si="442">ROUND(AVERAGE(E451:E465),2)</f>
        <v>9.7899999999999991</v>
      </c>
      <c r="P466" s="34">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34">
        <f t="shared" ref="O467:P467" si="443">ROUND(AVERAGE(E452:E466),2)</f>
        <v>9.83</v>
      </c>
      <c r="P467" s="34">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34">
        <f t="shared" ref="O468:P468" si="444">ROUND(AVERAGE(E453:E467),2)</f>
        <v>10.130000000000001</v>
      </c>
      <c r="P468" s="34">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34">
        <f t="shared" ref="O469:P469" si="445">ROUND(AVERAGE(E454:E468),2)</f>
        <v>10.42</v>
      </c>
      <c r="P469" s="34">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34">
        <f t="shared" ref="O470:P470" si="446">ROUND(AVERAGE(E455:E469),2)</f>
        <v>10.74</v>
      </c>
      <c r="P470" s="34">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34">
        <f t="shared" ref="O471:P471" si="447">ROUND(AVERAGE(E456:E470),2)</f>
        <v>11.05</v>
      </c>
      <c r="P471" s="34">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34">
        <f t="shared" ref="O472:P472" si="448">ROUND(AVERAGE(E457:E471),2)</f>
        <v>11.25</v>
      </c>
      <c r="P472" s="34">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34">
        <f t="shared" ref="O473:P473" si="449">ROUND(AVERAGE(E458:E472),2)</f>
        <v>11.14</v>
      </c>
      <c r="P473" s="34">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34">
        <f t="shared" ref="O474:P474" si="450">ROUND(AVERAGE(E459:E473),2)</f>
        <v>10.91</v>
      </c>
      <c r="P474" s="34">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34">
        <f t="shared" ref="O475:P475" si="451">ROUND(AVERAGE(E460:E474),2)</f>
        <v>10.81</v>
      </c>
      <c r="P475" s="34">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34">
        <f t="shared" ref="O476:P476" si="452">ROUND(AVERAGE(E461:E475),2)</f>
        <v>10.59</v>
      </c>
      <c r="P476" s="34">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34">
        <f t="shared" ref="O477:P477" si="453">ROUND(AVERAGE(E462:E476),2)</f>
        <v>10.58</v>
      </c>
      <c r="P477" s="34">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34">
        <f t="shared" ref="O478:P478" si="454">ROUND(AVERAGE(E463:E477),2)</f>
        <v>10.84</v>
      </c>
      <c r="P478" s="34">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34">
        <f t="shared" ref="O479:P479" si="455">ROUND(AVERAGE(E464:E478),2)</f>
        <v>10.86</v>
      </c>
      <c r="P479" s="34">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34">
        <f t="shared" ref="O480:P480" si="456">ROUND(AVERAGE(E465:E479),2)</f>
        <v>10.77</v>
      </c>
      <c r="P480" s="34">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34">
        <f t="shared" ref="O481:P481" si="457">ROUND(AVERAGE(E466:E480),2)</f>
        <v>11.24</v>
      </c>
      <c r="P481" s="34">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34">
        <f t="shared" ref="O482:P482" si="458">ROUND(AVERAGE(E467:E481),2)</f>
        <v>11.76</v>
      </c>
      <c r="P482" s="34">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34">
        <f t="shared" ref="O483:P483" si="459">ROUND(AVERAGE(E468:E482),2)</f>
        <v>11.99</v>
      </c>
      <c r="P483" s="34">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34">
        <f t="shared" ref="O484:P484" si="460">ROUND(AVERAGE(E469:E483),2)</f>
        <v>12.11</v>
      </c>
      <c r="P484" s="34">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34">
        <f t="shared" ref="O485:P485" si="461">ROUND(AVERAGE(E470:E484),2)</f>
        <v>12.14</v>
      </c>
      <c r="P485" s="34">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34">
        <f t="shared" ref="O486:P486" si="462">ROUND(AVERAGE(E471:E485),2)</f>
        <v>11.52</v>
      </c>
      <c r="P486" s="34">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34">
        <f t="shared" ref="O487:P487" si="463">ROUND(AVERAGE(E472:E486),2)</f>
        <v>11.24</v>
      </c>
      <c r="P487" s="34">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34">
        <f t="shared" ref="O488:P488" si="464">ROUND(AVERAGE(E473:E487),2)</f>
        <v>11.5</v>
      </c>
      <c r="P488" s="34">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34">
        <f t="shared" ref="O489:P489" si="465">ROUND(AVERAGE(E474:E488),2)</f>
        <v>11.51</v>
      </c>
      <c r="P489" s="34">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34">
        <f t="shared" ref="O490:P490" si="466">ROUND(AVERAGE(E475:E489),2)</f>
        <v>11.42</v>
      </c>
      <c r="P490" s="34">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34">
        <f t="shared" ref="O491:P491" si="467">ROUND(AVERAGE(E476:E490),2)</f>
        <v>11.66</v>
      </c>
      <c r="P491" s="34">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34">
        <f t="shared" ref="O492:P492" si="468">ROUND(AVERAGE(E477:E491),2)</f>
        <v>12.07</v>
      </c>
      <c r="P492" s="34">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34">
        <f t="shared" ref="O493:P493" si="469">ROUND(AVERAGE(E478:E492),2)</f>
        <v>12.41</v>
      </c>
      <c r="P493" s="34">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34">
        <f t="shared" ref="O494:P494" si="470">ROUND(AVERAGE(E479:E493),2)</f>
        <v>12.8</v>
      </c>
      <c r="P494" s="34">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34">
        <f t="shared" ref="O495:P495" si="471">ROUND(AVERAGE(E480:E494),2)</f>
        <v>13</v>
      </c>
      <c r="P495" s="34">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34">
        <f t="shared" ref="O496:P496" si="472">ROUND(AVERAGE(E481:E495),2)</f>
        <v>13.61</v>
      </c>
      <c r="P496" s="34">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34">
        <f t="shared" ref="O497:P497" si="473">ROUND(AVERAGE(E482:E496),2)</f>
        <v>13.95</v>
      </c>
      <c r="P497" s="34">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34">
        <f t="shared" ref="O498:P498" si="474">ROUND(AVERAGE(E483:E497),2)</f>
        <v>14</v>
      </c>
      <c r="P498" s="34">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34">
        <f t="shared" ref="O499:P499" si="475">ROUND(AVERAGE(E484:E498),2)</f>
        <v>13.82</v>
      </c>
      <c r="P499" s="34">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34">
        <f t="shared" ref="O500:P500" si="476">ROUND(AVERAGE(E485:E499),2)</f>
        <v>13.79</v>
      </c>
      <c r="P500" s="34">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34">
        <f t="shared" ref="O501:P501" si="477">ROUND(AVERAGE(E486:E500),2)</f>
        <v>14.38</v>
      </c>
      <c r="P501" s="34">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34">
        <f t="shared" ref="O502:P502" si="478">ROUND(AVERAGE(E487:E501),2)</f>
        <v>14.48</v>
      </c>
      <c r="P502" s="34">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34">
        <f t="shared" ref="O503:P503" si="479">ROUND(AVERAGE(E488:E502),2)</f>
        <v>14.2</v>
      </c>
      <c r="P503" s="34">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34">
        <f t="shared" ref="O504:P504" si="480">ROUND(AVERAGE(E489:E503),2)</f>
        <v>14.07</v>
      </c>
      <c r="P504" s="34">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34">
        <f t="shared" ref="O505:P505" si="481">ROUND(AVERAGE(E490:E504),2)</f>
        <v>14.25</v>
      </c>
      <c r="P505" s="34">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34">
        <f t="shared" ref="O506:P506" si="482">ROUND(AVERAGE(E491:E505),2)</f>
        <v>14.36</v>
      </c>
      <c r="P506" s="34">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34">
        <f t="shared" ref="O507:P507" si="483">ROUND(AVERAGE(E492:E506),2)</f>
        <v>14.29</v>
      </c>
      <c r="P507" s="34">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34">
        <f t="shared" ref="O508:P508" si="484">ROUND(AVERAGE(E493:E507),2)</f>
        <v>14.2</v>
      </c>
      <c r="P508" s="34">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34">
        <f t="shared" ref="O509:P509" si="485">ROUND(AVERAGE(E494:E508),2)</f>
        <v>14.22</v>
      </c>
      <c r="P509" s="34">
        <f t="shared" si="485"/>
        <v>55.75</v>
      </c>
    </row>
    <row r="510" spans="1:16">
      <c r="A510" s="3">
        <v>43831</v>
      </c>
      <c r="B510" t="s">
        <v>1</v>
      </c>
      <c r="C510">
        <v>-23.550519999999999</v>
      </c>
      <c r="D510">
        <v>-46.633308999999997</v>
      </c>
      <c r="E510">
        <v>25.67</v>
      </c>
      <c r="F510">
        <v>66.209999999999994</v>
      </c>
      <c r="G510">
        <v>19</v>
      </c>
      <c r="H510">
        <v>33.89</v>
      </c>
      <c r="O510" s="34">
        <f t="shared" ref="O510:P510" si="486">ROUND(AVERAGE(E495:E509),2)</f>
        <v>14.72</v>
      </c>
      <c r="P510" s="34">
        <f t="shared" si="486"/>
        <v>55.74</v>
      </c>
    </row>
    <row r="511" spans="1:16">
      <c r="A511" s="3">
        <v>43832</v>
      </c>
      <c r="B511" t="s">
        <v>1</v>
      </c>
      <c r="C511">
        <v>-23.550519999999999</v>
      </c>
      <c r="D511">
        <v>-46.633308999999997</v>
      </c>
      <c r="E511">
        <v>22.89</v>
      </c>
      <c r="F511">
        <v>81.400000000000006</v>
      </c>
      <c r="G511">
        <v>19.96</v>
      </c>
      <c r="H511">
        <v>29</v>
      </c>
      <c r="O511" s="34">
        <f t="shared" ref="O511:P511" si="487">ROUND(AVERAGE(E496:E510),2)</f>
        <v>15.23</v>
      </c>
      <c r="P511" s="34">
        <f t="shared" si="487"/>
        <v>57.63</v>
      </c>
    </row>
    <row r="512" spans="1:16">
      <c r="A512" s="3">
        <v>43833</v>
      </c>
      <c r="B512" t="s">
        <v>1</v>
      </c>
      <c r="C512">
        <v>-23.550519999999999</v>
      </c>
      <c r="D512">
        <v>-46.633308999999997</v>
      </c>
      <c r="E512">
        <v>21.02</v>
      </c>
      <c r="F512">
        <v>83.88</v>
      </c>
      <c r="G512">
        <v>18.89</v>
      </c>
      <c r="H512">
        <v>26.11</v>
      </c>
      <c r="O512" s="34">
        <f t="shared" ref="O512:P512" si="488">ROUND(AVERAGE(E497:E511),2)</f>
        <v>15.62</v>
      </c>
      <c r="P512" s="34">
        <f t="shared" si="488"/>
        <v>58.96</v>
      </c>
    </row>
    <row r="513" spans="1:16">
      <c r="A513" s="3">
        <v>43834</v>
      </c>
      <c r="B513" t="s">
        <v>1</v>
      </c>
      <c r="C513">
        <v>-23.550519999999999</v>
      </c>
      <c r="D513">
        <v>-46.633308999999997</v>
      </c>
      <c r="E513">
        <v>21.22</v>
      </c>
      <c r="F513">
        <v>79.760000000000005</v>
      </c>
      <c r="G513">
        <v>18</v>
      </c>
      <c r="H513">
        <v>27.22</v>
      </c>
      <c r="O513" s="34">
        <f t="shared" ref="O513:P513" si="489">ROUND(AVERAGE(E498:E512),2)</f>
        <v>16.059999999999999</v>
      </c>
      <c r="P513" s="34">
        <f t="shared" si="489"/>
        <v>58.97</v>
      </c>
    </row>
    <row r="514" spans="1:16">
      <c r="A514" s="3">
        <v>43835</v>
      </c>
      <c r="B514" t="s">
        <v>1</v>
      </c>
      <c r="C514">
        <v>-23.550519999999999</v>
      </c>
      <c r="D514">
        <v>-46.633308999999997</v>
      </c>
      <c r="E514">
        <v>21.13</v>
      </c>
      <c r="F514">
        <v>84.15</v>
      </c>
      <c r="G514">
        <v>18</v>
      </c>
      <c r="H514">
        <v>26.11</v>
      </c>
      <c r="O514" s="34">
        <f t="shared" ref="O514:P514" si="490">ROUND(AVERAGE(E499:E513),2)</f>
        <v>16.62</v>
      </c>
      <c r="P514" s="34">
        <f t="shared" si="490"/>
        <v>58.2</v>
      </c>
    </row>
    <row r="515" spans="1:16">
      <c r="A515" s="3">
        <v>43836</v>
      </c>
      <c r="B515" t="s">
        <v>1</v>
      </c>
      <c r="C515">
        <v>-23.550519999999999</v>
      </c>
      <c r="D515">
        <v>-46.633308999999997</v>
      </c>
      <c r="E515">
        <v>23.32</v>
      </c>
      <c r="F515">
        <v>76.36</v>
      </c>
      <c r="G515">
        <v>17.87</v>
      </c>
      <c r="H515">
        <v>30.56</v>
      </c>
      <c r="O515" s="34">
        <f t="shared" ref="O515:P515" si="491">ROUND(AVERAGE(E500:E514),2)</f>
        <v>17.100000000000001</v>
      </c>
      <c r="P515" s="34">
        <f t="shared" si="491"/>
        <v>60.14</v>
      </c>
    </row>
    <row r="516" spans="1:16">
      <c r="A516" s="3">
        <v>43837</v>
      </c>
      <c r="B516" t="s">
        <v>1</v>
      </c>
      <c r="C516">
        <v>-23.550519999999999</v>
      </c>
      <c r="D516">
        <v>-46.633308999999997</v>
      </c>
      <c r="E516">
        <v>26.33</v>
      </c>
      <c r="F516">
        <v>66.75</v>
      </c>
      <c r="G516">
        <v>20</v>
      </c>
      <c r="H516">
        <v>34</v>
      </c>
      <c r="O516" s="34">
        <f t="shared" ref="O516:P516" si="492">ROUND(AVERAGE(E501:E515),2)</f>
        <v>17.71</v>
      </c>
      <c r="P516" s="34">
        <f t="shared" si="492"/>
        <v>62.24</v>
      </c>
    </row>
    <row r="517" spans="1:16">
      <c r="A517" s="3">
        <v>43838</v>
      </c>
      <c r="B517" t="s">
        <v>1</v>
      </c>
      <c r="C517">
        <v>-23.550519999999999</v>
      </c>
      <c r="D517">
        <v>-46.633308999999997</v>
      </c>
      <c r="E517">
        <v>24.27</v>
      </c>
      <c r="F517">
        <v>80.08</v>
      </c>
      <c r="G517">
        <v>20</v>
      </c>
      <c r="H517">
        <v>31</v>
      </c>
      <c r="I517">
        <v>23.08</v>
      </c>
      <c r="K517">
        <v>76.930000000000007</v>
      </c>
      <c r="O517" s="34">
        <f t="shared" ref="O517:P517" si="493">ROUND(AVERAGE(E502:E516),2)</f>
        <v>18.75</v>
      </c>
      <c r="P517" s="34">
        <f t="shared" si="493"/>
        <v>62.15</v>
      </c>
    </row>
    <row r="518" spans="1:16">
      <c r="A518" s="3">
        <v>43839</v>
      </c>
      <c r="B518" t="s">
        <v>1</v>
      </c>
      <c r="C518">
        <v>-23.550519999999999</v>
      </c>
      <c r="D518">
        <v>-46.633308999999997</v>
      </c>
      <c r="E518">
        <v>24.38</v>
      </c>
      <c r="F518">
        <v>81.5</v>
      </c>
      <c r="G518">
        <v>20.56</v>
      </c>
      <c r="H518">
        <v>30.56</v>
      </c>
      <c r="I518">
        <v>22.88</v>
      </c>
      <c r="K518">
        <v>78.91</v>
      </c>
      <c r="O518" s="34">
        <f t="shared" ref="O518:P518" si="494">ROUND(AVERAGE(E503:E517),2)</f>
        <v>19.649999999999999</v>
      </c>
      <c r="P518" s="34">
        <f t="shared" si="494"/>
        <v>62.86</v>
      </c>
    </row>
    <row r="519" spans="1:16">
      <c r="A519" s="3">
        <v>43840</v>
      </c>
      <c r="B519" t="s">
        <v>1</v>
      </c>
      <c r="C519">
        <v>-23.550519999999999</v>
      </c>
      <c r="D519">
        <v>-46.633308999999997</v>
      </c>
      <c r="E519">
        <v>25.95</v>
      </c>
      <c r="F519">
        <v>74.92</v>
      </c>
      <c r="G519">
        <v>21</v>
      </c>
      <c r="H519">
        <v>31.11</v>
      </c>
      <c r="I519">
        <v>23.1</v>
      </c>
      <c r="K519">
        <v>78.930000000000007</v>
      </c>
      <c r="O519" s="34">
        <f t="shared" ref="O519:P519" si="495">ROUND(AVERAGE(E504:E518),2)</f>
        <v>20.54</v>
      </c>
      <c r="P519" s="34">
        <f t="shared" si="495"/>
        <v>63.06</v>
      </c>
    </row>
    <row r="520" spans="1:16">
      <c r="A520" s="3">
        <v>43841</v>
      </c>
      <c r="B520" t="s">
        <v>1</v>
      </c>
      <c r="C520">
        <v>-23.550519999999999</v>
      </c>
      <c r="D520">
        <v>-46.633308999999997</v>
      </c>
      <c r="E520">
        <v>26.6</v>
      </c>
      <c r="F520">
        <v>70.83</v>
      </c>
      <c r="G520">
        <v>21</v>
      </c>
      <c r="H520">
        <v>35</v>
      </c>
      <c r="I520">
        <v>23.8</v>
      </c>
      <c r="K520">
        <v>77.650000000000006</v>
      </c>
      <c r="O520" s="34">
        <f t="shared" ref="O520:P520" si="496">ROUND(AVERAGE(E505:E519),2)</f>
        <v>21.35</v>
      </c>
      <c r="P520" s="34">
        <f t="shared" si="496"/>
        <v>64.75</v>
      </c>
    </row>
    <row r="521" spans="1:16">
      <c r="A521" s="3">
        <v>43842</v>
      </c>
      <c r="B521" t="s">
        <v>1</v>
      </c>
      <c r="C521">
        <v>-23.550519999999999</v>
      </c>
      <c r="D521">
        <v>-46.633308999999997</v>
      </c>
      <c r="E521">
        <v>24.37</v>
      </c>
      <c r="F521">
        <v>84.64</v>
      </c>
      <c r="G521">
        <v>21.26</v>
      </c>
      <c r="H521">
        <v>28</v>
      </c>
      <c r="I521">
        <v>24.57</v>
      </c>
      <c r="K521">
        <v>76.37</v>
      </c>
      <c r="O521" s="34">
        <f t="shared" ref="O521:P521" si="497">ROUND(AVERAGE(E506:E520),2)</f>
        <v>22.21</v>
      </c>
      <c r="P521" s="34">
        <f t="shared" si="497"/>
        <v>66.760000000000005</v>
      </c>
    </row>
    <row r="522" spans="1:16">
      <c r="A522" s="3">
        <v>43843</v>
      </c>
      <c r="B522" t="s">
        <v>1</v>
      </c>
      <c r="C522">
        <v>-23.550519999999999</v>
      </c>
      <c r="D522">
        <v>-46.633308999999997</v>
      </c>
      <c r="E522">
        <v>22.13</v>
      </c>
      <c r="F522">
        <v>82.28</v>
      </c>
      <c r="G522">
        <v>19.649999999999999</v>
      </c>
      <c r="H522">
        <v>26.11</v>
      </c>
      <c r="I522">
        <v>25.03</v>
      </c>
      <c r="K522">
        <v>76.44</v>
      </c>
      <c r="O522" s="34">
        <f t="shared" ref="O522:P522" si="498">ROUND(AVERAGE(E507:E521),2)</f>
        <v>22.78</v>
      </c>
      <c r="P522" s="34">
        <f t="shared" si="498"/>
        <v>69.989999999999995</v>
      </c>
    </row>
    <row r="523" spans="1:16">
      <c r="A523" s="3">
        <v>43844</v>
      </c>
      <c r="B523" t="s">
        <v>1</v>
      </c>
      <c r="C523">
        <v>-23.550519999999999</v>
      </c>
      <c r="D523">
        <v>-46.633308999999997</v>
      </c>
      <c r="E523">
        <v>22.02</v>
      </c>
      <c r="F523">
        <v>77.38</v>
      </c>
      <c r="G523">
        <v>18</v>
      </c>
      <c r="H523">
        <v>29</v>
      </c>
      <c r="I523">
        <v>24.86</v>
      </c>
      <c r="K523">
        <v>77.290000000000006</v>
      </c>
      <c r="O523" s="34">
        <f t="shared" ref="O523:P523" si="499">ROUND(AVERAGE(E508:E522),2)</f>
        <v>23.1</v>
      </c>
      <c r="P523" s="34">
        <f t="shared" si="499"/>
        <v>72.91</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c r="O524" s="34">
        <f t="shared" ref="O524:P524" si="500">ROUND(AVERAGE(E509:E523),2)</f>
        <v>23.33</v>
      </c>
      <c r="P524" s="34">
        <f t="shared" si="500"/>
        <v>75.459999999999994</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34">
        <f t="shared" ref="O525:P525" si="501">ROUND(AVERAGE(E510:E524),2)</f>
        <v>23.72</v>
      </c>
      <c r="P525" s="34">
        <f t="shared" si="501"/>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34">
        <f t="shared" ref="O526:P526" si="502">ROUND(AVERAGE(E511:E525),2)</f>
        <v>23.73</v>
      </c>
      <c r="P526" s="34">
        <f t="shared" si="502"/>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34">
        <f t="shared" ref="O527:P527" si="503">ROUND(AVERAGE(E512:E526),2)</f>
        <v>23.56</v>
      </c>
      <c r="P527" s="34">
        <f t="shared" si="503"/>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34">
        <f t="shared" ref="O528:P528" si="504">ROUND(AVERAGE(E513:E527),2)</f>
        <v>23.48</v>
      </c>
      <c r="P528" s="34">
        <f t="shared" si="504"/>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34">
        <f t="shared" ref="O529:P529" si="505">ROUND(AVERAGE(E514:E528),2)</f>
        <v>23.49</v>
      </c>
      <c r="P529" s="34">
        <f t="shared" si="505"/>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34">
        <f t="shared" ref="O530:P530" si="506">ROUND(AVERAGE(E515:E529),2)</f>
        <v>23.53</v>
      </c>
      <c r="P530" s="34">
        <f t="shared" si="506"/>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34">
        <f t="shared" ref="O531:P531" si="507">ROUND(AVERAGE(E516:E530),2)</f>
        <v>23.39</v>
      </c>
      <c r="P531" s="34">
        <f t="shared" si="507"/>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34">
        <f t="shared" ref="O532:P532" si="508">ROUND(AVERAGE(E517:E531),2)</f>
        <v>23.04</v>
      </c>
      <c r="P532" s="34">
        <f t="shared" si="508"/>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34">
        <f t="shared" ref="O533:P533" si="509">ROUND(AVERAGE(E518:E532),2)</f>
        <v>22.75</v>
      </c>
      <c r="P533" s="34">
        <f t="shared" si="509"/>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34">
        <f t="shared" ref="O534:P534" si="510">ROUND(AVERAGE(E519:E533),2)</f>
        <v>22.43</v>
      </c>
      <c r="P534" s="34">
        <f t="shared" si="510"/>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34">
        <f t="shared" ref="O535:P535" si="511">ROUND(AVERAGE(E520:E534),2)</f>
        <v>22.09</v>
      </c>
      <c r="P535" s="34">
        <f t="shared" si="511"/>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34">
        <f t="shared" ref="O536:P536" si="512">ROUND(AVERAGE(E521:E535),2)</f>
        <v>21.81</v>
      </c>
      <c r="P536" s="34">
        <f t="shared" si="512"/>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34">
        <f t="shared" ref="O537:P537" si="513">ROUND(AVERAGE(E522:E536),2)</f>
        <v>21.76</v>
      </c>
      <c r="P537" s="34">
        <f t="shared" si="513"/>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34">
        <f t="shared" ref="O538:P538" si="514">ROUND(AVERAGE(E523:E537),2)</f>
        <v>21.88</v>
      </c>
      <c r="P538" s="34">
        <f t="shared" si="514"/>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34">
        <f t="shared" ref="O539:P539" si="515">ROUND(AVERAGE(E524:E538),2)</f>
        <v>22.04</v>
      </c>
      <c r="P539" s="34">
        <f t="shared" si="515"/>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34">
        <f t="shared" ref="O540:P540" si="516">ROUND(AVERAGE(E525:E539),2)</f>
        <v>22.1</v>
      </c>
      <c r="P540" s="34">
        <f t="shared" si="516"/>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34">
        <f t="shared" ref="O541:P541" si="517">ROUND(AVERAGE(E526:E540),2)</f>
        <v>22.03</v>
      </c>
      <c r="P541" s="34">
        <f t="shared" si="517"/>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34">
        <f t="shared" ref="O542:P542" si="518">ROUND(AVERAGE(E527:E541),2)</f>
        <v>22.24</v>
      </c>
      <c r="P542" s="34">
        <f t="shared" si="518"/>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34">
        <f t="shared" ref="O543:P543" si="519">ROUND(AVERAGE(E528:E542),2)</f>
        <v>22.43</v>
      </c>
      <c r="P543" s="34">
        <f t="shared" si="519"/>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34">
        <f t="shared" ref="O544:P544" si="520">ROUND(AVERAGE(E529:E543),2)</f>
        <v>22.43</v>
      </c>
      <c r="P544" s="34">
        <f t="shared" si="520"/>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34">
        <f t="shared" ref="O545:P545" si="521">ROUND(AVERAGE(E530:E544),2)</f>
        <v>22.42</v>
      </c>
      <c r="P545" s="34">
        <f t="shared" si="521"/>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34">
        <f t="shared" ref="O546:P546" si="522">ROUND(AVERAGE(E531:E545),2)</f>
        <v>22.54</v>
      </c>
      <c r="P546" s="34">
        <f t="shared" si="522"/>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34">
        <f t="shared" ref="O547:P547" si="523">ROUND(AVERAGE(E532:E546),2)</f>
        <v>22.67</v>
      </c>
      <c r="P547" s="34">
        <f t="shared" si="523"/>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34">
        <f t="shared" ref="O548:P548" si="524">ROUND(AVERAGE(E533:E547),2)</f>
        <v>22.9</v>
      </c>
      <c r="P548" s="34">
        <f t="shared" si="524"/>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34">
        <f t="shared" ref="O549:P549" si="525">ROUND(AVERAGE(E534:E548),2)</f>
        <v>23.22</v>
      </c>
      <c r="P549" s="34">
        <f t="shared" si="525"/>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34">
        <f t="shared" ref="O550:P550" si="526">ROUND(AVERAGE(E535:E549),2)</f>
        <v>23.44</v>
      </c>
      <c r="P550" s="34">
        <f t="shared" si="526"/>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34">
        <f t="shared" ref="O551:P551" si="527">ROUND(AVERAGE(E536:E550),2)</f>
        <v>23.32</v>
      </c>
      <c r="P551" s="34">
        <f t="shared" si="527"/>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34">
        <f t="shared" ref="O552:P552" si="528">ROUND(AVERAGE(E537:E551),2)</f>
        <v>22.98</v>
      </c>
      <c r="P552" s="34">
        <f t="shared" si="528"/>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34">
        <f t="shared" ref="O553:P553" si="529">ROUND(AVERAGE(E538:E552),2)</f>
        <v>22.66</v>
      </c>
      <c r="P553" s="34">
        <f t="shared" si="529"/>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34">
        <f t="shared" ref="O554:P554" si="530">ROUND(AVERAGE(E539:E553),2)</f>
        <v>22.42</v>
      </c>
      <c r="P554" s="34">
        <f t="shared" si="530"/>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34">
        <f t="shared" ref="O555:P555" si="531">ROUND(AVERAGE(E540:E554),2)</f>
        <v>22.15</v>
      </c>
      <c r="P555" s="34">
        <f t="shared" si="531"/>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34">
        <f t="shared" ref="O556:P556" si="532">ROUND(AVERAGE(E541:E555),2)</f>
        <v>22.05</v>
      </c>
      <c r="P556" s="34">
        <f t="shared" si="532"/>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34">
        <f t="shared" ref="O557:P557" si="533">ROUND(AVERAGE(E542:E556),2)</f>
        <v>22.09</v>
      </c>
      <c r="P557" s="34">
        <f t="shared" si="533"/>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34">
        <f t="shared" ref="O558:P558" si="534">ROUND(AVERAGE(E543:E557),2)</f>
        <v>22.22</v>
      </c>
      <c r="P558" s="34">
        <f t="shared" si="534"/>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34">
        <f t="shared" ref="O559:P559" si="535">ROUND(AVERAGE(E544:E558),2)</f>
        <v>22.52</v>
      </c>
      <c r="P559" s="34">
        <f t="shared" si="535"/>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34">
        <f t="shared" ref="O560:P560" si="536">ROUND(AVERAGE(E545:E559),2)</f>
        <v>22.77</v>
      </c>
      <c r="P560" s="34">
        <f t="shared" si="536"/>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34">
        <f t="shared" ref="O561:P561" si="537">ROUND(AVERAGE(E546:E560),2)</f>
        <v>22.9</v>
      </c>
      <c r="P561" s="34">
        <f t="shared" si="537"/>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34">
        <f t="shared" ref="O562:P562" si="538">ROUND(AVERAGE(E547:E561),2)</f>
        <v>22.85</v>
      </c>
      <c r="P562" s="34">
        <f t="shared" si="538"/>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34">
        <f t="shared" ref="O563:P563" si="539">ROUND(AVERAGE(E548:E562),2)</f>
        <v>22.58</v>
      </c>
      <c r="P563" s="34">
        <f t="shared" si="539"/>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34">
        <f t="shared" ref="O564:P564" si="540">ROUND(AVERAGE(E549:E563),2)</f>
        <v>22.21</v>
      </c>
      <c r="P564" s="34">
        <f t="shared" si="540"/>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34">
        <f t="shared" ref="O565:P565" si="541">ROUND(AVERAGE(E550:E564),2)</f>
        <v>21.98</v>
      </c>
      <c r="P565" s="34">
        <f t="shared" si="541"/>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34">
        <f t="shared" ref="O566:P566" si="542">ROUND(AVERAGE(E551:E565),2)</f>
        <v>22.13</v>
      </c>
      <c r="P566" s="34">
        <f t="shared" si="542"/>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34">
        <f t="shared" ref="O567:P567" si="543">ROUND(AVERAGE(E552:E566),2)</f>
        <v>22.39</v>
      </c>
      <c r="P567" s="34">
        <f t="shared" si="543"/>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34">
        <f t="shared" ref="O568:P568" si="544">ROUND(AVERAGE(E553:E567),2)</f>
        <v>22.36</v>
      </c>
      <c r="P568" s="34">
        <f t="shared" si="544"/>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34">
        <f t="shared" ref="O569:P569" si="545">ROUND(AVERAGE(E554:E568),2)</f>
        <v>22.21</v>
      </c>
      <c r="P569" s="34">
        <f t="shared" si="545"/>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34">
        <f t="shared" ref="O570:P570" si="546">ROUND(AVERAGE(E555:E569),2)</f>
        <v>22.16</v>
      </c>
      <c r="P570" s="34">
        <f t="shared" si="546"/>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34">
        <f t="shared" ref="O571:P571" si="547">ROUND(AVERAGE(E556:E570),2)</f>
        <v>21.9</v>
      </c>
      <c r="P571" s="34">
        <f t="shared" si="547"/>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34">
        <f t="shared" ref="O572:P572" si="548">ROUND(AVERAGE(E557:E571),2)</f>
        <v>21.61</v>
      </c>
      <c r="P572" s="34">
        <f t="shared" si="548"/>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34">
        <f t="shared" ref="O573:P573" si="549">ROUND(AVERAGE(E558:E572),2)</f>
        <v>21.24</v>
      </c>
      <c r="P573" s="34">
        <f t="shared" si="549"/>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34">
        <f t="shared" ref="O574:P574" si="550">ROUND(AVERAGE(E559:E573),2)</f>
        <v>20.83</v>
      </c>
      <c r="P574" s="34">
        <f t="shared" si="550"/>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34">
        <f t="shared" ref="O575:P575" si="551">ROUND(AVERAGE(E560:E574),2)</f>
        <v>20.46</v>
      </c>
      <c r="P575" s="34">
        <f t="shared" si="551"/>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34">
        <f t="shared" ref="O576:P576" si="552">ROUND(AVERAGE(E561:E575),2)</f>
        <v>20.13</v>
      </c>
      <c r="P576" s="34">
        <f t="shared" si="552"/>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34">
        <f t="shared" ref="O577:P577" si="553">ROUND(AVERAGE(E562:E576),2)</f>
        <v>19.98</v>
      </c>
      <c r="P577" s="34">
        <f t="shared" si="553"/>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34">
        <f t="shared" ref="O578:P578" si="554">ROUND(AVERAGE(E563:E577),2)</f>
        <v>20.02</v>
      </c>
      <c r="P578" s="34">
        <f t="shared" si="554"/>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34">
        <f t="shared" ref="O579:P579" si="555">ROUND(AVERAGE(E564:E578),2)</f>
        <v>20.23</v>
      </c>
      <c r="P579" s="34">
        <f t="shared" si="555"/>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34">
        <f t="shared" ref="O580:P580" si="556">ROUND(AVERAGE(E565:E579),2)</f>
        <v>20.36</v>
      </c>
      <c r="P580" s="34">
        <f t="shared" si="556"/>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34">
        <f t="shared" ref="O581:P581" si="557">ROUND(AVERAGE(E566:E580),2)</f>
        <v>20.34</v>
      </c>
      <c r="P581" s="34">
        <f t="shared" si="557"/>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34">
        <f t="shared" ref="O582:P582" si="558">ROUND(AVERAGE(E567:E581),2)</f>
        <v>20.34</v>
      </c>
      <c r="P582" s="34">
        <f t="shared" si="558"/>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34">
        <f t="shared" ref="O583:P583" si="559">ROUND(AVERAGE(E568:E582),2)</f>
        <v>20.6</v>
      </c>
      <c r="P583" s="34">
        <f t="shared" si="559"/>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34">
        <f t="shared" ref="O584:P584" si="560">ROUND(AVERAGE(E569:E583),2)</f>
        <v>20.94</v>
      </c>
      <c r="P584" s="34">
        <f t="shared" si="560"/>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34">
        <f t="shared" ref="O585:P585" si="561">ROUND(AVERAGE(E570:E584),2)</f>
        <v>21.22</v>
      </c>
      <c r="P585" s="34">
        <f t="shared" si="561"/>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34">
        <f t="shared" ref="O586:P586" si="562">ROUND(AVERAGE(E571:E585),2)</f>
        <v>21.59</v>
      </c>
      <c r="P586" s="34">
        <f t="shared" si="562"/>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34">
        <f t="shared" ref="O587:P587" si="563">ROUND(AVERAGE(E572:E586),2)</f>
        <v>21.84</v>
      </c>
      <c r="P587" s="34">
        <f t="shared" si="563"/>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34">
        <f t="shared" ref="O588:P588" si="564">ROUND(AVERAGE(E573:E587),2)</f>
        <v>22.13</v>
      </c>
      <c r="P588" s="34">
        <f t="shared" si="564"/>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34">
        <f t="shared" ref="O589:P589" si="565">ROUND(AVERAGE(E574:E588),2)</f>
        <v>22.46</v>
      </c>
      <c r="P589" s="34">
        <f t="shared" si="565"/>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34">
        <f t="shared" ref="O590:P590" si="566">ROUND(AVERAGE(E575:E589),2)</f>
        <v>22.7</v>
      </c>
      <c r="P590" s="34">
        <f t="shared" si="566"/>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34">
        <f t="shared" ref="O591:P591" si="567">ROUND(AVERAGE(E576:E590),2)</f>
        <v>22.76</v>
      </c>
      <c r="P591" s="34">
        <f t="shared" si="567"/>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34">
        <f t="shared" ref="O592:P592" si="568">ROUND(AVERAGE(E577:E591),2)</f>
        <v>22.81</v>
      </c>
      <c r="P592" s="34">
        <f t="shared" si="568"/>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34">
        <f t="shared" ref="O593:P593" si="569">ROUND(AVERAGE(E578:E592),2)</f>
        <v>22.85</v>
      </c>
      <c r="P593" s="34">
        <f t="shared" si="569"/>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34">
        <f t="shared" ref="O594:P594" si="570">ROUND(AVERAGE(E579:E593),2)</f>
        <v>22.73</v>
      </c>
      <c r="P594" s="34">
        <f t="shared" si="570"/>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34">
        <f t="shared" ref="O595:P595" si="571">ROUND(AVERAGE(E580:E594),2)</f>
        <v>22.55</v>
      </c>
      <c r="P595" s="34">
        <f t="shared" si="571"/>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34">
        <f t="shared" ref="O596:P596" si="572">ROUND(AVERAGE(E581:E595),2)</f>
        <v>22.36</v>
      </c>
      <c r="P596" s="34">
        <f t="shared" si="572"/>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34">
        <f t="shared" ref="O597:P597" si="573">ROUND(AVERAGE(E582:E596),2)</f>
        <v>22.21</v>
      </c>
      <c r="P597" s="34">
        <f t="shared" si="573"/>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34">
        <f t="shared" ref="O598:P598" si="574">ROUND(AVERAGE(E583:E597),2)</f>
        <v>22.16</v>
      </c>
      <c r="P598" s="34">
        <f t="shared" si="574"/>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34">
        <f t="shared" ref="O599:P599" si="575">ROUND(AVERAGE(E584:E598),2)</f>
        <v>22.09</v>
      </c>
      <c r="P599" s="34">
        <f t="shared" si="575"/>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34">
        <f t="shared" ref="O600:P600" si="576">ROUND(AVERAGE(E585:E599),2)</f>
        <v>21.92</v>
      </c>
      <c r="P600" s="34">
        <f t="shared" si="576"/>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34">
        <f t="shared" ref="O601:P601" si="577">ROUND(AVERAGE(E586:E600),2)</f>
        <v>21.69</v>
      </c>
      <c r="P601" s="34">
        <f t="shared" si="577"/>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34">
        <f t="shared" ref="O602:P602" si="578">ROUND(AVERAGE(E587:E601),2)</f>
        <v>21.58</v>
      </c>
      <c r="P602" s="34">
        <f t="shared" si="578"/>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34">
        <f t="shared" ref="O603:P603" si="579">ROUND(AVERAGE(E588:E602),2)</f>
        <v>21.6</v>
      </c>
      <c r="P603" s="34">
        <f t="shared" si="579"/>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34">
        <f t="shared" ref="O604:P604" si="580">ROUND(AVERAGE(E589:E603),2)</f>
        <v>21.53</v>
      </c>
      <c r="P604" s="34">
        <f t="shared" si="580"/>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34">
        <f t="shared" ref="O605:P605" si="581">ROUND(AVERAGE(E590:E604),2)</f>
        <v>21.31</v>
      </c>
      <c r="P605" s="34">
        <f t="shared" si="581"/>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34">
        <f t="shared" ref="O606:P606" si="582">ROUND(AVERAGE(E591:E605),2)</f>
        <v>21.27</v>
      </c>
      <c r="P606" s="34">
        <f t="shared" si="582"/>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34">
        <f t="shared" ref="O607:P607" si="583">ROUND(AVERAGE(E592:E606),2)</f>
        <v>21.38</v>
      </c>
      <c r="P607" s="34">
        <f t="shared" si="583"/>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34">
        <f t="shared" ref="O608:P608" si="584">ROUND(AVERAGE(E593:E607),2)</f>
        <v>21.41</v>
      </c>
      <c r="P608" s="34">
        <f t="shared" si="584"/>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34">
        <f t="shared" ref="O609:P609" si="585">ROUND(AVERAGE(E594:E608),2)</f>
        <v>21.31</v>
      </c>
      <c r="P609" s="34">
        <f t="shared" si="585"/>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34">
        <f t="shared" ref="O610:P610" si="586">ROUND(AVERAGE(E595:E609),2)</f>
        <v>21.15</v>
      </c>
      <c r="P610" s="34">
        <f t="shared" si="586"/>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34">
        <f t="shared" ref="O611:P611" si="587">ROUND(AVERAGE(E596:E610),2)</f>
        <v>21.04</v>
      </c>
      <c r="P611" s="34">
        <f t="shared" si="587"/>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34">
        <f t="shared" ref="O612:P612" si="588">ROUND(AVERAGE(E597:E611),2)</f>
        <v>20.9</v>
      </c>
      <c r="P612" s="34">
        <f t="shared" si="588"/>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34">
        <f t="shared" ref="O613:P613" si="589">ROUND(AVERAGE(E598:E612),2)</f>
        <v>20.69</v>
      </c>
      <c r="P613" s="34">
        <f t="shared" si="589"/>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34">
        <f t="shared" ref="O614:P614" si="590">ROUND(AVERAGE(E599:E613),2)</f>
        <v>20.45</v>
      </c>
      <c r="P614" s="34">
        <f t="shared" si="590"/>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34">
        <f t="shared" ref="O615:P615" si="591">ROUND(AVERAGE(E600:E614),2)</f>
        <v>20.3</v>
      </c>
      <c r="P615" s="34">
        <f t="shared" si="591"/>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34">
        <f t="shared" ref="O616:P616" si="592">ROUND(AVERAGE(E601:E615),2)</f>
        <v>20.239999999999998</v>
      </c>
      <c r="P616" s="34">
        <f t="shared" si="592"/>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34">
        <f t="shared" ref="O617:P617" si="593">ROUND(AVERAGE(E602:E616),2)</f>
        <v>20.13</v>
      </c>
      <c r="P617" s="34">
        <f t="shared" si="593"/>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34">
        <f t="shared" ref="O618:P618" si="594">ROUND(AVERAGE(E603:E617),2)</f>
        <v>19.739999999999998</v>
      </c>
      <c r="P618" s="34">
        <f t="shared" si="594"/>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34">
        <f t="shared" ref="O619:P619" si="595">ROUND(AVERAGE(E604:E618),2)</f>
        <v>19.38</v>
      </c>
      <c r="P619" s="34">
        <f t="shared" si="595"/>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34">
        <f t="shared" ref="O620:P620" si="596">ROUND(AVERAGE(E605:E619),2)</f>
        <v>19.309999999999999</v>
      </c>
      <c r="P620" s="34">
        <f t="shared" si="596"/>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34">
        <f t="shared" ref="O621:P621" si="597">ROUND(AVERAGE(E606:E620),2)</f>
        <v>19.23</v>
      </c>
      <c r="P621" s="34">
        <f t="shared" si="597"/>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34">
        <f t="shared" ref="O622:P622" si="598">ROUND(AVERAGE(E607:E621),2)</f>
        <v>19.010000000000002</v>
      </c>
      <c r="P622" s="34">
        <f t="shared" si="598"/>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34">
        <f t="shared" ref="O623:P623" si="599">ROUND(AVERAGE(E608:E622),2)</f>
        <v>18.86</v>
      </c>
      <c r="P623" s="34">
        <f t="shared" si="599"/>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34">
        <f t="shared" ref="O624:P624" si="600">ROUND(AVERAGE(E609:E623),2)</f>
        <v>18.91</v>
      </c>
      <c r="P624" s="34">
        <f t="shared" si="600"/>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34">
        <f t="shared" ref="O625:P625" si="601">ROUND(AVERAGE(E610:E624),2)</f>
        <v>19.079999999999998</v>
      </c>
      <c r="P625" s="34">
        <f t="shared" si="601"/>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34">
        <f t="shared" ref="O626:P626" si="602">ROUND(AVERAGE(E611:E625),2)</f>
        <v>19.3</v>
      </c>
      <c r="P626" s="34">
        <f t="shared" si="602"/>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34">
        <f t="shared" ref="O627:P627" si="603">ROUND(AVERAGE(E612:E626),2)</f>
        <v>19.47</v>
      </c>
      <c r="P627" s="34">
        <f t="shared" si="603"/>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34">
        <f t="shared" ref="O628:P628" si="604">ROUND(AVERAGE(E613:E627),2)</f>
        <v>19.52</v>
      </c>
      <c r="P628" s="34">
        <f t="shared" si="604"/>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34">
        <f t="shared" ref="O629:P629" si="605">ROUND(AVERAGE(E614:E628),2)</f>
        <v>19.59</v>
      </c>
      <c r="P629" s="34">
        <f t="shared" si="605"/>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34">
        <f t="shared" ref="O630:P630" si="606">ROUND(AVERAGE(E615:E629),2)</f>
        <v>19.61</v>
      </c>
      <c r="P630" s="34">
        <f t="shared" si="606"/>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34">
        <f t="shared" ref="O631:P631" si="607">ROUND(AVERAGE(E616:E630),2)</f>
        <v>19.61</v>
      </c>
      <c r="P631" s="34">
        <f t="shared" si="607"/>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34">
        <f t="shared" ref="O632:P632" si="608">ROUND(AVERAGE(E617:E631),2)</f>
        <v>19.63</v>
      </c>
      <c r="P632" s="34">
        <f t="shared" si="608"/>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34">
        <f t="shared" ref="O633:P633" si="609">ROUND(AVERAGE(E618:E632),2)</f>
        <v>19.77</v>
      </c>
      <c r="P633" s="34">
        <f t="shared" si="609"/>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34">
        <f t="shared" ref="O634:P634" si="610">ROUND(AVERAGE(E619:E633),2)</f>
        <v>19.73</v>
      </c>
      <c r="P634" s="34">
        <f t="shared" si="610"/>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34">
        <f t="shared" ref="O635:P635" si="611">ROUND(AVERAGE(E620:E634),2)</f>
        <v>19.63</v>
      </c>
      <c r="P635" s="34">
        <f t="shared" si="611"/>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34">
        <f t="shared" ref="O636:P636" si="612">ROUND(AVERAGE(E621:E635),2)</f>
        <v>19.62</v>
      </c>
      <c r="P636" s="34">
        <f t="shared" si="612"/>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34">
        <f t="shared" ref="O637:P637" si="613">ROUND(AVERAGE(E622:E636),2)</f>
        <v>19.66</v>
      </c>
      <c r="P637" s="34">
        <f t="shared" si="613"/>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34">
        <f t="shared" ref="O638:P638" si="614">ROUND(AVERAGE(E623:E637),2)</f>
        <v>19.37</v>
      </c>
      <c r="P638" s="34">
        <f t="shared" si="614"/>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34">
        <f t="shared" ref="O639:P639" si="615">ROUND(AVERAGE(E624:E638),2)</f>
        <v>19.100000000000001</v>
      </c>
      <c r="P639" s="34">
        <f t="shared" si="615"/>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34">
        <f t="shared" ref="O640:P640" si="616">ROUND(AVERAGE(E625:E639),2)</f>
        <v>18.87</v>
      </c>
      <c r="P640" s="34">
        <f t="shared" si="616"/>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34">
        <f t="shared" ref="O641:P641" si="617">ROUND(AVERAGE(E626:E640),2)</f>
        <v>18.61</v>
      </c>
      <c r="P641" s="34">
        <f t="shared" si="617"/>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34">
        <f t="shared" ref="O642:P642" si="618">ROUND(AVERAGE(E627:E641),2)</f>
        <v>18.41</v>
      </c>
      <c r="P642" s="34">
        <f t="shared" si="618"/>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34">
        <f t="shared" ref="O643:P643" si="619">ROUND(AVERAGE(E628:E642),2)</f>
        <v>18.37</v>
      </c>
      <c r="P643" s="34">
        <f t="shared" si="619"/>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34">
        <f t="shared" ref="O644:P644" si="620">ROUND(AVERAGE(E629:E643),2)</f>
        <v>18.32</v>
      </c>
      <c r="P644" s="34">
        <f t="shared" si="620"/>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34">
        <f t="shared" ref="O645:P645" si="621">ROUND(AVERAGE(E630:E644),2)</f>
        <v>18.22</v>
      </c>
      <c r="P645" s="34">
        <f t="shared" si="621"/>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34">
        <f t="shared" ref="O646:P646" si="622">ROUND(AVERAGE(E631:E645),2)</f>
        <v>17.899999999999999</v>
      </c>
      <c r="P646" s="34">
        <f t="shared" si="622"/>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34">
        <f t="shared" ref="O647:P647" si="623">ROUND(AVERAGE(E632:E646),2)</f>
        <v>17.72</v>
      </c>
      <c r="P647" s="34">
        <f t="shared" si="623"/>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34">
        <f t="shared" ref="O648:P648" si="624">ROUND(AVERAGE(E633:E647),2)</f>
        <v>17.489999999999998</v>
      </c>
      <c r="P648" s="34">
        <f t="shared" si="624"/>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34">
        <f t="shared" ref="O649:P649" si="625">ROUND(AVERAGE(E634:E648),2)</f>
        <v>17.440000000000001</v>
      </c>
      <c r="P649" s="34">
        <f t="shared" si="625"/>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34">
        <f t="shared" ref="O650:P650" si="626">ROUND(AVERAGE(E635:E649),2)</f>
        <v>17.5</v>
      </c>
      <c r="P650" s="34">
        <f t="shared" si="626"/>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34">
        <f t="shared" ref="O651:P651" si="627">ROUND(AVERAGE(E636:E650),2)</f>
        <v>17.52</v>
      </c>
      <c r="P651" s="34">
        <f t="shared" si="627"/>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34">
        <f t="shared" ref="O652:P652" si="628">ROUND(AVERAGE(E637:E651),2)</f>
        <v>17.5</v>
      </c>
      <c r="P652" s="34">
        <f t="shared" si="628"/>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34">
        <f t="shared" ref="O653:P653" si="629">ROUND(AVERAGE(E638:E652),2)</f>
        <v>17.91</v>
      </c>
      <c r="P653" s="34">
        <f t="shared" si="629"/>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34">
        <f t="shared" ref="O654:P654" si="630">ROUND(AVERAGE(E639:E653),2)</f>
        <v>18.260000000000002</v>
      </c>
      <c r="P654" s="34">
        <f t="shared" si="630"/>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34">
        <f t="shared" ref="O655:P655" si="631">ROUND(AVERAGE(E640:E654),2)</f>
        <v>18.059999999999999</v>
      </c>
      <c r="P655" s="34">
        <f t="shared" si="631"/>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34">
        <f t="shared" ref="O656:P656" si="632">ROUND(AVERAGE(E641:E655),2)</f>
        <v>17.89</v>
      </c>
      <c r="P656" s="34">
        <f t="shared" si="632"/>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34">
        <f t="shared" ref="O657:P657" si="633">ROUND(AVERAGE(E642:E656),2)</f>
        <v>17.66</v>
      </c>
      <c r="P657" s="34">
        <f t="shared" si="633"/>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34">
        <f t="shared" ref="O658:P658" si="634">ROUND(AVERAGE(E643:E657),2)</f>
        <v>17.37</v>
      </c>
      <c r="P658" s="34">
        <f t="shared" si="634"/>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34">
        <f t="shared" ref="O659:P659" si="635">ROUND(AVERAGE(E644:E658),2)</f>
        <v>17.010000000000002</v>
      </c>
      <c r="P659" s="34">
        <f t="shared" si="635"/>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34">
        <f t="shared" ref="O660:P660" si="636">ROUND(AVERAGE(E645:E659),2)</f>
        <v>16.8</v>
      </c>
      <c r="P660" s="34">
        <f t="shared" si="636"/>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34">
        <f t="shared" ref="O661:P661" si="637">ROUND(AVERAGE(E646:E660),2)</f>
        <v>16.899999999999999</v>
      </c>
      <c r="P661" s="34">
        <f t="shared" si="637"/>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34">
        <f t="shared" ref="O662:P662" si="638">ROUND(AVERAGE(E647:E661),2)</f>
        <v>16.88</v>
      </c>
      <c r="P662" s="34">
        <f t="shared" si="638"/>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34">
        <f t="shared" ref="O663:P663" si="639">ROUND(AVERAGE(E648:E662),2)</f>
        <v>16.989999999999998</v>
      </c>
      <c r="P663" s="34">
        <f t="shared" si="639"/>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34">
        <f t="shared" ref="O664:P664" si="640">ROUND(AVERAGE(E649:E663),2)</f>
        <v>16.989999999999998</v>
      </c>
      <c r="P664" s="34">
        <f t="shared" si="640"/>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34">
        <f t="shared" ref="O665:P665" si="641">ROUND(AVERAGE(E650:E664),2)</f>
        <v>16.93</v>
      </c>
      <c r="P665" s="34">
        <f t="shared" si="641"/>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34">
        <f t="shared" ref="O666:P666" si="642">ROUND(AVERAGE(E651:E665),2)</f>
        <v>16.86</v>
      </c>
      <c r="P666" s="34">
        <f t="shared" si="642"/>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34">
        <f t="shared" ref="O667:P667" si="643">ROUND(AVERAGE(E652:E666),2)</f>
        <v>16.829999999999998</v>
      </c>
      <c r="P667" s="34">
        <f t="shared" si="643"/>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34">
        <f t="shared" ref="O668:P668" si="644">ROUND(AVERAGE(E653:E667),2)</f>
        <v>16.8</v>
      </c>
      <c r="P668" s="34">
        <f t="shared" si="644"/>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34">
        <f t="shared" ref="O669:P669" si="645">ROUND(AVERAGE(E654:E668),2)</f>
        <v>16.78</v>
      </c>
      <c r="P669" s="34">
        <f t="shared" si="645"/>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34">
        <f t="shared" ref="O670:P670" si="646">ROUND(AVERAGE(E655:E669),2)</f>
        <v>17.23</v>
      </c>
      <c r="P670" s="34">
        <f t="shared" si="646"/>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34">
        <f t="shared" ref="O671:P671" si="647">ROUND(AVERAGE(E656:E670),2)</f>
        <v>17.66</v>
      </c>
      <c r="P671" s="34">
        <f t="shared" si="647"/>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34">
        <f t="shared" ref="O672:P672" si="648">ROUND(AVERAGE(E657:E671),2)</f>
        <v>18.13</v>
      </c>
      <c r="P672" s="34">
        <f t="shared" si="648"/>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34">
        <f t="shared" ref="O673:P673" si="649">ROUND(AVERAGE(E658:E672),2)</f>
        <v>18.71</v>
      </c>
      <c r="P673" s="34">
        <f t="shared" si="649"/>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34">
        <f t="shared" ref="O674:P674" si="650">ROUND(AVERAGE(E659:E673),2)</f>
        <v>19.260000000000002</v>
      </c>
      <c r="P674" s="34">
        <f t="shared" si="650"/>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34">
        <f t="shared" ref="O675:P675" si="651">ROUND(AVERAGE(E660:E674),2)</f>
        <v>19.670000000000002</v>
      </c>
      <c r="P675" s="34">
        <f t="shared" si="651"/>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34">
        <f t="shared" ref="O676:P676" si="652">ROUND(AVERAGE(E661:E675),2)</f>
        <v>19.66</v>
      </c>
      <c r="P676" s="34">
        <f t="shared" si="652"/>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34">
        <f t="shared" ref="O677:P677" si="653">ROUND(AVERAGE(E662:E676),2)</f>
        <v>19.62</v>
      </c>
      <c r="P677" s="34">
        <f t="shared" si="653"/>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34">
        <f t="shared" ref="O678:P678" si="654">ROUND(AVERAGE(E663:E677),2)</f>
        <v>19.600000000000001</v>
      </c>
      <c r="P678" s="34">
        <f t="shared" si="654"/>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34">
        <f t="shared" ref="O679:P679" si="655">ROUND(AVERAGE(E664:E678),2)</f>
        <v>19.73</v>
      </c>
      <c r="P679" s="34">
        <f t="shared" si="655"/>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34">
        <f t="shared" ref="O680:P680" si="656">ROUND(AVERAGE(E665:E679),2)</f>
        <v>19.8</v>
      </c>
      <c r="P680" s="34">
        <f t="shared" si="656"/>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34">
        <f t="shared" ref="O681:P681" si="657">ROUND(AVERAGE(E666:E680),2)</f>
        <v>19.899999999999999</v>
      </c>
      <c r="P681" s="34">
        <f t="shared" si="657"/>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34">
        <f t="shared" ref="O682:P682" si="658">ROUND(AVERAGE(E667:E681),2)</f>
        <v>19.989999999999998</v>
      </c>
      <c r="P682" s="34">
        <f t="shared" si="658"/>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34">
        <f t="shared" ref="O683:P683" si="659">ROUND(AVERAGE(E668:E682),2)</f>
        <v>20.04</v>
      </c>
      <c r="P683" s="34">
        <f t="shared" si="659"/>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34">
        <f t="shared" ref="O684:P684" si="660">ROUND(AVERAGE(E669:E683),2)</f>
        <v>20.059999999999999</v>
      </c>
      <c r="P684" s="34">
        <f t="shared" si="660"/>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34">
        <f t="shared" ref="O685:P685" si="661">ROUND(AVERAGE(E670:E684),2)</f>
        <v>20.010000000000002</v>
      </c>
      <c r="P685" s="34">
        <f t="shared" si="661"/>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34">
        <f t="shared" ref="O686:P686" si="662">ROUND(AVERAGE(E671:E685),2)</f>
        <v>19.89</v>
      </c>
      <c r="P686" s="34">
        <f t="shared" si="662"/>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34">
        <f t="shared" ref="O687:P687" si="663">ROUND(AVERAGE(E672:E686),2)</f>
        <v>19.809999999999999</v>
      </c>
      <c r="P687" s="34">
        <f t="shared" si="663"/>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34">
        <f t="shared" ref="O688:P688" si="664">ROUND(AVERAGE(E673:E687),2)</f>
        <v>19.5</v>
      </c>
      <c r="P688" s="34">
        <f t="shared" si="664"/>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34">
        <f t="shared" ref="O689:P689" si="665">ROUND(AVERAGE(E674:E688),2)</f>
        <v>19.04</v>
      </c>
      <c r="P689" s="34">
        <f t="shared" si="665"/>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34">
        <f t="shared" ref="O690:P690" si="666">ROUND(AVERAGE(E675:E689),2)</f>
        <v>18.52</v>
      </c>
      <c r="P690" s="34">
        <f t="shared" si="666"/>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34">
        <f t="shared" ref="O691:P691" si="667">ROUND(AVERAGE(E676:E690),2)</f>
        <v>18.440000000000001</v>
      </c>
      <c r="P691" s="34">
        <f t="shared" si="667"/>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34">
        <f t="shared" ref="O692:P692" si="668">ROUND(AVERAGE(E677:E691),2)</f>
        <v>18.53</v>
      </c>
      <c r="P692" s="34">
        <f t="shared" si="668"/>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34">
        <f t="shared" ref="O693:P693" si="669">ROUND(AVERAGE(E678:E692),2)</f>
        <v>18.62</v>
      </c>
      <c r="P693" s="34">
        <f t="shared" si="669"/>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34">
        <f t="shared" ref="O694:P694" si="670">ROUND(AVERAGE(E679:E693),2)</f>
        <v>18.3</v>
      </c>
      <c r="P694" s="34">
        <f t="shared" si="670"/>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34">
        <f t="shared" ref="O695:P695" si="671">ROUND(AVERAGE(E680:E694),2)</f>
        <v>17.98</v>
      </c>
      <c r="P695" s="34">
        <f t="shared" si="671"/>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34">
        <f t="shared" ref="O696:P696" si="672">ROUND(AVERAGE(E681:E695),2)</f>
        <v>17.739999999999998</v>
      </c>
      <c r="P696" s="34">
        <f t="shared" si="672"/>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34">
        <f t="shared" ref="O697:P697" si="673">ROUND(AVERAGE(E682:E696),2)</f>
        <v>17.579999999999998</v>
      </c>
      <c r="P697" s="34">
        <f t="shared" si="673"/>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34">
        <f t="shared" ref="O698:P698" si="674">ROUND(AVERAGE(E683:E697),2)</f>
        <v>17.54</v>
      </c>
      <c r="P698" s="34">
        <f t="shared" si="674"/>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34">
        <f t="shared" ref="O699:P699" si="675">ROUND(AVERAGE(E684:E698),2)</f>
        <v>17.53</v>
      </c>
      <c r="P699" s="34">
        <f t="shared" si="675"/>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34">
        <f t="shared" ref="O700:P700" si="676">ROUND(AVERAGE(E685:E699),2)</f>
        <v>17.670000000000002</v>
      </c>
      <c r="P700" s="34">
        <f t="shared" si="676"/>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34">
        <f t="shared" ref="O701:P701" si="677">ROUND(AVERAGE(E686:E700),2)</f>
        <v>17.690000000000001</v>
      </c>
      <c r="P701" s="34">
        <f t="shared" si="677"/>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34">
        <f t="shared" ref="O702:P702" si="678">ROUND(AVERAGE(E687:E701),2)</f>
        <v>17.350000000000001</v>
      </c>
      <c r="P702" s="34">
        <f t="shared" si="678"/>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34">
        <f t="shared" ref="O703:P703" si="679">ROUND(AVERAGE(E688:E702),2)</f>
        <v>17.41</v>
      </c>
      <c r="P703" s="34">
        <f t="shared" si="679"/>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34">
        <f t="shared" ref="O704:P704" si="680">ROUND(AVERAGE(E689:E703),2)</f>
        <v>17.78</v>
      </c>
      <c r="P704" s="34">
        <f t="shared" si="680"/>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34">
        <f t="shared" ref="O705:P705" si="681">ROUND(AVERAGE(E690:E704),2)</f>
        <v>18.27</v>
      </c>
      <c r="P705" s="34">
        <f t="shared" si="681"/>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34">
        <f t="shared" ref="O706:P706" si="682">ROUND(AVERAGE(E691:E705),2)</f>
        <v>18.399999999999999</v>
      </c>
      <c r="P706" s="34">
        <f t="shared" si="682"/>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34">
        <f t="shared" ref="O707:P707" si="683">ROUND(AVERAGE(E692:E706),2)</f>
        <v>18.149999999999999</v>
      </c>
      <c r="P707" s="34">
        <f t="shared" si="683"/>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34">
        <f t="shared" ref="O708:P708" si="684">ROUND(AVERAGE(E693:E707),2)</f>
        <v>17.899999999999999</v>
      </c>
      <c r="P708" s="34">
        <f t="shared" si="684"/>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34">
        <f t="shared" ref="O709:P709" si="685">ROUND(AVERAGE(E694:E708),2)</f>
        <v>18.13</v>
      </c>
      <c r="P709" s="34">
        <f t="shared" si="685"/>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34">
        <f t="shared" ref="O710:P710" si="686">ROUND(AVERAGE(E695:E709),2)</f>
        <v>18.48</v>
      </c>
      <c r="P710" s="34">
        <f t="shared" si="686"/>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34">
        <f t="shared" ref="O711:P711" si="687">ROUND(AVERAGE(E696:E710),2)</f>
        <v>18.64</v>
      </c>
      <c r="P711" s="34">
        <f t="shared" si="687"/>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34">
        <f t="shared" ref="O712:P712" si="688">ROUND(AVERAGE(E697:E711),2)</f>
        <v>18.670000000000002</v>
      </c>
      <c r="P712" s="34">
        <f t="shared" si="688"/>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34">
        <f t="shared" ref="O713:P713" si="689">ROUND(AVERAGE(E698:E712),2)</f>
        <v>18.62</v>
      </c>
      <c r="P713" s="34">
        <f t="shared" si="689"/>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34">
        <f t="shared" ref="O714:P714" si="690">ROUND(AVERAGE(E699:E713),2)</f>
        <v>18.57</v>
      </c>
      <c r="P714" s="34">
        <f t="shared" si="690"/>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34">
        <f t="shared" ref="O715:P715" si="691">ROUND(AVERAGE(E700:E714),2)</f>
        <v>18.43</v>
      </c>
      <c r="P715" s="34">
        <f t="shared" si="691"/>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34">
        <f t="shared" ref="O716:P716" si="692">ROUND(AVERAGE(E701:E715),2)</f>
        <v>18.46</v>
      </c>
      <c r="P716" s="34">
        <f t="shared" si="692"/>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34">
        <f t="shared" ref="O717:P717" si="693">ROUND(AVERAGE(E702:E716),2)</f>
        <v>18.809999999999999</v>
      </c>
      <c r="P717" s="34">
        <f t="shared" si="693"/>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34">
        <f t="shared" ref="O718:P718" si="694">ROUND(AVERAGE(E703:E717),2)</f>
        <v>18.670000000000002</v>
      </c>
      <c r="P718" s="34">
        <f t="shared" si="694"/>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34">
        <f t="shared" ref="O719:P719" si="695">ROUND(AVERAGE(E704:E718),2)</f>
        <v>18.59</v>
      </c>
      <c r="P719" s="34">
        <f t="shared" si="695"/>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34">
        <f t="shared" ref="O720:P720" si="696">ROUND(AVERAGE(E705:E719),2)</f>
        <v>18.62</v>
      </c>
      <c r="P720" s="34">
        <f t="shared" si="696"/>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34">
        <f t="shared" ref="O721:P721" si="697">ROUND(AVERAGE(E706:E720),2)</f>
        <v>18.53</v>
      </c>
      <c r="P721" s="34">
        <f t="shared" si="697"/>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34">
        <f t="shared" ref="O722:P722" si="698">ROUND(AVERAGE(E707:E721),2)</f>
        <v>18.52</v>
      </c>
      <c r="P722" s="34">
        <f t="shared" si="698"/>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34">
        <f t="shared" ref="O723:P723" si="699">ROUND(AVERAGE(E708:E722),2)</f>
        <v>18.54</v>
      </c>
      <c r="P723" s="34">
        <f t="shared" si="699"/>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34">
        <f t="shared" ref="O724:P724" si="700">ROUND(AVERAGE(E709:E723),2)</f>
        <v>18.510000000000002</v>
      </c>
      <c r="P724" s="34">
        <f t="shared" si="700"/>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34">
        <f t="shared" ref="O725:P725" si="701">ROUND(AVERAGE(E710:E724),2)</f>
        <v>18.37</v>
      </c>
      <c r="P725" s="34">
        <f t="shared" si="701"/>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34">
        <f t="shared" ref="O726:P726" si="702">ROUND(AVERAGE(E711:E725),2)</f>
        <v>18.23</v>
      </c>
      <c r="P726" s="34">
        <f t="shared" si="702"/>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34">
        <f t="shared" ref="O727:P727" si="703">ROUND(AVERAGE(E712:E726),2)</f>
        <v>18.059999999999999</v>
      </c>
      <c r="P727" s="34">
        <f t="shared" si="703"/>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34">
        <f t="shared" ref="O728:P728" si="704">ROUND(AVERAGE(E713:E727),2)</f>
        <v>17.850000000000001</v>
      </c>
      <c r="P728" s="34">
        <f t="shared" si="704"/>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34">
        <f t="shared" ref="O729:P729" si="705">ROUND(AVERAGE(E714:E728),2)</f>
        <v>17.62</v>
      </c>
      <c r="P729" s="34">
        <f t="shared" si="705"/>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34">
        <f t="shared" ref="O730:P730" si="706">ROUND(AVERAGE(E715:E729),2)</f>
        <v>17.440000000000001</v>
      </c>
      <c r="P730" s="34">
        <f t="shared" si="706"/>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34">
        <f t="shared" ref="O731:P731" si="707">ROUND(AVERAGE(E716:E730),2)</f>
        <v>17.28</v>
      </c>
      <c r="P731" s="34">
        <f t="shared" si="707"/>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34">
        <f t="shared" ref="O732:P732" si="708">ROUND(AVERAGE(E717:E731),2)</f>
        <v>17.100000000000001</v>
      </c>
      <c r="P732" s="34">
        <f t="shared" si="708"/>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34">
        <f t="shared" ref="O733:P733" si="709">ROUND(AVERAGE(E718:E732),2)</f>
        <v>17.25</v>
      </c>
      <c r="P733" s="34">
        <f t="shared" si="709"/>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34">
        <f t="shared" ref="O734:P734" si="710">ROUND(AVERAGE(E719:E733),2)</f>
        <v>17.3</v>
      </c>
      <c r="P734" s="34">
        <f t="shared" si="710"/>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34">
        <f t="shared" ref="O735:P735" si="711">ROUND(AVERAGE(E720:E734),2)</f>
        <v>17.170000000000002</v>
      </c>
      <c r="P735" s="34">
        <f t="shared" si="711"/>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34">
        <f t="shared" ref="O736:P736" si="712">ROUND(AVERAGE(E721:E735),2)</f>
        <v>17.45</v>
      </c>
      <c r="P736" s="34">
        <f t="shared" si="712"/>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34">
        <f t="shared" ref="O737:P737" si="713">ROUND(AVERAGE(E722:E736),2)</f>
        <v>17.97</v>
      </c>
      <c r="P737" s="34">
        <f t="shared" si="713"/>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34">
        <f t="shared" ref="O738:P738" si="714">ROUND(AVERAGE(E723:E737),2)</f>
        <v>18.309999999999999</v>
      </c>
      <c r="P738" s="34">
        <f t="shared" si="714"/>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34">
        <f t="shared" ref="O739:P739" si="715">ROUND(AVERAGE(E724:E738),2)</f>
        <v>18.41</v>
      </c>
      <c r="P739" s="34">
        <f t="shared" si="715"/>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34">
        <f t="shared" ref="O740:P740" si="716">ROUND(AVERAGE(E725:E739),2)</f>
        <v>18.510000000000002</v>
      </c>
      <c r="P740" s="34">
        <f t="shared" si="716"/>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34">
        <f t="shared" ref="O741:P741" si="717">ROUND(AVERAGE(E726:E740),2)</f>
        <v>18.559999999999999</v>
      </c>
      <c r="P741" s="34">
        <f t="shared" si="717"/>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34">
        <f t="shared" ref="O742:P742" si="718">ROUND(AVERAGE(E727:E741),2)</f>
        <v>18.72</v>
      </c>
      <c r="P742" s="34">
        <f t="shared" si="718"/>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34">
        <f t="shared" ref="O743:P743" si="719">ROUND(AVERAGE(E728:E742),2)</f>
        <v>18.670000000000002</v>
      </c>
      <c r="P743" s="34">
        <f t="shared" si="719"/>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34">
        <f t="shared" ref="O744:P744" si="720">ROUND(AVERAGE(E729:E743),2)</f>
        <v>18.3</v>
      </c>
      <c r="P744" s="34">
        <f t="shared" si="720"/>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34">
        <f t="shared" ref="O745:P745" si="721">ROUND(AVERAGE(E730:E744),2)</f>
        <v>17.86</v>
      </c>
      <c r="P745" s="34">
        <f t="shared" si="721"/>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34">
        <f t="shared" ref="O746:P746" si="722">ROUND(AVERAGE(E731:E745),2)</f>
        <v>17.57</v>
      </c>
      <c r="P746" s="34">
        <f t="shared" si="722"/>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34">
        <f t="shared" ref="O747:P747" si="723">ROUND(AVERAGE(E732:E746),2)</f>
        <v>17.29</v>
      </c>
      <c r="P747" s="34">
        <f t="shared" si="723"/>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34">
        <f t="shared" ref="O748:P748" si="724">ROUND(AVERAGE(E733:E747),2)</f>
        <v>16.920000000000002</v>
      </c>
      <c r="P748" s="34">
        <f t="shared" si="724"/>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34">
        <f t="shared" ref="O749:P749" si="725">ROUND(AVERAGE(E734:E748),2)</f>
        <v>16.52</v>
      </c>
      <c r="P749" s="34">
        <f t="shared" si="725"/>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34">
        <f t="shared" ref="O750:P750" si="726">ROUND(AVERAGE(E735:E749),2)</f>
        <v>16.36</v>
      </c>
      <c r="P750" s="34">
        <f t="shared" si="726"/>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34">
        <f t="shared" ref="O751:P751" si="727">ROUND(AVERAGE(E736:E750),2)</f>
        <v>16.309999999999999</v>
      </c>
      <c r="P751" s="34">
        <f t="shared" si="727"/>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34">
        <f t="shared" ref="O752:P752" si="728">ROUND(AVERAGE(E737:E751),2)</f>
        <v>16.27</v>
      </c>
      <c r="P752" s="34">
        <f t="shared" si="728"/>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34">
        <f t="shared" ref="O753:P753" si="729">ROUND(AVERAGE(E738:E752),2)</f>
        <v>16.39</v>
      </c>
      <c r="P753" s="34">
        <f t="shared" si="729"/>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34">
        <f t="shared" ref="O754:P754" si="730">ROUND(AVERAGE(E739:E753),2)</f>
        <v>16.440000000000001</v>
      </c>
      <c r="P754" s="34">
        <f t="shared" si="730"/>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34">
        <f t="shared" ref="O755:P755" si="731">ROUND(AVERAGE(E740:E754),2)</f>
        <v>16.52</v>
      </c>
      <c r="P755" s="34">
        <f t="shared" si="731"/>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34">
        <f t="shared" ref="O756:P756" si="732">ROUND(AVERAGE(E741:E755),2)</f>
        <v>16.670000000000002</v>
      </c>
      <c r="P756" s="34">
        <f t="shared" si="732"/>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34">
        <f t="shared" ref="O757:P757" si="733">ROUND(AVERAGE(E742:E756),2)</f>
        <v>16.91</v>
      </c>
      <c r="P757" s="34">
        <f t="shared" si="733"/>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34">
        <f t="shared" ref="O758:P758" si="734">ROUND(AVERAGE(E743:E757),2)</f>
        <v>17.34</v>
      </c>
      <c r="P758" s="34">
        <f t="shared" si="734"/>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34">
        <f t="shared" ref="O759:P759" si="735">ROUND(AVERAGE(E744:E758),2)</f>
        <v>18</v>
      </c>
      <c r="P759" s="34">
        <f t="shared" si="735"/>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34">
        <f t="shared" ref="O760:P760" si="736">ROUND(AVERAGE(E745:E759),2)</f>
        <v>18.78</v>
      </c>
      <c r="P760" s="34">
        <f t="shared" si="736"/>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34">
        <f t="shared" ref="O761:P761" si="737">ROUND(AVERAGE(E746:E760),2)</f>
        <v>19.32</v>
      </c>
      <c r="P761" s="34">
        <f t="shared" si="737"/>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34">
        <f t="shared" ref="O762:P762" si="738">ROUND(AVERAGE(E747:E761),2)</f>
        <v>19.739999999999998</v>
      </c>
      <c r="P762" s="34">
        <f t="shared" si="738"/>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34">
        <f t="shared" ref="O763:P763" si="739">ROUND(AVERAGE(E748:E762),2)</f>
        <v>20.190000000000001</v>
      </c>
      <c r="P763" s="34">
        <f t="shared" si="739"/>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34">
        <f t="shared" ref="O764:P764" si="740">ROUND(AVERAGE(E749:E763),2)</f>
        <v>20.84</v>
      </c>
      <c r="P764" s="34">
        <f t="shared" si="740"/>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34">
        <f t="shared" ref="O765:P765" si="741">ROUND(AVERAGE(E750:E764),2)</f>
        <v>21.23</v>
      </c>
      <c r="P765" s="34">
        <f t="shared" si="741"/>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34">
        <f t="shared" ref="O766:P766" si="742">ROUND(AVERAGE(E751:E765),2)</f>
        <v>21.68</v>
      </c>
      <c r="P766" s="34">
        <f t="shared" si="742"/>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34">
        <f t="shared" ref="O767:P767" si="743">ROUND(AVERAGE(E752:E766),2)</f>
        <v>21.93</v>
      </c>
      <c r="P767" s="34">
        <f t="shared" si="743"/>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34">
        <f t="shared" ref="O768:P768" si="744">ROUND(AVERAGE(E753:E767),2)</f>
        <v>22.05</v>
      </c>
      <c r="P768" s="34">
        <f t="shared" si="744"/>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34">
        <f t="shared" ref="O769:P769" si="745">ROUND(AVERAGE(E754:E768),2)</f>
        <v>21.93</v>
      </c>
      <c r="P769" s="34">
        <f t="shared" si="745"/>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34">
        <f t="shared" ref="O770:P770" si="746">ROUND(AVERAGE(E755:E769),2)</f>
        <v>22.04</v>
      </c>
      <c r="P770" s="34">
        <f t="shared" si="746"/>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34">
        <f t="shared" ref="O771:P771" si="747">ROUND(AVERAGE(E756:E770),2)</f>
        <v>22.19</v>
      </c>
      <c r="P771" s="34">
        <f t="shared" si="747"/>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34">
        <f t="shared" ref="O772:P772" si="748">ROUND(AVERAGE(E757:E771),2)</f>
        <v>22.15</v>
      </c>
      <c r="P772" s="34">
        <f t="shared" si="748"/>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34">
        <f t="shared" ref="O773:P773" si="749">ROUND(AVERAGE(E758:E772),2)</f>
        <v>22.28</v>
      </c>
      <c r="P773" s="34">
        <f t="shared" si="749"/>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34">
        <f t="shared" ref="O774:P774" si="750">ROUND(AVERAGE(E759:E773),2)</f>
        <v>22.11</v>
      </c>
      <c r="P774" s="34">
        <f t="shared" si="750"/>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34">
        <f t="shared" ref="O775:P775" si="751">ROUND(AVERAGE(E760:E774),2)</f>
        <v>21.68</v>
      </c>
      <c r="P775" s="34">
        <f t="shared" si="751"/>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34">
        <f t="shared" ref="O776:P776" si="752">ROUND(AVERAGE(E761:E775),2)</f>
        <v>21.24</v>
      </c>
      <c r="P776" s="34">
        <f t="shared" si="752"/>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34">
        <f t="shared" ref="O777:P777" si="753">ROUND(AVERAGE(E762:E776),2)</f>
        <v>21.01</v>
      </c>
      <c r="P777" s="34">
        <f t="shared" si="753"/>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34">
        <f t="shared" ref="O778:P778" si="754">ROUND(AVERAGE(E763:E777),2)</f>
        <v>20.91</v>
      </c>
      <c r="P778" s="34">
        <f t="shared" si="754"/>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34">
        <f t="shared" ref="O779:P779" si="755">ROUND(AVERAGE(E764:E778),2)</f>
        <v>20.65</v>
      </c>
      <c r="P779" s="34">
        <f t="shared" si="755"/>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34">
        <f t="shared" ref="O780:P780" si="756">ROUND(AVERAGE(E765:E779),2)</f>
        <v>20.63</v>
      </c>
      <c r="P780" s="34">
        <f t="shared" si="756"/>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34">
        <f t="shared" ref="O781:P781" si="757">ROUND(AVERAGE(E766:E780),2)</f>
        <v>20.61</v>
      </c>
      <c r="P781" s="34">
        <f t="shared" si="757"/>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34">
        <f t="shared" ref="O782:P782" si="758">ROUND(AVERAGE(E767:E781),2)</f>
        <v>20.52</v>
      </c>
      <c r="P782" s="34">
        <f t="shared" si="758"/>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34">
        <f t="shared" ref="O783:P783" si="759">ROUND(AVERAGE(E768:E782),2)</f>
        <v>20.28</v>
      </c>
      <c r="P783" s="34">
        <f t="shared" si="759"/>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34">
        <f t="shared" ref="O784:P784" si="760">ROUND(AVERAGE(E769:E783),2)</f>
        <v>20.78</v>
      </c>
      <c r="P784" s="34">
        <f t="shared" si="760"/>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34">
        <f t="shared" ref="O785:P785" si="761">ROUND(AVERAGE(E770:E784),2)</f>
        <v>21.15</v>
      </c>
      <c r="P785" s="34">
        <f t="shared" si="761"/>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34">
        <f t="shared" ref="O786:P786" si="762">ROUND(AVERAGE(E771:E785),2)</f>
        <v>21.71</v>
      </c>
      <c r="P786" s="34">
        <f t="shared" si="762"/>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34">
        <f t="shared" ref="O787:P787" si="763">ROUND(AVERAGE(E772:E786),2)</f>
        <v>21.86</v>
      </c>
      <c r="P787" s="34">
        <f t="shared" si="763"/>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34">
        <f t="shared" ref="O788:P788" si="764">ROUND(AVERAGE(E773:E787),2)</f>
        <v>21.6</v>
      </c>
      <c r="P788" s="34">
        <f t="shared" si="764"/>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34">
        <f t="shared" ref="O789:P789" si="765">ROUND(AVERAGE(E774:E788),2)</f>
        <v>21.92</v>
      </c>
      <c r="P789" s="34">
        <f t="shared" si="765"/>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34">
        <f t="shared" ref="O790:P790" si="766">ROUND(AVERAGE(E775:E789),2)</f>
        <v>22.56</v>
      </c>
      <c r="P790" s="34">
        <f t="shared" si="766"/>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34">
        <f t="shared" ref="O791:P791" si="767">ROUND(AVERAGE(E776:E790),2)</f>
        <v>23.25</v>
      </c>
      <c r="P791" s="34">
        <f t="shared" si="767"/>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34">
        <f t="shared" ref="O792:P792" si="768">ROUND(AVERAGE(E777:E791),2)</f>
        <v>23.65</v>
      </c>
      <c r="P792" s="34">
        <f t="shared" si="768"/>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34">
        <f t="shared" ref="O793:P793" si="769">ROUND(AVERAGE(E778:E792),2)</f>
        <v>23.68</v>
      </c>
      <c r="P793" s="34">
        <f t="shared" si="769"/>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34">
        <f t="shared" ref="O794:P794" si="770">ROUND(AVERAGE(E779:E793),2)</f>
        <v>23.55</v>
      </c>
      <c r="P794" s="34">
        <f t="shared" si="770"/>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34">
        <f t="shared" ref="O795:P795" si="771">ROUND(AVERAGE(E780:E794),2)</f>
        <v>23.16</v>
      </c>
      <c r="P795" s="34">
        <f t="shared" si="771"/>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34">
        <f t="shared" ref="O796:P796" si="772">ROUND(AVERAGE(E781:E795),2)</f>
        <v>22.66</v>
      </c>
      <c r="P796" s="34">
        <f t="shared" si="772"/>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34">
        <f t="shared" ref="O797:P797" si="773">ROUND(AVERAGE(E782:E796),2)</f>
        <v>22.53</v>
      </c>
      <c r="P797" s="34">
        <f t="shared" si="773"/>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34">
        <f t="shared" ref="O798:P798" si="774">ROUND(AVERAGE(E783:E797),2)</f>
        <v>22.67</v>
      </c>
      <c r="P798" s="34">
        <f t="shared" si="774"/>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34">
        <f t="shared" ref="O799:P799" si="775">ROUND(AVERAGE(E784:E798),2)</f>
        <v>22.24</v>
      </c>
      <c r="P799" s="34">
        <f t="shared" si="775"/>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34">
        <f t="shared" ref="O800:P800" si="776">ROUND(AVERAGE(E785:E799),2)</f>
        <v>21.53</v>
      </c>
      <c r="P800" s="34">
        <f t="shared" si="776"/>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34">
        <f t="shared" ref="O801:P801" si="777">ROUND(AVERAGE(E786:E800),2)</f>
        <v>20.59</v>
      </c>
      <c r="P801" s="34">
        <f t="shared" si="777"/>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34">
        <f t="shared" ref="O802:P802" si="778">ROUND(AVERAGE(E787:E801),2)</f>
        <v>20.260000000000002</v>
      </c>
      <c r="P802" s="34">
        <f t="shared" si="778"/>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34">
        <f t="shared" ref="O803:P803" si="779">ROUND(AVERAGE(E788:E802),2)</f>
        <v>20.3</v>
      </c>
      <c r="P803" s="34">
        <f t="shared" si="779"/>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34">
        <f t="shared" ref="O804:P804" si="780">ROUND(AVERAGE(E789:E803),2)</f>
        <v>20.170000000000002</v>
      </c>
      <c r="P804" s="34">
        <f t="shared" si="780"/>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34">
        <f t="shared" ref="O805:P805" si="781">ROUND(AVERAGE(E790:E804),2)</f>
        <v>19.850000000000001</v>
      </c>
      <c r="P805" s="34">
        <f t="shared" si="781"/>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34">
        <f t="shared" ref="O806:P806" si="782">ROUND(AVERAGE(E791:E805),2)</f>
        <v>19.52</v>
      </c>
      <c r="P806" s="34">
        <f t="shared" si="782"/>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34">
        <f t="shared" ref="O807:P807" si="783">ROUND(AVERAGE(E792:E806),2)</f>
        <v>19.36</v>
      </c>
      <c r="P807" s="34">
        <f t="shared" si="783"/>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34">
        <f t="shared" ref="O808:P808" si="784">ROUND(AVERAGE(E793:E807),2)</f>
        <v>19.46</v>
      </c>
      <c r="P808" s="34">
        <f t="shared" si="784"/>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34">
        <f t="shared" ref="O809:P809" si="785">ROUND(AVERAGE(E794:E808),2)</f>
        <v>19.62</v>
      </c>
      <c r="P809" s="34">
        <f t="shared" si="785"/>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34">
        <f t="shared" ref="O810:P810" si="786">ROUND(AVERAGE(E795:E809),2)</f>
        <v>19.84</v>
      </c>
      <c r="P810" s="34">
        <f t="shared" si="786"/>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34">
        <f t="shared" ref="O811:P811" si="787">ROUND(AVERAGE(E796:E810),2)</f>
        <v>20.11</v>
      </c>
      <c r="P811" s="34">
        <f t="shared" si="787"/>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34">
        <f t="shared" ref="O812:P812" si="788">ROUND(AVERAGE(E797:E811),2)</f>
        <v>20.28</v>
      </c>
      <c r="P812" s="34">
        <f t="shared" si="788"/>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34">
        <f t="shared" ref="O813:P813" si="789">ROUND(AVERAGE(E798:E812),2)</f>
        <v>20.29</v>
      </c>
      <c r="P813" s="34">
        <f t="shared" si="789"/>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34">
        <f t="shared" ref="O814:P814" si="790">ROUND(AVERAGE(E799:E813),2)</f>
        <v>20.260000000000002</v>
      </c>
      <c r="P814" s="34">
        <f t="shared" si="790"/>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34">
        <f t="shared" ref="O815:P815" si="791">ROUND(AVERAGE(E800:E814),2)</f>
        <v>20.309999999999999</v>
      </c>
      <c r="P815" s="34">
        <f t="shared" si="791"/>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34">
        <f t="shared" ref="O816:P816" si="792">ROUND(AVERAGE(E801:E815),2)</f>
        <v>20.25</v>
      </c>
      <c r="P816" s="34">
        <f t="shared" si="792"/>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34">
        <f t="shared" ref="O817:P817" si="793">ROUND(AVERAGE(E802:E816),2)</f>
        <v>20.02</v>
      </c>
      <c r="P817" s="34">
        <f t="shared" si="793"/>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34">
        <f t="shared" ref="O818:P818" si="794">ROUND(AVERAGE(E803:E817),2)</f>
        <v>19.72</v>
      </c>
      <c r="P818" s="34">
        <f t="shared" si="794"/>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34">
        <f t="shared" ref="O819:P819" si="795">ROUND(AVERAGE(E804:E818),2)</f>
        <v>19.43</v>
      </c>
      <c r="P819" s="34">
        <f t="shared" si="795"/>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34">
        <f t="shared" ref="O820:P820" si="796">ROUND(AVERAGE(E805:E819),2)</f>
        <v>19.16</v>
      </c>
      <c r="P820" s="34">
        <f t="shared" si="796"/>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34">
        <f t="shared" ref="O821:P821" si="797">ROUND(AVERAGE(E806:E820),2)</f>
        <v>18.98</v>
      </c>
      <c r="P821" s="34">
        <f t="shared" si="797"/>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34">
        <f t="shared" ref="O822:P822" si="798">ROUND(AVERAGE(E807:E821),2)</f>
        <v>18.86</v>
      </c>
      <c r="P822" s="34">
        <f t="shared" si="798"/>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34">
        <f t="shared" ref="O823:P823" si="799">ROUND(AVERAGE(E808:E822),2)</f>
        <v>18.8</v>
      </c>
      <c r="P823" s="34">
        <f t="shared" si="799"/>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34">
        <f t="shared" ref="O824:P824" si="800">ROUND(AVERAGE(E809:E823),2)</f>
        <v>18.78</v>
      </c>
      <c r="P824" s="34">
        <f t="shared" si="800"/>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34">
        <f t="shared" ref="O825:P825" si="801">ROUND(AVERAGE(E810:E824),2)</f>
        <v>18.88</v>
      </c>
      <c r="P825" s="34">
        <f t="shared" si="801"/>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34">
        <f t="shared" ref="O826:P826" si="802">ROUND(AVERAGE(E811:E825),2)</f>
        <v>18.8</v>
      </c>
      <c r="P826" s="34">
        <f t="shared" si="802"/>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34">
        <f t="shared" ref="O827:P827" si="803">ROUND(AVERAGE(E812:E826),2)</f>
        <v>18.559999999999999</v>
      </c>
      <c r="P827" s="34">
        <f t="shared" si="803"/>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34">
        <f t="shared" ref="O828:P828" si="804">ROUND(AVERAGE(E813:E827),2)</f>
        <v>18.47</v>
      </c>
      <c r="P828" s="34">
        <f t="shared" si="804"/>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34">
        <f t="shared" ref="O829:P829" si="805">ROUND(AVERAGE(E814:E828),2)</f>
        <v>18.77</v>
      </c>
      <c r="P829" s="34">
        <f t="shared" si="805"/>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34">
        <f t="shared" ref="O830:P830" si="806">ROUND(AVERAGE(E815:E829),2)</f>
        <v>19.329999999999998</v>
      </c>
      <c r="P830" s="34">
        <f t="shared" si="806"/>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34">
        <f t="shared" ref="O831:P831" si="807">ROUND(AVERAGE(E816:E830),2)</f>
        <v>19.97</v>
      </c>
      <c r="P831" s="34">
        <f t="shared" si="807"/>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34">
        <f t="shared" ref="O832:P832" si="808">ROUND(AVERAGE(E817:E831),2)</f>
        <v>20.43</v>
      </c>
      <c r="P832" s="34">
        <f t="shared" si="808"/>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34">
        <f t="shared" ref="O833:P833" si="809">ROUND(AVERAGE(E818:E832),2)</f>
        <v>20.52</v>
      </c>
      <c r="P833" s="34">
        <f t="shared" si="809"/>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34">
        <f t="shared" ref="O834:P834" si="810">ROUND(AVERAGE(E819:E833),2)</f>
        <v>20.58</v>
      </c>
      <c r="P834" s="34">
        <f t="shared" si="810"/>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34">
        <f t="shared" ref="O835:P835" si="811">ROUND(AVERAGE(E820:E834),2)</f>
        <v>20.63</v>
      </c>
      <c r="P835" s="34">
        <f t="shared" si="811"/>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34">
        <f t="shared" ref="O836:P836" si="812">ROUND(AVERAGE(E821:E835),2)</f>
        <v>20.73</v>
      </c>
      <c r="P836" s="34">
        <f t="shared" si="812"/>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34">
        <f t="shared" ref="O837:P837" si="813">ROUND(AVERAGE(E822:E836),2)</f>
        <v>20.79</v>
      </c>
      <c r="P837" s="34">
        <f t="shared" si="813"/>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34">
        <f t="shared" ref="O838:P838" si="814">ROUND(AVERAGE(E823:E837),2)</f>
        <v>20.81</v>
      </c>
      <c r="P838" s="34">
        <f t="shared" si="814"/>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34">
        <f t="shared" ref="O839:P839" si="815">ROUND(AVERAGE(E824:E838),2)</f>
        <v>20.87</v>
      </c>
      <c r="P839" s="34">
        <f t="shared" si="815"/>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34">
        <f t="shared" ref="O840:P840" si="816">ROUND(AVERAGE(E825:E839),2)</f>
        <v>20.99</v>
      </c>
      <c r="P840" s="34">
        <f t="shared" si="816"/>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34">
        <f t="shared" ref="O841:P841" si="817">ROUND(AVERAGE(E826:E840),2)</f>
        <v>21.19</v>
      </c>
      <c r="P841" s="34">
        <f t="shared" si="817"/>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34">
        <f t="shared" ref="O842:P842" si="818">ROUND(AVERAGE(E827:E841),2)</f>
        <v>21.39</v>
      </c>
      <c r="P842" s="34">
        <f t="shared" si="818"/>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34">
        <f t="shared" ref="O843:P843" si="819">ROUND(AVERAGE(E828:E842),2)</f>
        <v>21.5</v>
      </c>
      <c r="P843" s="34">
        <f t="shared" si="819"/>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34">
        <f t="shared" ref="O844:P844" si="820">ROUND(AVERAGE(E829:E843),2)</f>
        <v>21.62</v>
      </c>
      <c r="P844" s="34">
        <f t="shared" si="820"/>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34">
        <f t="shared" ref="O845:P845" si="821">ROUND(AVERAGE(E830:E844),2)</f>
        <v>21.62</v>
      </c>
      <c r="P845" s="34">
        <f t="shared" si="821"/>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34">
        <f t="shared" ref="O846:P846" si="822">ROUND(AVERAGE(E831:E845),2)</f>
        <v>21.5</v>
      </c>
      <c r="P846" s="34">
        <f t="shared" si="822"/>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34">
        <f t="shared" ref="O847:P847" si="823">ROUND(AVERAGE(E832:E846),2)</f>
        <v>21.55</v>
      </c>
      <c r="P847" s="34">
        <f t="shared" si="823"/>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34">
        <f t="shared" ref="O848:P848" si="824">ROUND(AVERAGE(E833:E847),2)</f>
        <v>22.04</v>
      </c>
      <c r="P848" s="34">
        <f t="shared" si="824"/>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34">
        <f t="shared" ref="O849:P849" si="825">ROUND(AVERAGE(E834:E848),2)</f>
        <v>22.46</v>
      </c>
      <c r="P849" s="34">
        <f t="shared" si="825"/>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34">
        <f t="shared" ref="O850:P850" si="826">ROUND(AVERAGE(E835:E849),2)</f>
        <v>22.78</v>
      </c>
      <c r="P850" s="34">
        <f t="shared" si="826"/>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34">
        <f t="shared" ref="O851:P851" si="827">ROUND(AVERAGE(E836:E850),2)</f>
        <v>22.92</v>
      </c>
      <c r="P851" s="34">
        <f t="shared" si="827"/>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34">
        <f t="shared" ref="O852:P852" si="828">ROUND(AVERAGE(E837:E851),2)</f>
        <v>23.04</v>
      </c>
      <c r="P852" s="34">
        <f t="shared" si="828"/>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34">
        <f t="shared" ref="O853:P853" si="829">ROUND(AVERAGE(E838:E852),2)</f>
        <v>23.16</v>
      </c>
      <c r="P853" s="34">
        <f t="shared" si="829"/>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34">
        <f t="shared" ref="O854:P854" si="830">ROUND(AVERAGE(E839:E853),2)</f>
        <v>23.19</v>
      </c>
      <c r="P854" s="34">
        <f t="shared" si="830"/>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34">
        <f t="shared" ref="O855:P855" si="831">ROUND(AVERAGE(E840:E854),2)</f>
        <v>23.09</v>
      </c>
      <c r="P855" s="34">
        <f t="shared" si="831"/>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34">
        <f t="shared" ref="O856:P856" si="832">ROUND(AVERAGE(E841:E855),2)</f>
        <v>22.94</v>
      </c>
      <c r="P856" s="34">
        <f t="shared" si="832"/>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34">
        <f t="shared" ref="O857:P857" si="833">ROUND(AVERAGE(E842:E856),2)</f>
        <v>22.91</v>
      </c>
      <c r="P857" s="34">
        <f t="shared" si="833"/>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34">
        <f t="shared" ref="O858:P858" si="834">ROUND(AVERAGE(E843:E857),2)</f>
        <v>22.96</v>
      </c>
      <c r="P858" s="34">
        <f t="shared" si="834"/>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34">
        <f t="shared" ref="O859:P859" si="835">ROUND(AVERAGE(E844:E858),2)</f>
        <v>23.02</v>
      </c>
      <c r="P859" s="34">
        <f t="shared" si="835"/>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34">
        <f t="shared" ref="O860:P860" si="836">ROUND(AVERAGE(E845:E859),2)</f>
        <v>23</v>
      </c>
      <c r="P860" s="34">
        <f t="shared" si="836"/>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34">
        <f t="shared" ref="O861:P861" si="837">ROUND(AVERAGE(E846:E860),2)</f>
        <v>23.04</v>
      </c>
      <c r="P861" s="34">
        <f t="shared" si="837"/>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34">
        <f t="shared" ref="O862:P862" si="838">ROUND(AVERAGE(E847:E861),2)</f>
        <v>23.13</v>
      </c>
      <c r="P862" s="34">
        <f t="shared" si="838"/>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34">
        <f t="shared" ref="O863:P863" si="839">ROUND(AVERAGE(E848:E862),2)</f>
        <v>23.05</v>
      </c>
      <c r="P863" s="34">
        <f t="shared" si="839"/>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34">
        <f t="shared" ref="O864:P864" si="840">ROUND(AVERAGE(E849:E863),2)</f>
        <v>23.12</v>
      </c>
      <c r="P864" s="34">
        <f t="shared" si="840"/>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34">
        <f t="shared" ref="O865:P865" si="841">ROUND(AVERAGE(E850:E864),2)</f>
        <v>23.33</v>
      </c>
      <c r="P865" s="34">
        <f t="shared" si="841"/>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34">
        <f t="shared" ref="O866:P866" si="842">ROUND(AVERAGE(E851:E865),2)</f>
        <v>23.6</v>
      </c>
      <c r="P866" s="34">
        <f t="shared" si="842"/>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34">
        <f t="shared" ref="O867:P867" si="843">ROUND(AVERAGE(E852:E866),2)</f>
        <v>23.59</v>
      </c>
      <c r="P867" s="34">
        <f t="shared" si="843"/>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34">
        <f t="shared" ref="O868:P868" si="844">ROUND(AVERAGE(E853:E867),2)</f>
        <v>23.46</v>
      </c>
      <c r="P868" s="34">
        <f t="shared" si="844"/>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34">
        <f t="shared" ref="O869:P869" si="845">ROUND(AVERAGE(E854:E868),2)</f>
        <v>23.35</v>
      </c>
      <c r="P869" s="34">
        <f t="shared" si="845"/>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34">
        <f t="shared" ref="O870:P870" si="846">ROUND(AVERAGE(E855:E869),2)</f>
        <v>23.18</v>
      </c>
      <c r="P870" s="34">
        <f t="shared" si="846"/>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34">
        <f t="shared" ref="O871:P871" si="847">ROUND(AVERAGE(E856:E870),2)</f>
        <v>23.02</v>
      </c>
      <c r="P871" s="34">
        <f t="shared" si="847"/>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34">
        <f t="shared" ref="O872:P872" si="848">ROUND(AVERAGE(E857:E871),2)</f>
        <v>22.87</v>
      </c>
      <c r="P872" s="34">
        <f t="shared" si="848"/>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34">
        <f t="shared" ref="O873:P873" si="849">ROUND(AVERAGE(E858:E872),2)</f>
        <v>22.75</v>
      </c>
      <c r="P873" s="34">
        <f t="shared" si="849"/>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34">
        <f t="shared" ref="O874:P874" si="850">ROUND(AVERAGE(E859:E873),2)</f>
        <v>22.63</v>
      </c>
      <c r="P874" s="34">
        <f t="shared" si="850"/>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34">
        <f t="shared" ref="O875:P875" si="851">ROUND(AVERAGE(E860:E874),2)</f>
        <v>22.63</v>
      </c>
      <c r="P875" s="34">
        <f t="shared" si="851"/>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34">
        <f t="shared" ref="O876:P876" si="852">ROUND(AVERAGE(E861:E875),2)</f>
        <v>22.72</v>
      </c>
      <c r="P876" s="34">
        <f t="shared" si="852"/>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34">
        <f t="shared" ref="O877:P877" si="853">ROUND(AVERAGE(E862:E876),2)</f>
        <v>22.62</v>
      </c>
      <c r="P877" s="34">
        <f t="shared" si="853"/>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34">
        <f t="shared" ref="O878:P878" si="854">ROUND(AVERAGE(E863:E877),2)</f>
        <v>22.44</v>
      </c>
      <c r="P878" s="34">
        <f t="shared" si="854"/>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34">
        <f t="shared" ref="O879:P879" si="855">ROUND(AVERAGE(E864:E878),2)</f>
        <v>22.17</v>
      </c>
      <c r="P879" s="34">
        <f t="shared" si="855"/>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34">
        <f t="shared" ref="O880:P880" si="856">ROUND(AVERAGE(E865:E879),2)</f>
        <v>21.98</v>
      </c>
      <c r="P880" s="34">
        <f t="shared" si="856"/>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34">
        <f t="shared" ref="O881:P881" si="857">ROUND(AVERAGE(E866:E880),2)</f>
        <v>21.94</v>
      </c>
      <c r="P881" s="34">
        <f t="shared" si="857"/>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34">
        <f t="shared" ref="O882:P882" si="858">ROUND(AVERAGE(E867:E881),2)</f>
        <v>22.27</v>
      </c>
      <c r="P882" s="34">
        <f t="shared" si="858"/>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34">
        <f t="shared" ref="O883:P883" si="859">ROUND(AVERAGE(E868:E882),2)</f>
        <v>22.62</v>
      </c>
      <c r="P883" s="34">
        <f t="shared" si="859"/>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34">
        <f t="shared" ref="O884:P884" si="860">ROUND(AVERAGE(E869:E883),2)</f>
        <v>22.86</v>
      </c>
      <c r="P884" s="34">
        <f t="shared" si="860"/>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34">
        <f t="shared" ref="O885:P885" si="861">ROUND(AVERAGE(E870:E884),2)</f>
        <v>23.14</v>
      </c>
      <c r="P885" s="34">
        <f t="shared" si="861"/>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34">
        <f t="shared" ref="O886:P886" si="862">ROUND(AVERAGE(E871:E885),2)</f>
        <v>23.38</v>
      </c>
      <c r="P886" s="34">
        <f t="shared" si="862"/>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34">
        <f t="shared" ref="O887:P887" si="863">ROUND(AVERAGE(E872:E886),2)</f>
        <v>23.58</v>
      </c>
      <c r="P887" s="34">
        <f t="shared" si="863"/>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34">
        <f t="shared" ref="O888:P888" si="864">ROUND(AVERAGE(E873:E887),2)</f>
        <v>23.76</v>
      </c>
      <c r="P888" s="34">
        <f t="shared" si="864"/>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34">
        <f t="shared" ref="O889:P889" si="865">ROUND(AVERAGE(E874:E888),2)</f>
        <v>23.8</v>
      </c>
      <c r="P889" s="34">
        <f t="shared" si="865"/>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34">
        <f t="shared" ref="O890:P890" si="866">ROUND(AVERAGE(E875:E889),2)</f>
        <v>23.74</v>
      </c>
      <c r="P890" s="34">
        <f t="shared" si="866"/>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34">
        <f t="shared" ref="O891:P891" si="867">ROUND(AVERAGE(E876:E890),2)</f>
        <v>23.55</v>
      </c>
      <c r="P891" s="34">
        <f t="shared" si="867"/>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34">
        <f t="shared" ref="O892:P892" si="868">ROUND(AVERAGE(E877:E891),2)</f>
        <v>23.6</v>
      </c>
      <c r="P892" s="34">
        <f t="shared" si="868"/>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34">
        <f t="shared" ref="O893:P893" si="869">ROUND(AVERAGE(E878:E892),2)</f>
        <v>23.92</v>
      </c>
      <c r="P893" s="34">
        <f t="shared" si="869"/>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34">
        <f t="shared" ref="O894:P894" si="870">ROUND(AVERAGE(E879:E893),2)</f>
        <v>24.22</v>
      </c>
      <c r="P894" s="34">
        <f t="shared" si="870"/>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34">
        <f t="shared" ref="O895:P895" si="871">ROUND(AVERAGE(E880:E894),2)</f>
        <v>24.33</v>
      </c>
      <c r="P895" s="34">
        <f t="shared" si="871"/>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34">
        <f t="shared" ref="O896:P896" si="872">ROUND(AVERAGE(E881:E895),2)</f>
        <v>24.28</v>
      </c>
      <c r="P896" s="34">
        <f t="shared" si="872"/>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34">
        <f t="shared" ref="O897:P897" si="873">ROUND(AVERAGE(E882:E896),2)</f>
        <v>24.1</v>
      </c>
      <c r="P897" s="34">
        <f t="shared" si="873"/>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34">
        <f t="shared" ref="O898:P898" si="874">ROUND(AVERAGE(E883:E897),2)</f>
        <v>23.99</v>
      </c>
      <c r="P898" s="34">
        <f t="shared" si="874"/>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34">
        <f t="shared" ref="O899:P899" si="875">ROUND(AVERAGE(E884:E898),2)</f>
        <v>23.99</v>
      </c>
      <c r="P899" s="34">
        <f t="shared" si="875"/>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34">
        <f t="shared" ref="O900:P900" si="876">ROUND(AVERAGE(E885:E899),2)</f>
        <v>23.95</v>
      </c>
      <c r="P900" s="34">
        <f t="shared" si="876"/>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34">
        <f t="shared" ref="O901:P901" si="877">ROUND(AVERAGE(E886:E900),2)</f>
        <v>23.98</v>
      </c>
      <c r="P901" s="34">
        <f t="shared" si="877"/>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34">
        <f t="shared" ref="O902:P902" si="878">ROUND(AVERAGE(E887:E901),2)</f>
        <v>23.94</v>
      </c>
      <c r="P902" s="34">
        <f t="shared" si="878"/>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34">
        <f t="shared" ref="O903:P903" si="879">ROUND(AVERAGE(E888:E902),2)</f>
        <v>24.04</v>
      </c>
      <c r="P903" s="34">
        <f t="shared" si="879"/>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34">
        <f t="shared" ref="O904:P904" si="880">ROUND(AVERAGE(E889:E903),2)</f>
        <v>24.18</v>
      </c>
      <c r="P904" s="34">
        <f t="shared" si="880"/>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34">
        <f t="shared" ref="O905:P905" si="881">ROUND(AVERAGE(E890:E904),2)</f>
        <v>24.39</v>
      </c>
      <c r="P905" s="34">
        <f t="shared" si="881"/>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34">
        <f t="shared" ref="O906:P906" si="882">ROUND(AVERAGE(E891:E905),2)</f>
        <v>24.74</v>
      </c>
      <c r="P906" s="34">
        <f t="shared" si="882"/>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34">
        <f t="shared" ref="O907:P907" si="883">ROUND(AVERAGE(E892:E906),2)</f>
        <v>24.99</v>
      </c>
      <c r="P907" s="34">
        <f t="shared" si="883"/>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34">
        <f t="shared" ref="O908:P908" si="884">ROUND(AVERAGE(E893:E907),2)</f>
        <v>24.95</v>
      </c>
      <c r="P908" s="34">
        <f t="shared" si="884"/>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34">
        <f t="shared" ref="O909:P909" si="885">ROUND(AVERAGE(E894:E908),2)</f>
        <v>24.89</v>
      </c>
      <c r="P909" s="34">
        <f t="shared" si="885"/>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34">
        <f t="shared" ref="O910:P910" si="886">ROUND(AVERAGE(E895:E909),2)</f>
        <v>24.96</v>
      </c>
      <c r="P910" s="34">
        <f t="shared" si="886"/>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34">
        <f t="shared" ref="O911:P911" si="887">ROUND(AVERAGE(E896:E910),2)</f>
        <v>25.18</v>
      </c>
      <c r="P911" s="34">
        <f t="shared" si="887"/>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34">
        <f t="shared" ref="O912:P912" si="888">ROUND(AVERAGE(E897:E911),2)</f>
        <v>25.18</v>
      </c>
      <c r="P912" s="34">
        <f t="shared" si="888"/>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34">
        <f t="shared" ref="O913:P913" si="889">ROUND(AVERAGE(E898:E912),2)</f>
        <v>25.04</v>
      </c>
      <c r="P913" s="34">
        <f t="shared" si="889"/>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34">
        <f t="shared" ref="O914:P914" si="890">ROUND(AVERAGE(E899:E913),2)</f>
        <v>24.82</v>
      </c>
      <c r="P914" s="34">
        <f t="shared" si="890"/>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34">
        <f t="shared" ref="O915:P915" si="891">ROUND(AVERAGE(E900:E914),2)</f>
        <v>24.67</v>
      </c>
      <c r="P915" s="34">
        <f t="shared" si="891"/>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34">
        <f t="shared" ref="O916:P916" si="892">ROUND(AVERAGE(E901:E915),2)</f>
        <v>24.44</v>
      </c>
      <c r="P916" s="34">
        <f t="shared" si="892"/>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34">
        <f t="shared" ref="O917:P917" si="893">ROUND(AVERAGE(E902:E916),2)</f>
        <v>24.28</v>
      </c>
      <c r="P917" s="34">
        <f t="shared" si="893"/>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34">
        <f t="shared" ref="O918:P918" si="894">ROUND(AVERAGE(E903:E917),2)</f>
        <v>23.94</v>
      </c>
      <c r="P918" s="34">
        <f t="shared" si="894"/>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34">
        <f t="shared" ref="O919:P919" si="895">ROUND(AVERAGE(E904:E918),2)</f>
        <v>23.62</v>
      </c>
      <c r="P919" s="34">
        <f t="shared" si="895"/>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34">
        <f t="shared" ref="O920:P920" si="896">ROUND(AVERAGE(E905:E919),2)</f>
        <v>23.25</v>
      </c>
      <c r="P920" s="34">
        <f t="shared" si="896"/>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34">
        <f t="shared" ref="O921:P921" si="897">ROUND(AVERAGE(E906:E920),2)</f>
        <v>22.95</v>
      </c>
      <c r="P921" s="34">
        <f t="shared" si="897"/>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34">
        <f t="shared" ref="O922:P922" si="898">ROUND(AVERAGE(E907:E921),2)</f>
        <v>22.79</v>
      </c>
      <c r="P922" s="34">
        <f t="shared" si="898"/>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34">
        <f t="shared" ref="O923:P923" si="899">ROUND(AVERAGE(E908:E922),2)</f>
        <v>22.7</v>
      </c>
      <c r="P923" s="34">
        <f t="shared" si="899"/>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34">
        <f t="shared" ref="O924:P924" si="900">ROUND(AVERAGE(E909:E923),2)</f>
        <v>22.6</v>
      </c>
      <c r="P924" s="34">
        <f t="shared" si="900"/>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34">
        <f t="shared" ref="O925:P925" si="901">ROUND(AVERAGE(E910:E924),2)</f>
        <v>22.47</v>
      </c>
      <c r="P925" s="34">
        <f t="shared" si="901"/>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34">
        <f t="shared" ref="O926:P926" si="902">ROUND(AVERAGE(E911:E925),2)</f>
        <v>22.25</v>
      </c>
      <c r="P926" s="34">
        <f t="shared" si="902"/>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34">
        <f t="shared" ref="O927:P927" si="903">ROUND(AVERAGE(E912:E926),2)</f>
        <v>22.24</v>
      </c>
      <c r="P927" s="34">
        <f t="shared" si="903"/>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34">
        <f t="shared" ref="O928:P928" si="904">ROUND(AVERAGE(E913:E927),2)</f>
        <v>22.33</v>
      </c>
      <c r="P928" s="34">
        <f t="shared" si="904"/>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34">
        <f t="shared" ref="O929:P929" si="905">ROUND(AVERAGE(E914:E928),2)</f>
        <v>22.51</v>
      </c>
      <c r="P929" s="34">
        <f t="shared" si="905"/>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34">
        <f t="shared" ref="O930:P930" si="906">ROUND(AVERAGE(E915:E929),2)</f>
        <v>22.75</v>
      </c>
      <c r="P930" s="34">
        <f t="shared" si="906"/>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34">
        <f t="shared" ref="O931:P931" si="907">ROUND(AVERAGE(E916:E930),2)</f>
        <v>22.99</v>
      </c>
      <c r="P931" s="34">
        <f t="shared" si="907"/>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34">
        <f t="shared" ref="O932:P932" si="908">ROUND(AVERAGE(E917:E931),2)</f>
        <v>23.01</v>
      </c>
      <c r="P932" s="34">
        <f t="shared" si="908"/>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34">
        <f t="shared" ref="O933:P933" si="909">ROUND(AVERAGE(E918:E932),2)</f>
        <v>22.98</v>
      </c>
      <c r="P933" s="34">
        <f t="shared" si="909"/>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34">
        <f t="shared" ref="O934:P934" si="910">ROUND(AVERAGE(E919:E933),2)</f>
        <v>22.97</v>
      </c>
      <c r="P934" s="34">
        <f t="shared" si="910"/>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34">
        <f t="shared" ref="O935:P935" si="911">ROUND(AVERAGE(E920:E934),2)</f>
        <v>23.04</v>
      </c>
      <c r="P935" s="34">
        <f t="shared" si="911"/>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34">
        <f t="shared" ref="O936:P936" si="912">ROUND(AVERAGE(E921:E935),2)</f>
        <v>23.05</v>
      </c>
      <c r="P936" s="34">
        <f t="shared" si="912"/>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34">
        <f t="shared" ref="O937:P937" si="913">ROUND(AVERAGE(E922:E936),2)</f>
        <v>22.99</v>
      </c>
      <c r="P937" s="34">
        <f t="shared" si="913"/>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34">
        <f t="shared" ref="O938:P938" si="914">ROUND(AVERAGE(E923:E937),2)</f>
        <v>23.05</v>
      </c>
      <c r="P938" s="34">
        <f t="shared" si="914"/>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34">
        <f t="shared" ref="O939:P939" si="915">ROUND(AVERAGE(E924:E938),2)</f>
        <v>23.12</v>
      </c>
      <c r="P939" s="34">
        <f t="shared" si="915"/>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34">
        <f t="shared" ref="O940:P940" si="916">ROUND(AVERAGE(E925:E939),2)</f>
        <v>23.14</v>
      </c>
      <c r="P940" s="34">
        <f t="shared" si="916"/>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34">
        <f t="shared" ref="O941:P941" si="917">ROUND(AVERAGE(E926:E940),2)</f>
        <v>23.01</v>
      </c>
      <c r="P941" s="34">
        <f t="shared" si="917"/>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34">
        <f t="shared" ref="O942:P942" si="918">ROUND(AVERAGE(E927:E941),2)</f>
        <v>22.87</v>
      </c>
      <c r="P942" s="34">
        <f t="shared" si="918"/>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34">
        <f t="shared" ref="O943:P943" si="919">ROUND(AVERAGE(E928:E942),2)</f>
        <v>22.82</v>
      </c>
      <c r="P943" s="34">
        <f t="shared" si="919"/>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34">
        <f t="shared" ref="O944:P944" si="920">ROUND(AVERAGE(E929:E943),2)</f>
        <v>22.79</v>
      </c>
      <c r="P944" s="34">
        <f t="shared" si="920"/>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34">
        <f t="shared" ref="O945:P945" si="921">ROUND(AVERAGE(E930:E944),2)</f>
        <v>22.61</v>
      </c>
      <c r="P945" s="34">
        <f t="shared" si="921"/>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34">
        <f t="shared" ref="O946:P946" si="922">ROUND(AVERAGE(E931:E945),2)</f>
        <v>22.51</v>
      </c>
      <c r="P946" s="34">
        <f t="shared" si="922"/>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34">
        <f t="shared" ref="O947:P947" si="923">ROUND(AVERAGE(E932:E946),2)</f>
        <v>22.63</v>
      </c>
      <c r="P947" s="34">
        <f t="shared" si="923"/>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34">
        <f t="shared" ref="O948:P948" si="924">ROUND(AVERAGE(E933:E947),2)</f>
        <v>22.82</v>
      </c>
      <c r="P948" s="34">
        <f t="shared" si="924"/>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34">
        <f t="shared" ref="O949:P949" si="925">ROUND(AVERAGE(E934:E948),2)</f>
        <v>23</v>
      </c>
      <c r="P949" s="34">
        <f t="shared" si="925"/>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34">
        <f t="shared" ref="O950:P950" si="926">ROUND(AVERAGE(E935:E949),2)</f>
        <v>23.1</v>
      </c>
      <c r="P950" s="34">
        <f t="shared" si="926"/>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34">
        <f t="shared" ref="O951:P951" si="927">ROUND(AVERAGE(E936:E950),2)</f>
        <v>23.13</v>
      </c>
      <c r="P951" s="34">
        <f t="shared" si="927"/>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34">
        <f t="shared" ref="O952:P952" si="928">ROUND(AVERAGE(E937:E951),2)</f>
        <v>23.2</v>
      </c>
      <c r="P952" s="34">
        <f t="shared" si="928"/>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34">
        <f t="shared" ref="O953:P953" si="929">ROUND(AVERAGE(E938:E952),2)</f>
        <v>23.12</v>
      </c>
      <c r="P953" s="34">
        <f t="shared" si="929"/>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34">
        <f t="shared" ref="O954:P954" si="930">ROUND(AVERAGE(E939:E953),2)</f>
        <v>23.02</v>
      </c>
      <c r="P954" s="34">
        <f t="shared" si="930"/>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34">
        <f t="shared" ref="O955:P955" si="931">ROUND(AVERAGE(E940:E954),2)</f>
        <v>23.06</v>
      </c>
      <c r="P955" s="34">
        <f t="shared" si="931"/>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34">
        <f t="shared" ref="O956:P956" si="932">ROUND(AVERAGE(E941:E955),2)</f>
        <v>23.27</v>
      </c>
      <c r="P956" s="34">
        <f t="shared" si="932"/>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34">
        <f t="shared" ref="O957:P957" si="933">ROUND(AVERAGE(E942:E956),2)</f>
        <v>23.54</v>
      </c>
      <c r="P957" s="34">
        <f t="shared" si="933"/>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34">
        <f t="shared" ref="O958:P958" si="934">ROUND(AVERAGE(E943:E957),2)</f>
        <v>23.67</v>
      </c>
      <c r="P958" s="34">
        <f t="shared" si="934"/>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34">
        <f t="shared" ref="O959:P959" si="935">ROUND(AVERAGE(E944:E958),2)</f>
        <v>23.8</v>
      </c>
      <c r="P959" s="34">
        <f t="shared" si="935"/>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34">
        <f t="shared" ref="O960:P960" si="936">ROUND(AVERAGE(E945:E959),2)</f>
        <v>23.93</v>
      </c>
      <c r="P960" s="34">
        <f t="shared" si="936"/>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34">
        <f t="shared" ref="O961:P961" si="937">ROUND(AVERAGE(E946:E960),2)</f>
        <v>24.05</v>
      </c>
      <c r="P961" s="34">
        <f t="shared" si="937"/>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34">
        <f t="shared" ref="O962:P962" si="938">ROUND(AVERAGE(E947:E961),2)</f>
        <v>24.17</v>
      </c>
      <c r="P962" s="34">
        <f t="shared" si="938"/>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34">
        <f t="shared" ref="O963:P963" si="939">ROUND(AVERAGE(E948:E962),2)</f>
        <v>24.25</v>
      </c>
      <c r="P963" s="34">
        <f t="shared" si="939"/>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34">
        <f t="shared" ref="O964:P964" si="940">ROUND(AVERAGE(E949:E963),2)</f>
        <v>24.29</v>
      </c>
      <c r="P964" s="34">
        <f t="shared" si="940"/>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34">
        <f t="shared" ref="O965:P965" si="941">ROUND(AVERAGE(E950:E964),2)</f>
        <v>24.22</v>
      </c>
      <c r="P965" s="34">
        <f t="shared" si="941"/>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34">
        <f t="shared" ref="O966:P966" si="942">ROUND(AVERAGE(E951:E965),2)</f>
        <v>24</v>
      </c>
      <c r="P966" s="34">
        <f t="shared" si="942"/>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34">
        <f t="shared" ref="O967:P967" si="943">ROUND(AVERAGE(E952:E966),2)</f>
        <v>23.64</v>
      </c>
      <c r="P967" s="34">
        <f t="shared" si="943"/>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34">
        <f t="shared" ref="O968:P968" si="944">ROUND(AVERAGE(E953:E967),2)</f>
        <v>23.39</v>
      </c>
      <c r="P968" s="34">
        <f t="shared" si="944"/>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34">
        <f t="shared" ref="O969:P969" si="945">ROUND(AVERAGE(E954:E968),2)</f>
        <v>23.22</v>
      </c>
      <c r="P969" s="34">
        <f t="shared" si="945"/>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34">
        <f t="shared" ref="O970:P970" si="946">ROUND(AVERAGE(E955:E969),2)</f>
        <v>23.01</v>
      </c>
      <c r="P970" s="34">
        <f t="shared" si="946"/>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34">
        <f t="shared" ref="O971:P971" si="947">ROUND(AVERAGE(E956:E970),2)</f>
        <v>22.75</v>
      </c>
      <c r="P971" s="34">
        <f t="shared" si="947"/>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34">
        <f t="shared" ref="O972:P972" si="948">ROUND(AVERAGE(E957:E971),2)</f>
        <v>22.37</v>
      </c>
      <c r="P972" s="34">
        <f t="shared" si="948"/>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34">
        <f t="shared" ref="O973:P973" si="949">ROUND(AVERAGE(E958:E972),2)</f>
        <v>22.1</v>
      </c>
      <c r="P973" s="34">
        <f t="shared" si="949"/>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34">
        <f t="shared" ref="O974:P974" si="950">ROUND(AVERAGE(E959:E973),2)</f>
        <v>21.82</v>
      </c>
      <c r="P974" s="34">
        <f t="shared" si="950"/>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34">
        <f t="shared" ref="O975:P975" si="951">ROUND(AVERAGE(E960:E974),2)</f>
        <v>21.63</v>
      </c>
      <c r="P975" s="34">
        <f t="shared" si="951"/>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34">
        <f t="shared" ref="O976:P976" si="952">ROUND(AVERAGE(E961:E975),2)</f>
        <v>21.47</v>
      </c>
      <c r="P976" s="34">
        <f t="shared" si="952"/>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34">
        <f t="shared" ref="O977:P977" si="953">ROUND(AVERAGE(E962:E976),2)</f>
        <v>21.29</v>
      </c>
      <c r="P977" s="34">
        <f t="shared" si="953"/>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34">
        <f t="shared" ref="O978:P978" si="954">ROUND(AVERAGE(E963:E977),2)</f>
        <v>21.12</v>
      </c>
      <c r="P978" s="34">
        <f t="shared" si="954"/>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34">
        <f t="shared" ref="O979:P979" si="955">ROUND(AVERAGE(E964:E978),2)</f>
        <v>20.77</v>
      </c>
      <c r="P979" s="34">
        <f t="shared" si="955"/>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34">
        <f t="shared" ref="O980:P980" si="956">ROUND(AVERAGE(E965:E979),2)</f>
        <v>20.51</v>
      </c>
      <c r="P980" s="34">
        <f t="shared" si="956"/>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34">
        <f t="shared" ref="O981:P981" si="957">ROUND(AVERAGE(E966:E980),2)</f>
        <v>20.47</v>
      </c>
      <c r="P981" s="34">
        <f t="shared" si="957"/>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34">
        <f t="shared" ref="O982:P982" si="958">ROUND(AVERAGE(E967:E981),2)</f>
        <v>20.51</v>
      </c>
      <c r="P982" s="34">
        <f t="shared" si="958"/>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34">
        <f t="shared" ref="O983:P983" si="959">ROUND(AVERAGE(E968:E982),2)</f>
        <v>20.59</v>
      </c>
      <c r="P983" s="34">
        <f t="shared" si="959"/>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34">
        <f t="shared" ref="O984:P984" si="960">ROUND(AVERAGE(E969:E983),2)</f>
        <v>20.57</v>
      </c>
      <c r="P984" s="34">
        <f t="shared" si="960"/>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34">
        <f t="shared" ref="O985:P985" si="961">ROUND(AVERAGE(E970:E984),2)</f>
        <v>20.43</v>
      </c>
      <c r="P985" s="34">
        <f t="shared" si="961"/>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34">
        <f t="shared" ref="O986:P986" si="962">ROUND(AVERAGE(E971:E985),2)</f>
        <v>20.28</v>
      </c>
      <c r="P986" s="34">
        <f t="shared" si="962"/>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34">
        <f t="shared" ref="O987:P987" si="963">ROUND(AVERAGE(E972:E986),2)</f>
        <v>20.170000000000002</v>
      </c>
      <c r="P987" s="34">
        <f t="shared" si="963"/>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34">
        <f t="shared" ref="O988:P988" si="964">ROUND(AVERAGE(E973:E987),2)</f>
        <v>19.989999999999998</v>
      </c>
      <c r="P988" s="34">
        <f t="shared" si="964"/>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34">
        <f t="shared" ref="O989:P989" si="965">ROUND(AVERAGE(E974:E988),2)</f>
        <v>19.82</v>
      </c>
      <c r="P989" s="34">
        <f t="shared" si="965"/>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34">
        <f t="shared" ref="O990:P990" si="966">ROUND(AVERAGE(E975:E989),2)</f>
        <v>19.739999999999998</v>
      </c>
      <c r="P990" s="34">
        <f t="shared" si="966"/>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34">
        <f t="shared" ref="O991:P991" si="967">ROUND(AVERAGE(E976:E990),2)</f>
        <v>19.64</v>
      </c>
      <c r="P991" s="34">
        <f t="shared" si="967"/>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34">
        <f t="shared" ref="O992:P992" si="968">ROUND(AVERAGE(E977:E991),2)</f>
        <v>19.489999999999998</v>
      </c>
      <c r="P992" s="34">
        <f t="shared" si="968"/>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34">
        <f t="shared" ref="O993:P993" si="969">ROUND(AVERAGE(E978:E992),2)</f>
        <v>19.28</v>
      </c>
      <c r="P993" s="34">
        <f t="shared" si="969"/>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34">
        <f t="shared" ref="O994:P994" si="970">ROUND(AVERAGE(E979:E993),2)</f>
        <v>19.23</v>
      </c>
      <c r="P994" s="34">
        <f t="shared" si="970"/>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34">
        <f t="shared" ref="O995:P995" si="971">ROUND(AVERAGE(E980:E994),2)</f>
        <v>19.12</v>
      </c>
      <c r="P995" s="34">
        <f t="shared" si="971"/>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34">
        <f t="shared" ref="O996:P996" si="972">ROUND(AVERAGE(E981:E995),2)</f>
        <v>18.98</v>
      </c>
      <c r="P996" s="34">
        <f t="shared" si="972"/>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34">
        <f t="shared" ref="O997:P997" si="973">ROUND(AVERAGE(E982:E996),2)</f>
        <v>18.84</v>
      </c>
      <c r="P997" s="34">
        <f t="shared" si="973"/>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34">
        <f t="shared" ref="O998:P998" si="974">ROUND(AVERAGE(E983:E997),2)</f>
        <v>18.68</v>
      </c>
      <c r="P998" s="34">
        <f t="shared" si="974"/>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34">
        <f t="shared" ref="O999:P999" si="975">ROUND(AVERAGE(E984:E998),2)</f>
        <v>18.62</v>
      </c>
      <c r="P999" s="34">
        <f t="shared" si="975"/>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34">
        <f t="shared" ref="O1000:P1000" si="976">ROUND(AVERAGE(E985:E999),2)</f>
        <v>18.73</v>
      </c>
      <c r="P1000" s="34">
        <f t="shared" si="976"/>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34">
        <f t="shared" ref="O1001:P1001" si="977">ROUND(AVERAGE(E986:E1000),2)</f>
        <v>18.899999999999999</v>
      </c>
      <c r="P1001" s="34">
        <f t="shared" si="977"/>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34">
        <f t="shared" ref="O1002:P1002" si="978">ROUND(AVERAGE(E987:E1001),2)</f>
        <v>19.09</v>
      </c>
      <c r="P1002" s="34">
        <f t="shared" si="978"/>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34">
        <f t="shared" ref="O1003:P1003" si="979">ROUND(AVERAGE(E988:E1002),2)</f>
        <v>19.079999999999998</v>
      </c>
      <c r="P1003" s="34">
        <f t="shared" si="979"/>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34">
        <f t="shared" ref="O1004:P1004" si="980">ROUND(AVERAGE(E989:E1003),2)</f>
        <v>19</v>
      </c>
      <c r="P1004" s="34">
        <f t="shared" si="980"/>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34">
        <f t="shared" ref="O1005:P1005" si="981">ROUND(AVERAGE(E990:E1004),2)</f>
        <v>18.86</v>
      </c>
      <c r="P1005" s="34">
        <f t="shared" si="981"/>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34">
        <f t="shared" ref="O1006:P1006" si="982">ROUND(AVERAGE(E991:E1005),2)</f>
        <v>18.7</v>
      </c>
      <c r="P1006" s="34">
        <f t="shared" si="982"/>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34">
        <f t="shared" ref="O1007:P1007" si="983">ROUND(AVERAGE(E992:E1006),2)</f>
        <v>18.600000000000001</v>
      </c>
      <c r="P1007" s="34">
        <f t="shared" si="983"/>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34">
        <f t="shared" ref="O1008:P1008" si="984">ROUND(AVERAGE(E993:E1007),2)</f>
        <v>18.489999999999998</v>
      </c>
      <c r="P1008" s="34">
        <f t="shared" si="984"/>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34">
        <f t="shared" ref="O1009:P1009" si="985">ROUND(AVERAGE(E994:E1008),2)</f>
        <v>18.3</v>
      </c>
      <c r="P1009" s="34">
        <f t="shared" si="985"/>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34">
        <f t="shared" ref="O1010:P1010" si="986">ROUND(AVERAGE(E995:E1009),2)</f>
        <v>18.25</v>
      </c>
      <c r="P1010" s="34">
        <f t="shared" si="986"/>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34">
        <f t="shared" ref="O1011:P1011" si="987">ROUND(AVERAGE(E996:E1010),2)</f>
        <v>18.23</v>
      </c>
      <c r="P1011" s="34">
        <f t="shared" si="987"/>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5"/>
  <cols>
    <col min="1" max="1" width="9.7109375" bestFit="1" customWidth="1"/>
    <col min="2" max="2" width="31.5703125" bestFit="1" customWidth="1"/>
  </cols>
  <sheetData>
    <row r="1" spans="1:2">
      <c r="A1" s="1">
        <f t="shared" ref="A1:A11" si="0">A2-1</f>
        <v>43957</v>
      </c>
      <c r="B1" s="5" t="s">
        <v>36</v>
      </c>
    </row>
    <row r="2" spans="1:2">
      <c r="A2" s="1">
        <f t="shared" si="0"/>
        <v>43958</v>
      </c>
      <c r="B2" s="5"/>
    </row>
    <row r="3" spans="1:2">
      <c r="A3" s="1">
        <f t="shared" si="0"/>
        <v>43959</v>
      </c>
      <c r="B3" s="5"/>
    </row>
    <row r="4" spans="1:2">
      <c r="A4" s="1">
        <f t="shared" si="0"/>
        <v>43960</v>
      </c>
      <c r="B4" s="5"/>
    </row>
    <row r="5" spans="1:2">
      <c r="A5" s="1">
        <f t="shared" si="0"/>
        <v>43961</v>
      </c>
      <c r="B5" s="5"/>
    </row>
    <row r="6" spans="1:2">
      <c r="A6" s="1">
        <f t="shared" si="0"/>
        <v>43962</v>
      </c>
      <c r="B6" s="5"/>
    </row>
    <row r="7" spans="1:2">
      <c r="A7" s="1">
        <f t="shared" si="0"/>
        <v>43963</v>
      </c>
      <c r="B7" s="5"/>
    </row>
    <row r="8" spans="1:2">
      <c r="A8" s="1">
        <f t="shared" si="0"/>
        <v>43964</v>
      </c>
      <c r="B8" s="6" t="s">
        <v>35</v>
      </c>
    </row>
    <row r="9" spans="1:2">
      <c r="A9" s="1">
        <f t="shared" si="0"/>
        <v>43965</v>
      </c>
      <c r="B9" s="6"/>
    </row>
    <row r="10" spans="1:2">
      <c r="A10" s="1">
        <f t="shared" si="0"/>
        <v>43966</v>
      </c>
      <c r="B10" s="6"/>
    </row>
    <row r="11" spans="1:2">
      <c r="A11" s="1">
        <f t="shared" si="0"/>
        <v>43967</v>
      </c>
      <c r="B11" s="6"/>
    </row>
    <row r="12" spans="1:2">
      <c r="A12" s="1">
        <f>A13-1</f>
        <v>43968</v>
      </c>
      <c r="B12" s="6"/>
    </row>
    <row r="13" spans="1:2">
      <c r="A13" s="1">
        <f>A14-1</f>
        <v>43969</v>
      </c>
      <c r="B13" s="6"/>
    </row>
    <row r="14" spans="1:2">
      <c r="A14" s="1">
        <f>A15-1</f>
        <v>43970</v>
      </c>
      <c r="B14" s="6"/>
    </row>
    <row r="15" spans="1:2">
      <c r="A15" s="1">
        <v>43971</v>
      </c>
      <c r="B15" t="s">
        <v>34</v>
      </c>
    </row>
    <row r="17" spans="1:2">
      <c r="A17" t="s">
        <v>37</v>
      </c>
      <c r="B17" t="s">
        <v>38</v>
      </c>
    </row>
  </sheetData>
  <mergeCells count="2">
    <mergeCell ref="B1:B7"/>
    <mergeCell ref="B8:B1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tabSelected="1" topLeftCell="E70" zoomScale="80" zoomScaleNormal="80" workbookViewId="0">
      <selection activeCell="Z60" sqref="Z6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Combine full data  from major</vt:lpstr>
      <vt:lpstr>dados_covid_sp</vt:lpstr>
      <vt:lpstr>New york data from nychealth</vt:lpstr>
      <vt:lpstr>Sao Paulo from wcota</vt:lpstr>
      <vt:lpstr>model data</vt:lpstr>
      <vt:lpstr>Weather Data</vt:lpstr>
      <vt:lpstr>Sheet2</vt:lpstr>
      <vt:lpstr>Compare Count vs weather 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covid19</cp:lastModifiedBy>
  <dcterms:created xsi:type="dcterms:W3CDTF">2021-05-20T00:22:26Z</dcterms:created>
  <dcterms:modified xsi:type="dcterms:W3CDTF">2021-05-26T22:01:10Z</dcterms:modified>
</cp:coreProperties>
</file>